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acybulska\Desktop\FS-dokumenty różne\opieka wytchnieniowa\2021 r\na stronę BIP i Urzędu oświadczenie i umowa\aktualizacja- wyniki naboru\"/>
    </mc:Choice>
  </mc:AlternateContent>
  <xr:revisionPtr revIDLastSave="0" documentId="13_ncr:1_{D6B3B350-A16D-406F-A1F3-2A8924B4307D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OW - pobyt całodobowy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6" l="1"/>
  <c r="G18" i="6"/>
  <c r="G17" i="6"/>
  <c r="G16" i="6"/>
  <c r="G15" i="6"/>
  <c r="G14" i="6"/>
  <c r="G20" i="6" s="1"/>
  <c r="D15" i="6"/>
  <c r="D16" i="6"/>
  <c r="D17" i="6"/>
  <c r="D18" i="6"/>
  <c r="D19" i="6"/>
  <c r="D14" i="6"/>
  <c r="E20" i="6"/>
  <c r="F20" i="6"/>
  <c r="H20" i="6"/>
  <c r="I20" i="6"/>
  <c r="D20" i="6" l="1"/>
</calcChain>
</file>

<file path=xl/sharedStrings.xml><?xml version="1.0" encoding="utf-8"?>
<sst xmlns="http://schemas.openxmlformats.org/spreadsheetml/2006/main" count="30" uniqueCount="28">
  <si>
    <t>Typ gminy/powiatu</t>
  </si>
  <si>
    <t>wiejska</t>
  </si>
  <si>
    <t>miejska</t>
  </si>
  <si>
    <t>Gmina Miasto Olsztyn</t>
  </si>
  <si>
    <t>Gmina Dobre Miasto</t>
  </si>
  <si>
    <t>Gmina Miejska Lidzbark Warmiński</t>
  </si>
  <si>
    <t>Gmina Miejska Kętrzyn</t>
  </si>
  <si>
    <t>Gmina Bartoszyce</t>
  </si>
  <si>
    <t>miejska/grodzki</t>
  </si>
  <si>
    <t>Gmina Pieniężno</t>
  </si>
  <si>
    <t>miejsko-wiejska</t>
  </si>
  <si>
    <t xml:space="preserve"> </t>
  </si>
  <si>
    <t>Lp.</t>
  </si>
  <si>
    <t>Gmina/powiat</t>
  </si>
  <si>
    <t>całkowita wnioskowana kwota środków Funduszu Solidarnościowego na realizację Programu</t>
  </si>
  <si>
    <t>RAZEM dla województwa</t>
  </si>
  <si>
    <t>całkowita przyznana kwota środków Funduszu Solidarnościowego na realizację Programu</t>
  </si>
  <si>
    <t>z tego z kol. 4:</t>
  </si>
  <si>
    <t>wnioskowana kwota środków Funduszu Solidarnościowego na koszty obsługi Programu</t>
  </si>
  <si>
    <t>wnioskowana kwota środków Funduszu Solidarnościowego na realizację usług opieki wytchnieniowej</t>
  </si>
  <si>
    <t>4a</t>
  </si>
  <si>
    <t>4b</t>
  </si>
  <si>
    <t>5a</t>
  </si>
  <si>
    <t>5b</t>
  </si>
  <si>
    <t>z tego z kol. 5:</t>
  </si>
  <si>
    <t>kwota środków Funduszu Solidarnościowego przyznana przez MRiPS na realizację usług opieki wytchnieniowej</t>
  </si>
  <si>
    <t>kwota środków Funduszu Solidarnościowego przyznana przez MRiPS na koszty obsługi Programu</t>
  </si>
  <si>
    <t>lista zatwierdzonych aktualizacji wniosków przez MRiPS 
Program "Opieka wytchnieniowa" - edycja 2021
pobyt całodobowy
województwo warmińsko-mazurskie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</si>
</sst>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6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2" borderId="0" xfId="0" applyFill="1"/>
    <xf numFmtId="0" fontId="0" fillId="0" borderId="2" xfId="0" applyBorder="1"/>
    <xf numFmtId="0" fontId="4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horizontal="left" vertical="center" wrapText="1"/>
      <protection locked="0"/>
    </xf>
    <xf numFmtId="14" fontId="0" fillId="0" borderId="0" xfId="0" applyNumberForma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 applyBorder="1"/>
    <xf numFmtId="0" fontId="1" fillId="0" borderId="0" xfId="0" applyFont="1" applyAlignment="1">
      <alignment horizontal="center"/>
    </xf>
    <xf numFmtId="0" fontId="8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4" fontId="10" fillId="2" borderId="2" xfId="0" applyNumberFormat="1" applyFont="1" applyFill="1" applyBorder="1" applyAlignment="1">
      <alignment horizontal="center" vertical="center"/>
    </xf>
    <xf numFmtId="4" fontId="9" fillId="2" borderId="2" xfId="2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4" fontId="10" fillId="2" borderId="4" xfId="0" applyNumberFormat="1" applyFont="1" applyFill="1" applyBorder="1" applyAlignment="1">
      <alignment horizontal="center" vertical="center"/>
    </xf>
    <xf numFmtId="4" fontId="8" fillId="2" borderId="5" xfId="1" applyNumberFormat="1" applyFont="1" applyFill="1" applyBorder="1" applyAlignment="1" applyProtection="1">
      <alignment horizontal="center" vertical="center" wrapText="1"/>
      <protection locked="0"/>
    </xf>
    <xf numFmtId="4" fontId="10" fillId="2" borderId="1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4" fontId="8" fillId="2" borderId="5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2" borderId="8" xfId="1" applyFont="1" applyFill="1" applyBorder="1" applyAlignment="1" applyProtection="1">
      <alignment horizontal="center" vertical="center" wrapText="1"/>
      <protection locked="0"/>
    </xf>
    <xf numFmtId="0" fontId="7" fillId="2" borderId="9" xfId="1" applyFont="1" applyFill="1" applyBorder="1" applyAlignment="1" applyProtection="1">
      <alignment horizontal="center" vertical="center" wrapText="1"/>
      <protection locked="0"/>
    </xf>
    <xf numFmtId="0" fontId="7" fillId="2" borderId="10" xfId="1" applyFont="1" applyFill="1" applyBorder="1" applyAlignment="1" applyProtection="1">
      <alignment horizontal="center" vertical="center" wrapText="1"/>
      <protection locked="0"/>
    </xf>
    <xf numFmtId="0" fontId="7" fillId="2" borderId="11" xfId="1" applyFont="1" applyFill="1" applyBorder="1" applyAlignment="1" applyProtection="1">
      <alignment horizontal="center" vertical="center" wrapText="1"/>
      <protection locked="0"/>
    </xf>
    <xf numFmtId="0" fontId="7" fillId="2" borderId="0" xfId="1" applyFont="1" applyFill="1" applyBorder="1" applyAlignment="1" applyProtection="1">
      <alignment horizontal="center" vertical="center" wrapText="1"/>
      <protection locked="0"/>
    </xf>
    <xf numFmtId="0" fontId="7" fillId="2" borderId="12" xfId="1" applyFont="1" applyFill="1" applyBorder="1" applyAlignment="1" applyProtection="1">
      <alignment horizontal="center" vertical="center" wrapText="1"/>
      <protection locked="0"/>
    </xf>
    <xf numFmtId="0" fontId="7" fillId="2" borderId="13" xfId="1" applyFont="1" applyFill="1" applyBorder="1" applyAlignment="1" applyProtection="1">
      <alignment horizontal="center" vertical="center" wrapText="1"/>
      <protection locked="0"/>
    </xf>
    <xf numFmtId="0" fontId="7" fillId="2" borderId="14" xfId="1" applyFont="1" applyFill="1" applyBorder="1" applyAlignment="1" applyProtection="1">
      <alignment horizontal="center" vertical="center" wrapText="1"/>
      <protection locked="0"/>
    </xf>
    <xf numFmtId="0" fontId="7" fillId="2" borderId="15" xfId="1" applyFont="1" applyFill="1" applyBorder="1" applyAlignment="1" applyProtection="1">
      <alignment horizontal="center" vertical="center" wrapText="1"/>
      <protection locked="0"/>
    </xf>
  </cellXfs>
  <cellStyles count="3">
    <cellStyle name="Normalny" xfId="0" builtinId="0"/>
    <cellStyle name="Normalny_Arkusz1" xfId="1" xr:uid="{64A55A7D-236E-4C56-A033-81B8E6EC5520}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23C53-F29A-4569-9D4A-3817BE75E92D}">
  <dimension ref="A1:AM29"/>
  <sheetViews>
    <sheetView tabSelected="1" workbookViewId="0">
      <selection activeCell="C27" sqref="C27"/>
    </sheetView>
  </sheetViews>
  <sheetFormatPr defaultRowHeight="14.4" x14ac:dyDescent="0.3"/>
  <cols>
    <col min="1" max="1" width="7.109375" customWidth="1"/>
    <col min="2" max="9" width="18.5546875" customWidth="1"/>
  </cols>
  <sheetData>
    <row r="1" spans="1:39" ht="15.6" x14ac:dyDescent="0.3">
      <c r="A1" s="32"/>
      <c r="B1" s="32"/>
      <c r="C1" s="32"/>
      <c r="D1" s="10"/>
      <c r="E1" s="12"/>
      <c r="F1" s="12"/>
    </row>
    <row r="2" spans="1:39" ht="15.75" customHeight="1" x14ac:dyDescent="0.3">
      <c r="B2" s="1" t="s">
        <v>11</v>
      </c>
      <c r="C2" s="1"/>
      <c r="D2" s="1"/>
      <c r="E2" s="1"/>
      <c r="F2" s="1"/>
    </row>
    <row r="3" spans="1:39" ht="15.6" customHeight="1" x14ac:dyDescent="0.3">
      <c r="A3" s="33" t="s">
        <v>27</v>
      </c>
      <c r="B3" s="34"/>
      <c r="C3" s="34"/>
      <c r="D3" s="34"/>
      <c r="E3" s="34"/>
      <c r="F3" s="34"/>
      <c r="G3" s="34"/>
      <c r="H3" s="34"/>
      <c r="I3" s="35"/>
    </row>
    <row r="4" spans="1:39" ht="15.75" customHeight="1" x14ac:dyDescent="0.3">
      <c r="A4" s="36"/>
      <c r="B4" s="37"/>
      <c r="C4" s="37"/>
      <c r="D4" s="37"/>
      <c r="E4" s="37"/>
      <c r="F4" s="37"/>
      <c r="G4" s="37"/>
      <c r="H4" s="37"/>
      <c r="I4" s="38"/>
    </row>
    <row r="5" spans="1:39" ht="15.6" customHeight="1" x14ac:dyDescent="0.3">
      <c r="A5" s="39"/>
      <c r="B5" s="40"/>
      <c r="C5" s="40"/>
      <c r="D5" s="40"/>
      <c r="E5" s="40"/>
      <c r="F5" s="40"/>
      <c r="G5" s="40"/>
      <c r="H5" s="40"/>
      <c r="I5" s="41"/>
    </row>
    <row r="6" spans="1:39" s="4" customFormat="1" x14ac:dyDescent="0.3">
      <c r="A6" s="29" t="s">
        <v>12</v>
      </c>
      <c r="B6" s="29" t="s">
        <v>13</v>
      </c>
      <c r="C6" s="29" t="s">
        <v>0</v>
      </c>
      <c r="D6" s="23" t="s">
        <v>14</v>
      </c>
      <c r="E6" s="26" t="s">
        <v>17</v>
      </c>
      <c r="F6" s="27"/>
      <c r="G6" s="23" t="s">
        <v>16</v>
      </c>
      <c r="H6" s="26" t="s">
        <v>24</v>
      </c>
      <c r="I6" s="27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</row>
    <row r="7" spans="1:39" ht="0.6" customHeight="1" x14ac:dyDescent="0.3">
      <c r="A7" s="30"/>
      <c r="B7" s="30"/>
      <c r="C7" s="30"/>
      <c r="D7" s="24"/>
      <c r="E7" s="13"/>
      <c r="F7" s="14"/>
      <c r="G7" s="24"/>
      <c r="H7" s="14"/>
      <c r="I7" s="14"/>
    </row>
    <row r="8" spans="1:39" s="2" customFormat="1" ht="15" customHeight="1" x14ac:dyDescent="0.3">
      <c r="A8" s="30"/>
      <c r="B8" s="30"/>
      <c r="C8" s="30"/>
      <c r="D8" s="24"/>
      <c r="E8" s="23" t="s">
        <v>19</v>
      </c>
      <c r="F8" s="23" t="s">
        <v>18</v>
      </c>
      <c r="G8" s="24"/>
      <c r="H8" s="23" t="s">
        <v>25</v>
      </c>
      <c r="I8" s="23" t="s">
        <v>26</v>
      </c>
    </row>
    <row r="9" spans="1:39" s="2" customFormat="1" ht="15" customHeight="1" x14ac:dyDescent="0.3">
      <c r="A9" s="30"/>
      <c r="B9" s="30"/>
      <c r="C9" s="30"/>
      <c r="D9" s="24"/>
      <c r="E9" s="24"/>
      <c r="F9" s="24"/>
      <c r="G9" s="24"/>
      <c r="H9" s="24"/>
      <c r="I9" s="24"/>
    </row>
    <row r="10" spans="1:39" s="2" customFormat="1" ht="15.75" customHeight="1" x14ac:dyDescent="0.3">
      <c r="A10" s="30"/>
      <c r="B10" s="30"/>
      <c r="C10" s="30"/>
      <c r="D10" s="24"/>
      <c r="E10" s="24"/>
      <c r="F10" s="24"/>
      <c r="G10" s="24"/>
      <c r="H10" s="24"/>
      <c r="I10" s="24"/>
    </row>
    <row r="11" spans="1:39" s="2" customFormat="1" ht="15" customHeight="1" x14ac:dyDescent="0.3">
      <c r="A11" s="30"/>
      <c r="B11" s="30"/>
      <c r="C11" s="30"/>
      <c r="D11" s="24"/>
      <c r="E11" s="24"/>
      <c r="F11" s="24"/>
      <c r="G11" s="24"/>
      <c r="H11" s="24"/>
      <c r="I11" s="24"/>
    </row>
    <row r="12" spans="1:39" s="2" customFormat="1" ht="52.2" customHeight="1" x14ac:dyDescent="0.3">
      <c r="A12" s="31"/>
      <c r="B12" s="31"/>
      <c r="C12" s="31"/>
      <c r="D12" s="25"/>
      <c r="E12" s="25"/>
      <c r="F12" s="25"/>
      <c r="G12" s="25"/>
      <c r="H12" s="25"/>
      <c r="I12" s="25"/>
    </row>
    <row r="13" spans="1:39" x14ac:dyDescent="0.3">
      <c r="A13" s="15">
        <v>1</v>
      </c>
      <c r="B13" s="15">
        <v>2</v>
      </c>
      <c r="C13" s="15">
        <v>3</v>
      </c>
      <c r="D13" s="15">
        <v>4</v>
      </c>
      <c r="E13" s="15" t="s">
        <v>20</v>
      </c>
      <c r="F13" s="15" t="s">
        <v>21</v>
      </c>
      <c r="G13" s="15">
        <v>5</v>
      </c>
      <c r="H13" s="15" t="s">
        <v>22</v>
      </c>
      <c r="I13" s="15" t="s">
        <v>23</v>
      </c>
    </row>
    <row r="14" spans="1:39" s="3" customFormat="1" x14ac:dyDescent="0.3">
      <c r="A14" s="15">
        <v>2</v>
      </c>
      <c r="B14" s="16" t="s">
        <v>7</v>
      </c>
      <c r="C14" s="16" t="s">
        <v>1</v>
      </c>
      <c r="D14" s="17">
        <f>E14+F14</f>
        <v>17136</v>
      </c>
      <c r="E14" s="22">
        <v>16800</v>
      </c>
      <c r="F14" s="22">
        <v>336</v>
      </c>
      <c r="G14" s="22">
        <f>H14+I14</f>
        <v>17136</v>
      </c>
      <c r="H14" s="22">
        <v>16800</v>
      </c>
      <c r="I14" s="22">
        <v>336</v>
      </c>
    </row>
    <row r="15" spans="1:39" s="3" customFormat="1" x14ac:dyDescent="0.3">
      <c r="A15" s="15">
        <v>5</v>
      </c>
      <c r="B15" s="16" t="s">
        <v>4</v>
      </c>
      <c r="C15" s="16" t="s">
        <v>10</v>
      </c>
      <c r="D15" s="17">
        <f t="shared" ref="D15:D19" si="0">E15+F15</f>
        <v>25704</v>
      </c>
      <c r="E15" s="17">
        <v>25200</v>
      </c>
      <c r="F15" s="17">
        <v>504</v>
      </c>
      <c r="G15" s="17">
        <f t="shared" ref="G15:G19" si="1">H15+I15</f>
        <v>25704</v>
      </c>
      <c r="H15" s="17">
        <v>25200</v>
      </c>
      <c r="I15" s="17">
        <v>504</v>
      </c>
    </row>
    <row r="16" spans="1:39" s="3" customFormat="1" x14ac:dyDescent="0.3">
      <c r="A16" s="15">
        <v>11</v>
      </c>
      <c r="B16" s="16" t="s">
        <v>6</v>
      </c>
      <c r="C16" s="16" t="s">
        <v>2</v>
      </c>
      <c r="D16" s="17">
        <f t="shared" si="0"/>
        <v>25704</v>
      </c>
      <c r="E16" s="18">
        <v>25200</v>
      </c>
      <c r="F16" s="17">
        <v>504</v>
      </c>
      <c r="G16" s="17">
        <f t="shared" si="1"/>
        <v>25704</v>
      </c>
      <c r="H16" s="18">
        <v>25200</v>
      </c>
      <c r="I16" s="17">
        <v>504</v>
      </c>
    </row>
    <row r="17" spans="1:9" s="3" customFormat="1" ht="22.8" x14ac:dyDescent="0.3">
      <c r="A17" s="15">
        <v>12</v>
      </c>
      <c r="B17" s="19" t="s">
        <v>5</v>
      </c>
      <c r="C17" s="16" t="s">
        <v>2</v>
      </c>
      <c r="D17" s="17">
        <f t="shared" si="0"/>
        <v>17136</v>
      </c>
      <c r="E17" s="17">
        <v>16800</v>
      </c>
      <c r="F17" s="17">
        <v>336</v>
      </c>
      <c r="G17" s="17">
        <f t="shared" si="1"/>
        <v>17136</v>
      </c>
      <c r="H17" s="17">
        <v>16800</v>
      </c>
      <c r="I17" s="17">
        <v>336</v>
      </c>
    </row>
    <row r="18" spans="1:9" s="3" customFormat="1" x14ac:dyDescent="0.3">
      <c r="A18" s="15">
        <v>16</v>
      </c>
      <c r="B18" s="16" t="s">
        <v>3</v>
      </c>
      <c r="C18" s="19" t="s">
        <v>8</v>
      </c>
      <c r="D18" s="17">
        <f t="shared" si="0"/>
        <v>441252</v>
      </c>
      <c r="E18" s="17">
        <v>432600</v>
      </c>
      <c r="F18" s="17">
        <v>8652</v>
      </c>
      <c r="G18" s="17">
        <f t="shared" si="1"/>
        <v>441252</v>
      </c>
      <c r="H18" s="17">
        <v>432600</v>
      </c>
      <c r="I18" s="17">
        <v>8652</v>
      </c>
    </row>
    <row r="19" spans="1:9" s="3" customFormat="1" x14ac:dyDescent="0.3">
      <c r="A19" s="15">
        <v>18</v>
      </c>
      <c r="B19" s="16" t="s">
        <v>9</v>
      </c>
      <c r="C19" s="16" t="s">
        <v>10</v>
      </c>
      <c r="D19" s="17">
        <f t="shared" si="0"/>
        <v>8568</v>
      </c>
      <c r="E19" s="20">
        <v>8400</v>
      </c>
      <c r="F19" s="20">
        <v>168</v>
      </c>
      <c r="G19" s="17">
        <f t="shared" si="1"/>
        <v>8568</v>
      </c>
      <c r="H19" s="20">
        <v>8400</v>
      </c>
      <c r="I19" s="20">
        <v>168</v>
      </c>
    </row>
    <row r="20" spans="1:9" ht="15.6" customHeight="1" thickBot="1" x14ac:dyDescent="0.35">
      <c r="A20" s="28" t="s">
        <v>15</v>
      </c>
      <c r="B20" s="28"/>
      <c r="C20" s="28"/>
      <c r="D20" s="21">
        <f t="shared" ref="D20:I20" si="2">SUM(D14:D19)</f>
        <v>535500</v>
      </c>
      <c r="E20" s="21">
        <f t="shared" si="2"/>
        <v>525000</v>
      </c>
      <c r="F20" s="21">
        <f t="shared" si="2"/>
        <v>10500</v>
      </c>
      <c r="G20" s="21">
        <f t="shared" si="2"/>
        <v>535500</v>
      </c>
      <c r="H20" s="21">
        <f t="shared" si="2"/>
        <v>525000</v>
      </c>
      <c r="I20" s="21">
        <f t="shared" si="2"/>
        <v>10500</v>
      </c>
    </row>
    <row r="21" spans="1:9" x14ac:dyDescent="0.3">
      <c r="A21" s="5"/>
      <c r="B21" s="6"/>
      <c r="C21" s="6"/>
      <c r="D21" s="6"/>
      <c r="E21" s="6"/>
      <c r="F21" s="6"/>
    </row>
    <row r="22" spans="1:9" ht="14.4" customHeight="1" x14ac:dyDescent="0.3">
      <c r="A22" s="5"/>
      <c r="B22" s="6"/>
      <c r="C22" s="6"/>
      <c r="D22" s="6"/>
      <c r="E22" s="6"/>
      <c r="F22" s="6"/>
    </row>
    <row r="23" spans="1:9" ht="15" customHeight="1" x14ac:dyDescent="0.3">
      <c r="A23" s="7"/>
      <c r="B23" s="7"/>
      <c r="C23" s="7"/>
      <c r="D23" s="7"/>
      <c r="E23" s="7"/>
      <c r="F23" s="7"/>
    </row>
    <row r="24" spans="1:9" x14ac:dyDescent="0.3">
      <c r="A24" s="7"/>
      <c r="B24" s="7"/>
      <c r="C24" s="7"/>
      <c r="D24" s="7"/>
      <c r="E24" s="7"/>
      <c r="F24" s="7"/>
    </row>
    <row r="25" spans="1:9" x14ac:dyDescent="0.3">
      <c r="A25" s="7"/>
      <c r="B25" s="7"/>
      <c r="C25" s="7"/>
      <c r="D25" s="7"/>
      <c r="E25" s="7"/>
      <c r="F25" s="7"/>
    </row>
    <row r="28" spans="1:9" x14ac:dyDescent="0.3">
      <c r="B28" s="8"/>
    </row>
    <row r="29" spans="1:9" x14ac:dyDescent="0.3">
      <c r="B29" s="9"/>
    </row>
  </sheetData>
  <mergeCells count="14">
    <mergeCell ref="A20:C20"/>
    <mergeCell ref="A6:A12"/>
    <mergeCell ref="B6:B12"/>
    <mergeCell ref="C6:C12"/>
    <mergeCell ref="A1:C1"/>
    <mergeCell ref="A3:I5"/>
    <mergeCell ref="H6:I6"/>
    <mergeCell ref="H8:H12"/>
    <mergeCell ref="I8:I12"/>
    <mergeCell ref="D6:D12"/>
    <mergeCell ref="G6:G12"/>
    <mergeCell ref="E6:F6"/>
    <mergeCell ref="E8:E12"/>
    <mergeCell ref="F8:F12"/>
  </mergeCells>
  <pageMargins left="0.70866141732283472" right="0.70866141732283472" top="0.74803149606299213" bottom="0.74803149606299213" header="0.31496062992125984" footer="0.31496062992125984"/>
  <pageSetup paperSize="8" scale="7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OW - pobyt całodobowy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Elżbieta Gimlewicz</dc:creator>
  <cp:lastModifiedBy>Anna Cybulska</cp:lastModifiedBy>
  <cp:lastPrinted>2020-03-06T09:16:20Z</cp:lastPrinted>
  <dcterms:created xsi:type="dcterms:W3CDTF">2019-03-06T11:11:28Z</dcterms:created>
  <dcterms:modified xsi:type="dcterms:W3CDTF">2021-04-26T06:08:33Z</dcterms:modified>
</cp:coreProperties>
</file>