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9320" windowHeight="1212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<sst xmlns="http://schemas.openxmlformats.org/spreadsheetml/2006/main" count="64" uniqueCount="59">
  <si>
    <t>1/NMF PL15/14</t>
  </si>
  <si>
    <t>2/NMF PL15/14</t>
  </si>
  <si>
    <t>3/NMF PL15/14</t>
  </si>
  <si>
    <t>5/NMF PL15/14</t>
  </si>
  <si>
    <t>7/NMF PL15/14</t>
  </si>
  <si>
    <t>9/NMF PL15/14</t>
  </si>
  <si>
    <t>10/NMF PL15/14</t>
  </si>
  <si>
    <t>11/NMF PL15/14</t>
  </si>
  <si>
    <t>12/NMF PL15/14</t>
  </si>
  <si>
    <t>15/NMF PL15/14</t>
  </si>
  <si>
    <t>16/NMF PL15/14</t>
  </si>
  <si>
    <t>18/NMF PL15/14</t>
  </si>
  <si>
    <t>24/NMF PL15/14</t>
  </si>
  <si>
    <t>Szkolenie kadr wymiaru sprawiedliwości i prokuratury w zakresie zwalczania i zapobiegania przestępczości transgranicznej i zorganizowanej</t>
  </si>
  <si>
    <t>Zwiększenie zdolności policji w zapobieganiu i zwalczaniu przestępczości transganicznej i zorganizowanej, w tym handlu ludźmi i migracji grup przestępczych poprzez stworzenie platformy edukacyjnej z wykorzystaniem e-learningu i nauki zdalnej</t>
  </si>
  <si>
    <t>DRAKKAR-polsko-norweski kurs na bezpieczeństwo strefy Scengen</t>
  </si>
  <si>
    <t>KWP Radom</t>
  </si>
  <si>
    <t>KGSG</t>
  </si>
  <si>
    <t>KSP</t>
  </si>
  <si>
    <t>Nowe wyzwania dla użytkowników SIS związane z wdrożeniem SISII</t>
  </si>
  <si>
    <t>KGP</t>
  </si>
  <si>
    <t>Prezydent Miasta Lublin</t>
  </si>
  <si>
    <t>Bezpieczna szkoła w strefie Schengen</t>
  </si>
  <si>
    <t>Wzmocnienie pionów operacyjno-rozpoznawczych i dochodzeniowo-śledczych SG jako element walki ze zorganizowaną przestępczością transgraniczną</t>
  </si>
  <si>
    <t>WMOSG</t>
  </si>
  <si>
    <t>Bezpieczna Europa bez granic</t>
  </si>
  <si>
    <t>KWP Łódź</t>
  </si>
  <si>
    <t>Wzmocnienie potencjału SG w zakresie zwalczania przestępczości zorganizowanej, w tym handlu ludźmi</t>
  </si>
  <si>
    <t>COSSG Koszalin</t>
  </si>
  <si>
    <t>Bezpieczna Europa - walka z przestępczością zorganizowaną na wschodniej granicy UE</t>
  </si>
  <si>
    <t>KWP Lublin</t>
  </si>
  <si>
    <t>Kompetencje bez granic</t>
  </si>
  <si>
    <t>Niezależny Samorządny Związek Zawodowy Policjantów</t>
  </si>
  <si>
    <t>Wnioskodawca</t>
  </si>
  <si>
    <t>Tytuł projektu</t>
  </si>
  <si>
    <t>Nr projektu</t>
  </si>
  <si>
    <t>Izba Celna - Warszawa</t>
  </si>
  <si>
    <t xml:space="preserve">Centralny Instytut Analiz Polityczno-Prawnych </t>
  </si>
  <si>
    <t>Krajowa Szkoła Sądownictwa i Prokuratury</t>
  </si>
  <si>
    <t xml:space="preserve">Bezpieczeństwo w strefie Schengen - zwiększenie skuteczności działań funkcjonariuszy celnych z regionów Mazowsza i Pomorza Zachodniego w walce z przestępczością zorganizowaną </t>
  </si>
  <si>
    <t>LISTA RANKINGOWA</t>
  </si>
  <si>
    <t>Kwota wnioskowana do dofinansowania (PLN)</t>
  </si>
  <si>
    <t>Liczba przyznanych punktów</t>
  </si>
  <si>
    <t>Kwota rekomendowana do dofinansowania (PLN)*</t>
  </si>
  <si>
    <t>* dostępna alokacja - 34 010 185 PLN</t>
  </si>
  <si>
    <t>Współpraca międzynarodowa oraz wyspecjalizowane umiejętności kluczem do zwalczania przestępczości transgranicznej i zorganizowanej (TRAPEZ)</t>
  </si>
  <si>
    <t>The power of synergy. Współpraca SG, CBŚ oraz ABW w zakresie zwalczania przestępczości transgranicznej i zorganizowanej</t>
  </si>
  <si>
    <t>Lp.</t>
  </si>
  <si>
    <t>n/d</t>
  </si>
  <si>
    <t xml:space="preserve"> </t>
  </si>
  <si>
    <t xml:space="preserve">Uwagi </t>
  </si>
  <si>
    <t xml:space="preserve">Komitet ds. Wyboru Projektów upoważnia Operatora Programu (MSW) do negocjacji z Wnioskodawcą ostatecznego kształtu projektu w zakresie uwag do wniosku aplikacyjnego  zawartych w uzasadnieniu do oceny projektu. 
</t>
  </si>
  <si>
    <t>Komitet ds. Wyboru Projektów upoważnia Operatora Programu (MSW) do negocjacji z Wnioskodawcą ostatecznego kształtu projektu w zakresie uwag do wniosku aplikacyjnego zawartych w uzasadnieniu do oceny projektu.</t>
  </si>
  <si>
    <t>Komitet ds. Wyboru Projektów upoważnia Operatora Programu (MSW) do negocjacji z Wnioskodawcą ostatecznego kształtu projektu w zakresie uwag do wniosku aplikacyjnego  zawartych w uzasadnieniu do oceny projektu. 
Budżet zredukowany  w kategorii sprzęt i paliwo.</t>
  </si>
  <si>
    <t xml:space="preserve">Komitet ds. Wyboru Projektów upoważnia Operatora Programu (MSW) do negocjacji z Wnioskodawcą ostatecznego kształtu projektu w zakresie uwag do wniosku aplikacyjnego zawartych w uzasadnieniu do oceny projektu. </t>
  </si>
  <si>
    <t>Komitet ds. Wyboru Projektów upoważnia Operatora Programu (MSW) do negocjacji z Wnioskodawcą ostatecznego kształtu projektu w zakresie uwag do wniosku aplikacyjnego zawartych w uzasadnieniu do oceny projektu.Budżet zredukowany za brak informacji nt. szkoleń towarzyszących.</t>
  </si>
  <si>
    <t xml:space="preserve">Komitet ds. Wyboru Projektów upoważnia Operatora Programu (MSW) do negocjacji z Wnioskodawcą ostatecznego kształtu projektu w zakresie uwag do wniosku aplikacyjnego  zawartych w uzasadnieniu do oceny projektu.Obcięcie budżetu na zakup laptopów i tabletów. </t>
  </si>
  <si>
    <t>Komitet ds. Wyboru Projektów upoważnia Operatora Programu (MSW) do negocjacji z Wnioskodawcą ostatecznego kształtu projektu w zakresie uwag do wniosku aplikacyjnego zawartych w uzasadnieniu do oceny projektu. Redukcja budżetu na wizyty studyjne  i koszty zarządzania.</t>
  </si>
  <si>
    <r>
      <t xml:space="preserve">Załącznik do Uchwały nr 1/2014
Wyniki naboru konkursowego dla Programu PL 15 </t>
    </r>
    <r>
      <rPr>
        <b/>
        <i/>
        <sz val="12"/>
        <color indexed="8"/>
        <rFont val="Czcionka tekstu podstawowego"/>
        <charset val="238"/>
      </rPr>
      <t>Współpraca w obszarze Schengen oraz walka z przestępczością transgraniczną i zorganizowaną, 
w tym przeciwdziałanie handlowi ludźmi oraz migracjom grup przestępczych</t>
    </r>
  </si>
</sst>
</file>

<file path=xl/styles.xml><?xml version="1.0" encoding="utf-8"?>
<styleSheet xmlns="http://schemas.openxmlformats.org/spreadsheetml/2006/main">
  <fonts count="8">
    <font>
      <sz val="11"/>
      <color theme="1"/>
      <name val="Czcionka tekstu podstawowego"/>
      <family val="2"/>
      <charset val="238"/>
    </font>
    <font>
      <b/>
      <i/>
      <sz val="12"/>
      <color indexed="8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10"/>
      <color theme="1"/>
      <name val="Czcionka tekstu podstawowego"/>
      <family val="2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14"/>
      <color rgb="FFFF0000"/>
      <name val="Czcionka tekstu podstawowego"/>
      <charset val="238"/>
    </font>
    <font>
      <b/>
      <sz val="12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 wrapText="1"/>
    </xf>
    <xf numFmtId="4" fontId="0" fillId="0" borderId="3" xfId="0" applyNumberForma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0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7"/>
  <sheetViews>
    <sheetView tabSelected="1" workbookViewId="0">
      <selection activeCell="B26" sqref="B26:G27"/>
    </sheetView>
  </sheetViews>
  <sheetFormatPr defaultRowHeight="14.25"/>
  <cols>
    <col min="1" max="1" width="3.375" style="7" customWidth="1"/>
    <col min="2" max="2" width="21.25" style="8" customWidth="1"/>
    <col min="3" max="3" width="44.125" style="2" customWidth="1"/>
    <col min="4" max="4" width="35.875" style="9" customWidth="1"/>
    <col min="5" max="5" width="25.125" style="8" customWidth="1"/>
    <col min="6" max="7" width="20.375" style="2" customWidth="1"/>
    <col min="8" max="8" width="40.875" style="2" customWidth="1"/>
    <col min="9" max="16384" width="9" style="2"/>
  </cols>
  <sheetData>
    <row r="1" spans="1:8" ht="57.75" customHeight="1" thickBot="1">
      <c r="A1" s="39" t="s">
        <v>58</v>
      </c>
      <c r="B1" s="39"/>
      <c r="C1" s="39"/>
      <c r="D1" s="39"/>
      <c r="E1" s="39"/>
      <c r="F1" s="39"/>
      <c r="G1" s="39"/>
    </row>
    <row r="2" spans="1:8" ht="50.25" customHeight="1" thickBot="1">
      <c r="A2" s="33" t="s">
        <v>40</v>
      </c>
      <c r="B2" s="34"/>
      <c r="C2" s="34"/>
      <c r="D2" s="34"/>
      <c r="E2" s="34"/>
      <c r="F2" s="34"/>
      <c r="G2" s="34"/>
      <c r="H2" s="35"/>
    </row>
    <row r="3" spans="1:8" s="3" customFormat="1" ht="42.75" customHeight="1" thickBot="1">
      <c r="A3" s="21" t="s">
        <v>47</v>
      </c>
      <c r="B3" s="22" t="s">
        <v>35</v>
      </c>
      <c r="C3" s="22" t="s">
        <v>34</v>
      </c>
      <c r="D3" s="22" t="s">
        <v>33</v>
      </c>
      <c r="E3" s="23" t="s">
        <v>41</v>
      </c>
      <c r="F3" s="22" t="s">
        <v>43</v>
      </c>
      <c r="G3" s="24" t="s">
        <v>42</v>
      </c>
      <c r="H3" s="24" t="s">
        <v>50</v>
      </c>
    </row>
    <row r="4" spans="1:8" s="6" customFormat="1" ht="30.75" customHeight="1">
      <c r="A4" s="25">
        <v>1</v>
      </c>
      <c r="B4" s="17" t="s">
        <v>6</v>
      </c>
      <c r="C4" s="18" t="s">
        <v>19</v>
      </c>
      <c r="D4" s="19" t="s">
        <v>20</v>
      </c>
      <c r="E4" s="20">
        <v>4654132</v>
      </c>
      <c r="F4" s="20">
        <v>4654132</v>
      </c>
      <c r="G4" s="26">
        <v>94</v>
      </c>
      <c r="H4" s="31" t="s">
        <v>48</v>
      </c>
    </row>
    <row r="5" spans="1:8" s="6" customFormat="1" ht="45.75" customHeight="1">
      <c r="A5" s="27">
        <v>2</v>
      </c>
      <c r="B5" s="10" t="s">
        <v>0</v>
      </c>
      <c r="C5" s="1" t="s">
        <v>13</v>
      </c>
      <c r="D5" s="5" t="s">
        <v>38</v>
      </c>
      <c r="E5" s="4">
        <v>2320500</v>
      </c>
      <c r="F5" s="4">
        <v>2320500</v>
      </c>
      <c r="G5" s="28">
        <v>92.75</v>
      </c>
      <c r="H5" s="32" t="s">
        <v>48</v>
      </c>
    </row>
    <row r="6" spans="1:8" s="6" customFormat="1" ht="79.5" customHeight="1">
      <c r="A6" s="27">
        <v>3</v>
      </c>
      <c r="B6" s="10" t="s">
        <v>7</v>
      </c>
      <c r="C6" s="1" t="s">
        <v>22</v>
      </c>
      <c r="D6" s="5" t="s">
        <v>21</v>
      </c>
      <c r="E6" s="4">
        <v>2125000</v>
      </c>
      <c r="F6" s="4">
        <v>2125000</v>
      </c>
      <c r="G6" s="28">
        <v>81.5</v>
      </c>
      <c r="H6" s="32" t="s">
        <v>52</v>
      </c>
    </row>
    <row r="7" spans="1:8" s="6" customFormat="1" ht="79.5" customHeight="1">
      <c r="A7" s="27">
        <v>4</v>
      </c>
      <c r="B7" s="10" t="s">
        <v>1</v>
      </c>
      <c r="C7" s="1" t="s">
        <v>14</v>
      </c>
      <c r="D7" s="5" t="s">
        <v>18</v>
      </c>
      <c r="E7" s="4">
        <v>1938850</v>
      </c>
      <c r="F7" s="4">
        <v>1938850</v>
      </c>
      <c r="G7" s="28">
        <v>80.5</v>
      </c>
      <c r="H7" s="32" t="s">
        <v>51</v>
      </c>
    </row>
    <row r="8" spans="1:8" s="6" customFormat="1" ht="63.75" customHeight="1">
      <c r="A8" s="27">
        <v>5</v>
      </c>
      <c r="B8" s="10" t="s">
        <v>9</v>
      </c>
      <c r="C8" s="1" t="s">
        <v>25</v>
      </c>
      <c r="D8" s="5" t="s">
        <v>26</v>
      </c>
      <c r="E8" s="4">
        <v>1095590</v>
      </c>
      <c r="F8" s="4">
        <v>1095590</v>
      </c>
      <c r="G8" s="28">
        <v>78.5</v>
      </c>
      <c r="H8" s="32" t="s">
        <v>52</v>
      </c>
    </row>
    <row r="9" spans="1:8" s="6" customFormat="1" ht="79.5" customHeight="1">
      <c r="A9" s="27">
        <v>6</v>
      </c>
      <c r="B9" s="10" t="s">
        <v>8</v>
      </c>
      <c r="C9" s="1" t="s">
        <v>23</v>
      </c>
      <c r="D9" s="5" t="s">
        <v>24</v>
      </c>
      <c r="E9" s="4">
        <v>935850</v>
      </c>
      <c r="F9" s="4">
        <v>935850</v>
      </c>
      <c r="G9" s="28">
        <v>75</v>
      </c>
      <c r="H9" s="32" t="s">
        <v>52</v>
      </c>
    </row>
    <row r="10" spans="1:8" s="6" customFormat="1" ht="77.25" customHeight="1">
      <c r="A10" s="27">
        <v>7</v>
      </c>
      <c r="B10" s="10" t="s">
        <v>10</v>
      </c>
      <c r="C10" s="1" t="s">
        <v>27</v>
      </c>
      <c r="D10" s="5" t="s">
        <v>28</v>
      </c>
      <c r="E10" s="4">
        <v>962200</v>
      </c>
      <c r="F10" s="4">
        <v>918000</v>
      </c>
      <c r="G10" s="28">
        <v>73</v>
      </c>
      <c r="H10" s="32" t="s">
        <v>53</v>
      </c>
    </row>
    <row r="11" spans="1:8" s="6" customFormat="1" ht="79.5" customHeight="1">
      <c r="A11" s="27">
        <v>8</v>
      </c>
      <c r="B11" s="10" t="s">
        <v>3</v>
      </c>
      <c r="C11" s="1" t="s">
        <v>15</v>
      </c>
      <c r="D11" s="5" t="s">
        <v>16</v>
      </c>
      <c r="E11" s="4">
        <v>2168350</v>
      </c>
      <c r="F11" s="4">
        <v>1791000</v>
      </c>
      <c r="G11" s="28">
        <v>70.5</v>
      </c>
      <c r="H11" s="32" t="s">
        <v>55</v>
      </c>
    </row>
    <row r="12" spans="1:8" s="6" customFormat="1" ht="81.75" customHeight="1">
      <c r="A12" s="27">
        <v>9</v>
      </c>
      <c r="B12" s="10" t="s">
        <v>2</v>
      </c>
      <c r="C12" s="1" t="s">
        <v>46</v>
      </c>
      <c r="D12" s="5" t="s">
        <v>17</v>
      </c>
      <c r="E12" s="4">
        <v>1569100</v>
      </c>
      <c r="F12" s="4">
        <v>1542580</v>
      </c>
      <c r="G12" s="28">
        <v>70.25</v>
      </c>
      <c r="H12" s="32" t="s">
        <v>56</v>
      </c>
    </row>
    <row r="13" spans="1:8" s="6" customFormat="1" ht="78" customHeight="1">
      <c r="A13" s="27">
        <v>10</v>
      </c>
      <c r="B13" s="10" t="s">
        <v>11</v>
      </c>
      <c r="C13" s="1" t="s">
        <v>29</v>
      </c>
      <c r="D13" s="5" t="s">
        <v>30</v>
      </c>
      <c r="E13" s="4">
        <v>2077315</v>
      </c>
      <c r="F13" s="4">
        <v>2077315</v>
      </c>
      <c r="G13" s="28">
        <v>66</v>
      </c>
      <c r="H13" s="32" t="s">
        <v>52</v>
      </c>
    </row>
    <row r="14" spans="1:8" s="6" customFormat="1" ht="87.75" customHeight="1">
      <c r="A14" s="27">
        <v>11</v>
      </c>
      <c r="B14" s="10" t="s">
        <v>5</v>
      </c>
      <c r="C14" s="1" t="s">
        <v>45</v>
      </c>
      <c r="D14" s="5" t="s">
        <v>37</v>
      </c>
      <c r="E14" s="4">
        <v>1382960</v>
      </c>
      <c r="F14" s="4">
        <v>1159665.2</v>
      </c>
      <c r="G14" s="28">
        <v>65.5</v>
      </c>
      <c r="H14" s="32" t="s">
        <v>57</v>
      </c>
    </row>
    <row r="15" spans="1:8" s="6" customFormat="1" ht="83.25" customHeight="1">
      <c r="A15" s="27">
        <v>12</v>
      </c>
      <c r="B15" s="10" t="s">
        <v>12</v>
      </c>
      <c r="C15" s="1" t="s">
        <v>31</v>
      </c>
      <c r="D15" s="5" t="s">
        <v>32</v>
      </c>
      <c r="E15" s="4">
        <v>723521</v>
      </c>
      <c r="F15" s="4">
        <v>723521</v>
      </c>
      <c r="G15" s="28">
        <v>64.5</v>
      </c>
      <c r="H15" s="32" t="s">
        <v>54</v>
      </c>
    </row>
    <row r="16" spans="1:8" s="6" customFormat="1" ht="74.25" customHeight="1" thickBot="1">
      <c r="A16" s="29">
        <v>13</v>
      </c>
      <c r="B16" s="11" t="s">
        <v>4</v>
      </c>
      <c r="C16" s="12" t="s">
        <v>39</v>
      </c>
      <c r="D16" s="13" t="s">
        <v>36</v>
      </c>
      <c r="E16" s="14">
        <v>2823700</v>
      </c>
      <c r="F16" s="15">
        <v>2823700</v>
      </c>
      <c r="G16" s="30">
        <v>61.5</v>
      </c>
      <c r="H16" s="32" t="s">
        <v>52</v>
      </c>
    </row>
    <row r="17" spans="2:8" ht="15" thickBot="1"/>
    <row r="18" spans="2:8" ht="15" thickBot="1">
      <c r="C18" s="37"/>
      <c r="D18" s="37"/>
      <c r="E18" s="41"/>
      <c r="F18" s="16">
        <f>SUM(F4:F16)</f>
        <v>24105703.199999999</v>
      </c>
      <c r="H18" s="2" t="s">
        <v>49</v>
      </c>
    </row>
    <row r="19" spans="2:8">
      <c r="B19" s="40" t="s">
        <v>44</v>
      </c>
      <c r="C19" s="40"/>
    </row>
    <row r="21" spans="2:8">
      <c r="B21" s="36"/>
      <c r="C21" s="37"/>
      <c r="D21" s="37"/>
      <c r="E21" s="37"/>
      <c r="F21" s="37"/>
      <c r="G21" s="37"/>
    </row>
    <row r="22" spans="2:8" ht="7.5" customHeight="1">
      <c r="B22" s="37"/>
      <c r="C22" s="37"/>
      <c r="D22" s="37"/>
      <c r="E22" s="37"/>
      <c r="F22" s="37"/>
      <c r="G22" s="37"/>
    </row>
    <row r="23" spans="2:8" hidden="1">
      <c r="B23" s="37"/>
      <c r="C23" s="37"/>
      <c r="D23" s="37"/>
      <c r="E23" s="37"/>
      <c r="F23" s="37"/>
      <c r="G23" s="37"/>
    </row>
    <row r="24" spans="2:8" hidden="1">
      <c r="B24" s="37"/>
      <c r="C24" s="37"/>
      <c r="D24" s="37"/>
      <c r="E24" s="37"/>
      <c r="F24" s="37"/>
      <c r="G24" s="37"/>
    </row>
    <row r="26" spans="2:8">
      <c r="B26" s="38"/>
      <c r="C26" s="37"/>
      <c r="D26" s="37"/>
      <c r="E26" s="37"/>
      <c r="F26" s="37"/>
      <c r="G26" s="37"/>
    </row>
    <row r="27" spans="2:8">
      <c r="B27" s="37"/>
      <c r="C27" s="37"/>
      <c r="D27" s="37"/>
      <c r="E27" s="37"/>
      <c r="F27" s="37"/>
      <c r="G27" s="37"/>
    </row>
  </sheetData>
  <mergeCells count="6">
    <mergeCell ref="A2:H2"/>
    <mergeCell ref="B21:G24"/>
    <mergeCell ref="B26:G27"/>
    <mergeCell ref="A1:G1"/>
    <mergeCell ref="B19:C19"/>
    <mergeCell ref="C18:E18"/>
  </mergeCells>
  <pageMargins left="1.0236220472440944" right="3.937007874015748E-2" top="0.19685039370078741" bottom="0.19685039370078741" header="0.11811023622047245" footer="0.19685039370078741"/>
  <pageSetup paperSize="9" scale="5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lchrobot</dc:creator>
  <cp:lastModifiedBy>lzewakowski</cp:lastModifiedBy>
  <cp:lastPrinted>2014-04-29T10:33:33Z</cp:lastPrinted>
  <dcterms:created xsi:type="dcterms:W3CDTF">2014-01-24T09:22:16Z</dcterms:created>
  <dcterms:modified xsi:type="dcterms:W3CDTF">2014-05-21T14:01:59Z</dcterms:modified>
</cp:coreProperties>
</file>