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kepka\Desktop\do zamieszczenia na stronie DOB\"/>
    </mc:Choice>
  </mc:AlternateContent>
  <xr:revisionPtr revIDLastSave="0" documentId="13_ncr:1_{451200E4-39A5-4880-80C2-4AFF550C68C8}" xr6:coauthVersionLast="47" xr6:coauthVersionMax="47" xr10:uidLastSave="{00000000-0000-0000-0000-000000000000}"/>
  <bookViews>
    <workbookView xWindow="-108" yWindow="-108" windowWidth="23256" windowHeight="12576" activeTab="1" xr2:uid="{F31F4342-B559-4625-8701-74E324F9F367}"/>
  </bookViews>
  <sheets>
    <sheet name="Wniosek o płatność" sheetId="1" r:id="rId1"/>
    <sheet name="załącznik - Tabela nr 1" sheetId="2" r:id="rId2"/>
    <sheet name="załącznik - Tabela nr 2" sheetId="3" r:id="rId3"/>
  </sheets>
  <definedNames>
    <definedName name="_xlnm.Print_Area" localSheetId="0">'Wniosek o płatność'!$A$2:$N$83</definedName>
    <definedName name="_xlnm.Print_Area" localSheetId="1">'załącznik - Tabela nr 1'!$A$1:$M$72</definedName>
    <definedName name="_xlnm.Print_Area" localSheetId="2">'załącznik - Tabela nr 2'!$A$1:$M$72</definedName>
    <definedName name="_xlnm.Print_Titles" localSheetId="1">'załącznik - Tabela nr 1'!$1:$7</definedName>
    <definedName name="_xlnm.Print_Titles" localSheetId="2">'załącznik - Tabela nr 2'!$1:$7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" l="1"/>
  <c r="F66" i="2"/>
  <c r="F65" i="2"/>
  <c r="F64" i="2"/>
  <c r="F63" i="2"/>
  <c r="F58" i="2"/>
  <c r="F59" i="2"/>
  <c r="F60" i="2"/>
  <c r="F57" i="2"/>
  <c r="F52" i="2"/>
  <c r="F53" i="2"/>
  <c r="F54" i="2"/>
  <c r="F51" i="2"/>
  <c r="F46" i="2"/>
  <c r="F47" i="2"/>
  <c r="F48" i="2"/>
  <c r="F45" i="2"/>
  <c r="F40" i="2"/>
  <c r="F41" i="2"/>
  <c r="F42" i="2"/>
  <c r="F39" i="2"/>
  <c r="F34" i="2"/>
  <c r="F35" i="2"/>
  <c r="F36" i="2"/>
  <c r="F33" i="2"/>
  <c r="F28" i="2"/>
  <c r="F29" i="2"/>
  <c r="F30" i="2"/>
  <c r="F27" i="2"/>
  <c r="F22" i="2"/>
  <c r="F23" i="2"/>
  <c r="F24" i="2"/>
  <c r="F21" i="2"/>
  <c r="F16" i="2"/>
  <c r="F17" i="2"/>
  <c r="F18" i="2"/>
  <c r="F15" i="2"/>
  <c r="F10" i="2"/>
  <c r="F11" i="2"/>
  <c r="F12" i="2"/>
  <c r="H9" i="2"/>
  <c r="F9" i="2"/>
  <c r="L55" i="1"/>
  <c r="L31" i="1"/>
  <c r="H32" i="1"/>
  <c r="E67" i="3" l="1"/>
  <c r="D67" i="3"/>
  <c r="C67" i="3"/>
  <c r="F66" i="3"/>
  <c r="I66" i="3" s="1"/>
  <c r="F65" i="3"/>
  <c r="F64" i="3"/>
  <c r="F63" i="3"/>
  <c r="E61" i="3"/>
  <c r="D61" i="3"/>
  <c r="C61" i="3"/>
  <c r="F60" i="3"/>
  <c r="F59" i="3"/>
  <c r="I59" i="3" s="1"/>
  <c r="F58" i="3"/>
  <c r="I58" i="3" s="1"/>
  <c r="F57" i="3"/>
  <c r="E55" i="3"/>
  <c r="D55" i="3"/>
  <c r="C55" i="3"/>
  <c r="F54" i="3"/>
  <c r="I54" i="3" s="1"/>
  <c r="F53" i="3"/>
  <c r="F52" i="3"/>
  <c r="F51" i="3"/>
  <c r="I51" i="3" s="1"/>
  <c r="E49" i="3"/>
  <c r="D49" i="3"/>
  <c r="C49" i="3"/>
  <c r="F48" i="3"/>
  <c r="F47" i="3"/>
  <c r="I47" i="3" s="1"/>
  <c r="F46" i="3"/>
  <c r="I46" i="3" s="1"/>
  <c r="F45" i="3"/>
  <c r="E43" i="3"/>
  <c r="D43" i="3"/>
  <c r="C43" i="3"/>
  <c r="F42" i="3"/>
  <c r="I42" i="3" s="1"/>
  <c r="F41" i="3"/>
  <c r="F40" i="3"/>
  <c r="F39" i="3"/>
  <c r="I39" i="3" s="1"/>
  <c r="E37" i="3"/>
  <c r="D37" i="3"/>
  <c r="C37" i="3"/>
  <c r="F36" i="3"/>
  <c r="F35" i="3"/>
  <c r="I35" i="3" s="1"/>
  <c r="F34" i="3"/>
  <c r="I34" i="3" s="1"/>
  <c r="F33" i="3"/>
  <c r="E31" i="3"/>
  <c r="D31" i="3"/>
  <c r="C31" i="3"/>
  <c r="F30" i="3"/>
  <c r="I30" i="3" s="1"/>
  <c r="F29" i="3"/>
  <c r="F28" i="3"/>
  <c r="F27" i="3"/>
  <c r="I27" i="3" s="1"/>
  <c r="E25" i="3"/>
  <c r="D25" i="3"/>
  <c r="C25" i="3"/>
  <c r="F24" i="3"/>
  <c r="F23" i="3"/>
  <c r="I23" i="3" s="1"/>
  <c r="F22" i="3"/>
  <c r="I22" i="3" s="1"/>
  <c r="F21" i="3"/>
  <c r="E19" i="3"/>
  <c r="D19" i="3"/>
  <c r="C19" i="3"/>
  <c r="F18" i="3"/>
  <c r="I18" i="3" s="1"/>
  <c r="F17" i="3"/>
  <c r="F16" i="3"/>
  <c r="F15" i="3"/>
  <c r="E13" i="3"/>
  <c r="D13" i="3"/>
  <c r="C13" i="3"/>
  <c r="F12" i="3"/>
  <c r="F11" i="3"/>
  <c r="I11" i="3" s="1"/>
  <c r="F10" i="3"/>
  <c r="I10" i="3" s="1"/>
  <c r="E67" i="2"/>
  <c r="D67" i="2"/>
  <c r="C67" i="2"/>
  <c r="H65" i="2"/>
  <c r="I65" i="2" s="1"/>
  <c r="H64" i="2"/>
  <c r="I64" i="2" s="1"/>
  <c r="E61" i="2"/>
  <c r="D61" i="2"/>
  <c r="C61" i="2"/>
  <c r="H60" i="2"/>
  <c r="I60" i="2" s="1"/>
  <c r="H59" i="2"/>
  <c r="I59" i="2" s="1"/>
  <c r="H58" i="2"/>
  <c r="F61" i="2"/>
  <c r="E55" i="2"/>
  <c r="D55" i="2"/>
  <c r="C55" i="2"/>
  <c r="H53" i="2"/>
  <c r="H52" i="2"/>
  <c r="I52" i="2" s="1"/>
  <c r="F55" i="2"/>
  <c r="E49" i="2"/>
  <c r="D49" i="2"/>
  <c r="C49" i="2"/>
  <c r="H48" i="2"/>
  <c r="I48" i="2" s="1"/>
  <c r="F49" i="2"/>
  <c r="E43" i="2"/>
  <c r="D43" i="2"/>
  <c r="C43" i="2"/>
  <c r="H41" i="2"/>
  <c r="I41" i="2" s="1"/>
  <c r="H40" i="2"/>
  <c r="I40" i="2" s="1"/>
  <c r="E37" i="2"/>
  <c r="D37" i="2"/>
  <c r="C37" i="2"/>
  <c r="H36" i="2"/>
  <c r="I36" i="2" s="1"/>
  <c r="H35" i="2"/>
  <c r="I35" i="2" s="1"/>
  <c r="H34" i="2"/>
  <c r="F37" i="2"/>
  <c r="E31" i="2"/>
  <c r="D31" i="2"/>
  <c r="C31" i="2"/>
  <c r="H29" i="2"/>
  <c r="H28" i="2"/>
  <c r="I28" i="2" s="1"/>
  <c r="E25" i="2"/>
  <c r="D25" i="2"/>
  <c r="C25" i="2"/>
  <c r="H24" i="2"/>
  <c r="I24" i="2" s="1"/>
  <c r="E19" i="2"/>
  <c r="D19" i="2"/>
  <c r="C19" i="2"/>
  <c r="H18" i="2"/>
  <c r="H17" i="2"/>
  <c r="I17" i="2" s="1"/>
  <c r="H16" i="2"/>
  <c r="I16" i="2" s="1"/>
  <c r="E13" i="2"/>
  <c r="E69" i="2" s="1"/>
  <c r="D13" i="2"/>
  <c r="C13" i="2"/>
  <c r="H12" i="2"/>
  <c r="I12" i="2" s="1"/>
  <c r="H11" i="2"/>
  <c r="I11" i="2" s="1"/>
  <c r="H10" i="2"/>
  <c r="F67" i="3" l="1"/>
  <c r="D69" i="3"/>
  <c r="F43" i="3"/>
  <c r="E69" i="3"/>
  <c r="F19" i="3"/>
  <c r="F31" i="3"/>
  <c r="F55" i="3"/>
  <c r="C69" i="3"/>
  <c r="F25" i="3"/>
  <c r="F49" i="3"/>
  <c r="H33" i="2"/>
  <c r="I33" i="2" s="1"/>
  <c r="I34" i="2"/>
  <c r="K34" i="2" s="1"/>
  <c r="L34" i="2" s="1"/>
  <c r="C69" i="2"/>
  <c r="H57" i="2"/>
  <c r="H61" i="2" s="1"/>
  <c r="F25" i="2"/>
  <c r="I58" i="2"/>
  <c r="K58" i="2" s="1"/>
  <c r="L58" i="2" s="1"/>
  <c r="H66" i="2"/>
  <c r="I66" i="2" s="1"/>
  <c r="K66" i="2" s="1"/>
  <c r="L66" i="2" s="1"/>
  <c r="I10" i="2"/>
  <c r="K10" i="2" s="1"/>
  <c r="L10" i="2" s="1"/>
  <c r="H42" i="2"/>
  <c r="I42" i="2" s="1"/>
  <c r="K42" i="2" s="1"/>
  <c r="L42" i="2" s="1"/>
  <c r="I18" i="2"/>
  <c r="K18" i="2" s="1"/>
  <c r="L18" i="2" s="1"/>
  <c r="H13" i="2"/>
  <c r="D69" i="2"/>
  <c r="F31" i="2"/>
  <c r="F13" i="2"/>
  <c r="I9" i="2"/>
  <c r="L59" i="3"/>
  <c r="L18" i="3"/>
  <c r="L34" i="3"/>
  <c r="L51" i="3"/>
  <c r="L35" i="3"/>
  <c r="L47" i="3"/>
  <c r="L66" i="3"/>
  <c r="L27" i="3"/>
  <c r="L11" i="3"/>
  <c r="L23" i="3"/>
  <c r="H31" i="3"/>
  <c r="L10" i="3"/>
  <c r="H19" i="3"/>
  <c r="I24" i="3"/>
  <c r="L42" i="3"/>
  <c r="L58" i="3"/>
  <c r="I29" i="3"/>
  <c r="I45" i="3"/>
  <c r="I53" i="3"/>
  <c r="I15" i="3"/>
  <c r="I36" i="3"/>
  <c r="H55" i="3"/>
  <c r="I60" i="3"/>
  <c r="I63" i="3"/>
  <c r="H13" i="3"/>
  <c r="I12" i="3"/>
  <c r="F13" i="3"/>
  <c r="I17" i="3"/>
  <c r="I28" i="3"/>
  <c r="H37" i="3"/>
  <c r="F37" i="3"/>
  <c r="I41" i="3"/>
  <c r="I52" i="3"/>
  <c r="I57" i="3"/>
  <c r="F61" i="3"/>
  <c r="I65" i="3"/>
  <c r="I16" i="3"/>
  <c r="L22" i="3"/>
  <c r="L30" i="3"/>
  <c r="I40" i="3"/>
  <c r="L46" i="3"/>
  <c r="I48" i="3"/>
  <c r="L54" i="3"/>
  <c r="H67" i="3"/>
  <c r="I21" i="3"/>
  <c r="H49" i="3"/>
  <c r="K52" i="2"/>
  <c r="L52" i="2" s="1"/>
  <c r="K35" i="2"/>
  <c r="L35" i="2" s="1"/>
  <c r="K48" i="2"/>
  <c r="L48" i="2" s="1"/>
  <c r="K17" i="2"/>
  <c r="L17" i="2" s="1"/>
  <c r="K36" i="2"/>
  <c r="L36" i="2" s="1"/>
  <c r="K59" i="2"/>
  <c r="L59" i="2" s="1"/>
  <c r="K65" i="2"/>
  <c r="L65" i="2" s="1"/>
  <c r="K40" i="2"/>
  <c r="L40" i="2" s="1"/>
  <c r="K28" i="2"/>
  <c r="L28" i="2" s="1"/>
  <c r="K41" i="2"/>
  <c r="L41" i="2" s="1"/>
  <c r="K60" i="2"/>
  <c r="L60" i="2" s="1"/>
  <c r="K11" i="2"/>
  <c r="L11" i="2"/>
  <c r="K24" i="2"/>
  <c r="L24" i="2" s="1"/>
  <c r="K64" i="2"/>
  <c r="L64" i="2" s="1"/>
  <c r="K16" i="2"/>
  <c r="L16" i="2" s="1"/>
  <c r="K12" i="2"/>
  <c r="L12" i="2" s="1"/>
  <c r="I53" i="2"/>
  <c r="F19" i="2"/>
  <c r="H39" i="2"/>
  <c r="F43" i="2"/>
  <c r="H47" i="2"/>
  <c r="I47" i="2" s="1"/>
  <c r="H63" i="2"/>
  <c r="F67" i="2"/>
  <c r="I29" i="2"/>
  <c r="H15" i="2"/>
  <c r="H19" i="2" s="1"/>
  <c r="H23" i="2"/>
  <c r="I23" i="2" s="1"/>
  <c r="H22" i="2"/>
  <c r="I22" i="2" s="1"/>
  <c r="H30" i="2"/>
  <c r="I30" i="2" s="1"/>
  <c r="H46" i="2"/>
  <c r="I46" i="2" s="1"/>
  <c r="H54" i="2"/>
  <c r="I54" i="2" s="1"/>
  <c r="H27" i="2"/>
  <c r="H51" i="2"/>
  <c r="H21" i="2"/>
  <c r="I21" i="2" s="1"/>
  <c r="H45" i="2"/>
  <c r="I31" i="3" l="1"/>
  <c r="H67" i="2"/>
  <c r="I57" i="2"/>
  <c r="I61" i="2" s="1"/>
  <c r="H43" i="2"/>
  <c r="H37" i="2"/>
  <c r="F69" i="2"/>
  <c r="I61" i="3"/>
  <c r="K61" i="3"/>
  <c r="L41" i="3"/>
  <c r="K43" i="3"/>
  <c r="I43" i="3"/>
  <c r="L60" i="3"/>
  <c r="I25" i="3"/>
  <c r="K25" i="3"/>
  <c r="L16" i="3"/>
  <c r="L36" i="3"/>
  <c r="L65" i="3"/>
  <c r="L17" i="3"/>
  <c r="L48" i="3"/>
  <c r="L29" i="3"/>
  <c r="L39" i="3"/>
  <c r="I64" i="3"/>
  <c r="L52" i="3"/>
  <c r="L24" i="3"/>
  <c r="H25" i="3"/>
  <c r="I9" i="3"/>
  <c r="K31" i="3"/>
  <c r="H43" i="3"/>
  <c r="L63" i="3"/>
  <c r="F69" i="3"/>
  <c r="I19" i="3"/>
  <c r="K19" i="3"/>
  <c r="I55" i="3"/>
  <c r="I33" i="3"/>
  <c r="I49" i="3"/>
  <c r="L45" i="3"/>
  <c r="H61" i="3"/>
  <c r="L12" i="3"/>
  <c r="L53" i="3"/>
  <c r="K46" i="2"/>
  <c r="L46" i="2" s="1"/>
  <c r="K30" i="2"/>
  <c r="L30" i="2" s="1"/>
  <c r="K23" i="2"/>
  <c r="L23" i="2" s="1"/>
  <c r="K54" i="2"/>
  <c r="L54" i="2" s="1"/>
  <c r="I37" i="2"/>
  <c r="K33" i="2"/>
  <c r="K37" i="2" s="1"/>
  <c r="K47" i="2"/>
  <c r="L47" i="2" s="1"/>
  <c r="H25" i="2"/>
  <c r="H49" i="2"/>
  <c r="H55" i="2"/>
  <c r="I51" i="2"/>
  <c r="I13" i="2"/>
  <c r="I63" i="2"/>
  <c r="I39" i="2"/>
  <c r="K53" i="2"/>
  <c r="L53" i="2" s="1"/>
  <c r="I25" i="2"/>
  <c r="K21" i="2"/>
  <c r="K22" i="2"/>
  <c r="L22" i="2" s="1"/>
  <c r="I27" i="2"/>
  <c r="H31" i="2"/>
  <c r="K29" i="2"/>
  <c r="L29" i="2" s="1"/>
  <c r="I45" i="2"/>
  <c r="I15" i="2"/>
  <c r="K57" i="2" l="1"/>
  <c r="K61" i="2" s="1"/>
  <c r="H69" i="2"/>
  <c r="L55" i="3"/>
  <c r="K55" i="3"/>
  <c r="H69" i="3"/>
  <c r="L21" i="3"/>
  <c r="L25" i="3" s="1"/>
  <c r="L15" i="3"/>
  <c r="L19" i="3" s="1"/>
  <c r="L40" i="3"/>
  <c r="L43" i="3" s="1"/>
  <c r="K67" i="3"/>
  <c r="K49" i="3"/>
  <c r="K13" i="3"/>
  <c r="I13" i="3"/>
  <c r="L28" i="3"/>
  <c r="L31" i="3" s="1"/>
  <c r="I37" i="3"/>
  <c r="K37" i="3"/>
  <c r="L49" i="3"/>
  <c r="I67" i="3"/>
  <c r="L57" i="3"/>
  <c r="L61" i="3" s="1"/>
  <c r="K25" i="2"/>
  <c r="K39" i="2"/>
  <c r="K43" i="2" s="1"/>
  <c r="I43" i="2"/>
  <c r="I49" i="2"/>
  <c r="K45" i="2"/>
  <c r="K49" i="2" s="1"/>
  <c r="I67" i="2"/>
  <c r="K63" i="2"/>
  <c r="K67" i="2" s="1"/>
  <c r="K15" i="2"/>
  <c r="K19" i="2" s="1"/>
  <c r="I19" i="2"/>
  <c r="L21" i="2"/>
  <c r="L25" i="2" s="1"/>
  <c r="I31" i="2"/>
  <c r="K27" i="2"/>
  <c r="K31" i="2" s="1"/>
  <c r="I55" i="2"/>
  <c r="K51" i="2"/>
  <c r="K55" i="2" s="1"/>
  <c r="L33" i="2"/>
  <c r="L37" i="2" s="1"/>
  <c r="L57" i="2" l="1"/>
  <c r="L61" i="2" s="1"/>
  <c r="L51" i="2"/>
  <c r="L55" i="2" s="1"/>
  <c r="L45" i="2"/>
  <c r="L49" i="2" s="1"/>
  <c r="L27" i="2"/>
  <c r="L31" i="2" s="1"/>
  <c r="I69" i="2"/>
  <c r="L63" i="2"/>
  <c r="L67" i="2" s="1"/>
  <c r="L33" i="3"/>
  <c r="L37" i="3" s="1"/>
  <c r="L64" i="3"/>
  <c r="L67" i="3" s="1"/>
  <c r="I69" i="3"/>
  <c r="K69" i="3"/>
  <c r="L9" i="3"/>
  <c r="L13" i="3" s="1"/>
  <c r="L15" i="2"/>
  <c r="L19" i="2" s="1"/>
  <c r="L39" i="2"/>
  <c r="L43" i="2" s="1"/>
  <c r="L69" i="3" l="1"/>
  <c r="K9" i="2"/>
  <c r="K13" i="2" s="1"/>
  <c r="K69" i="2" s="1"/>
  <c r="L9" i="2" l="1"/>
  <c r="L13" i="2" s="1"/>
  <c r="L69" i="2" s="1"/>
</calcChain>
</file>

<file path=xl/sharedStrings.xml><?xml version="1.0" encoding="utf-8"?>
<sst xmlns="http://schemas.openxmlformats.org/spreadsheetml/2006/main" count="178" uniqueCount="101">
  <si>
    <r>
      <t xml:space="preserve">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PP_1.3.1-1/F2</t>
    </r>
  </si>
  <si>
    <t>WNIOSEK O PŁATNOŚĆ NR</t>
  </si>
  <si>
    <t>…./20……..</t>
  </si>
  <si>
    <t>WNIOSEK ZA OKRES:</t>
  </si>
  <si>
    <t>dd/mm/rrrr - dd/mm/rrrr</t>
  </si>
  <si>
    <t>UMOWA NR:</t>
  </si>
  <si>
    <t>TYTUŁ PROJEKTU</t>
  </si>
  <si>
    <t>I     INFORMACJE OGÓLNE</t>
  </si>
  <si>
    <t>I.1   LIDER KONSORCJUM/ WYKONAWCA</t>
  </si>
  <si>
    <t xml:space="preserve">Adres </t>
  </si>
  <si>
    <t>Osoba uprawniona do reprezentowania:                                                                            Lidera Konsorcjum/ Wykonawcy</t>
  </si>
  <si>
    <t>Imię, nazwisko, stanowisko</t>
  </si>
  <si>
    <t>E-mail</t>
  </si>
  <si>
    <t>I.2 AKTUALNY NR RACHUNKU BANKOWEGO</t>
  </si>
  <si>
    <t>I.3 KIEROWNIK PROJEKTU</t>
  </si>
  <si>
    <t>Imię i nazwisko</t>
  </si>
  <si>
    <t>Telefon / E-mail</t>
  </si>
  <si>
    <t>I.4 OSOBA ODPOWIEDZIALNA ZA SPORZĄDZENIE WNIOSKU</t>
  </si>
  <si>
    <t>II     WYKAZ ZAŁĄCZNIKÓW</t>
  </si>
  <si>
    <r>
      <t>II.1</t>
    </r>
    <r>
      <rPr>
        <b/>
        <sz val="10"/>
        <color indexed="8"/>
        <rFont val="Calibri"/>
        <family val="2"/>
        <charset val="238"/>
      </rPr>
      <t>       Poniesione koszty w okresie sprawozdawczym   (załącznik: Tabela nr 1)</t>
    </r>
  </si>
  <si>
    <r>
      <t>II.2</t>
    </r>
    <r>
      <rPr>
        <b/>
        <sz val="10"/>
        <color indexed="8"/>
        <rFont val="Calibri"/>
        <family val="2"/>
        <charset val="238"/>
      </rPr>
      <t>       Poniesione koszty narastająco od początku realizacji projektu   (załącznik: Tabela nr 2)</t>
    </r>
  </si>
  <si>
    <r>
      <t xml:space="preserve">III     </t>
    </r>
    <r>
      <rPr>
        <b/>
        <sz val="12"/>
        <color theme="4" tint="-0.249977111117893"/>
        <rFont val="Calibri"/>
        <family val="2"/>
        <charset val="238"/>
      </rPr>
      <t>WNIOSEK O KOLEJNĄ PŁATNOŚĆ</t>
    </r>
  </si>
  <si>
    <t>III. 1  ROZLICZENIE ZALICZEK NARASTAJĄCO</t>
  </si>
  <si>
    <t>SUMA OTRZYMANYCH  ZALICZEK</t>
  </si>
  <si>
    <t>Wykorzystanie zaliczek narastająco</t>
  </si>
  <si>
    <t>Wykorzystanie w %</t>
  </si>
  <si>
    <t>Dofinansowanie</t>
  </si>
  <si>
    <t>Podatek VAT należny (jeśli dotyczy)</t>
  </si>
  <si>
    <t>SUMA</t>
  </si>
  <si>
    <t>III. 2     Wnioskowana kwota do wypłaty</t>
  </si>
  <si>
    <t>WNIOSKOWANA KWOTA ZALICZKI (w PLN)</t>
  </si>
  <si>
    <t>WNIOSKOWANA KWOTA REFUNDACJI (w PLN)</t>
  </si>
  <si>
    <t>IV INFORMACJA O ZMIANACH DOKONANYCH W OKRESIE SPRAWOZDAWCZYM</t>
  </si>
  <si>
    <t>Czy wprowadzone zostały zmiany finansowe w Projekcie nie wymagające zmiany Umowy (przesunięcie kosztów w stosunku do aktualnego kosztorysu)</t>
  </si>
  <si>
    <r>
      <t>V     WYKAZ KOSZTÓW APARAT</t>
    </r>
    <r>
      <rPr>
        <b/>
        <sz val="11"/>
        <color rgb="FF203764"/>
        <rFont val="Calibri"/>
        <family val="2"/>
        <charset val="238"/>
      </rPr>
      <t>URY NAUK</t>
    </r>
    <r>
      <rPr>
        <b/>
        <sz val="11"/>
        <color theme="4" tint="-0.499984740745262"/>
        <rFont val="Calibri"/>
        <family val="2"/>
        <charset val="238"/>
      </rPr>
      <t>OWO-BADAW</t>
    </r>
    <r>
      <rPr>
        <b/>
        <sz val="11"/>
        <color rgb="FF203764"/>
        <rFont val="Calibri"/>
        <family val="2"/>
        <charset val="238"/>
      </rPr>
      <t>CZEJ i WNiP</t>
    </r>
    <r>
      <rPr>
        <b/>
        <sz val="11"/>
        <color theme="4" tint="-0.499984740745262"/>
        <rFont val="Calibri"/>
        <family val="2"/>
        <charset val="238"/>
      </rPr>
      <t xml:space="preserve"> PONIESIONYCH W OKRESIE SPRAWOZDAWCZYM</t>
    </r>
  </si>
  <si>
    <t>Lp.</t>
  </si>
  <si>
    <t>Nazwa aparatury naukowo-badawczej i WNiP zakupionej/wytworzonej /amortyzowanej/ odpłatnie korzystanej w okresie sprawozdawczym</t>
  </si>
  <si>
    <t>Nr pozycji z załącznika do umowy - Wykaz aparatury i WNiP lub wniosku o dofinansowanie</t>
  </si>
  <si>
    <t>Koszt kwalifikowany w PLN poniesiony w okresie sprawozdawczym</t>
  </si>
  <si>
    <t>(1)</t>
  </si>
  <si>
    <t>(2)</t>
  </si>
  <si>
    <t>(3)</t>
  </si>
  <si>
    <t>(4)</t>
  </si>
  <si>
    <t xml:space="preserve"> </t>
  </si>
  <si>
    <t>SUMA </t>
  </si>
  <si>
    <t>VI    OŚWIADCZENIE LIDERA KONSORCJUM/ WYKONAWCY</t>
  </si>
  <si>
    <t>VI. 1</t>
  </si>
  <si>
    <t xml:space="preserve">Oświadczam ,iż posiadam/y dokumenty potwierdzające wszystkie poniesione na rzecz realizacji projektu koszty.                                                                                                                                                                                                                                                                                                                                                                                                                                                                                                                                  Dokumenty zostały sporządzone i są przechowywane z zachowaniem przepisów krajowych i wspólnotowych.                                                                                                                                                                                                                           </t>
  </si>
  <si>
    <r>
      <t xml:space="preserve">Każdy oryginał dokumentu księgowego został opisany wskazując następujące informacje </t>
    </r>
    <r>
      <rPr>
        <i/>
        <sz val="7"/>
        <color rgb="FF173E49"/>
        <rFont val="Calibri"/>
        <family val="2"/>
        <charset val="238"/>
        <scheme val="minor"/>
      </rPr>
      <t>(dodatkowy opis do dokumentu lub dekret na odwrotnej stronie dokumentu)</t>
    </r>
    <r>
      <rPr>
        <sz val="7"/>
        <color rgb="FF173E49"/>
        <rFont val="Calibri"/>
        <family val="2"/>
        <charset val="238"/>
        <scheme val="minor"/>
      </rPr>
      <t xml:space="preserve">:    </t>
    </r>
    <r>
      <rPr>
        <sz val="10"/>
        <color rgb="FF173E49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numer umowy o dofinansowanie, opis związku kosztu z umową o dofinansowanie, ze wskazaniem odpowiedniej kategorii kosztów oraz numeru zadania, dekretację i nr księgowy dokumentu.</t>
    </r>
  </si>
  <si>
    <t>VI. 2</t>
  </si>
  <si>
    <t>Oświadczenie o kwalifikowalności VAT</t>
  </si>
  <si>
    <t>VI.2.A</t>
  </si>
  <si>
    <t>Nie ma prawnej możliwości odliczenia lub ubiegania się o zwrot poniesionego ostatecznie kosztu podatku VAT                                                         Jednocześnie  zobowiązuję  się  do  zwrotu rozliczonej  w  ramach  projektu  części poniesionego  podatku  VAT,  jeżeli  zaistnieją  przesłanki  umożliwiające  odzyskanie  lub  odliczenie  tego podatku.</t>
  </si>
  <si>
    <t>VI.2.B</t>
  </si>
  <si>
    <t>Mogę  lub  będę  mógł  ubiegać  się o zwrot bądź  odliczyć  koszt  podatku  VAT  poniesiony  w  związku  z  realizacją projektu.</t>
  </si>
  <si>
    <t>VI.2.C</t>
  </si>
  <si>
    <t>Koszt  podatku  VAT  poniesiony  w  związku  z  realizacją projektu rozliczam strukturą.</t>
  </si>
  <si>
    <t xml:space="preserve">Należy zaznaczyć właściwy dla podmiotu kwadrat </t>
  </si>
  <si>
    <t xml:space="preserve">Nazwa Lidera Konsorcjum/ Wykonawcy  </t>
  </si>
  <si>
    <t>Jednocześnie na bazie oświadczeń złożonych przez pozostałe podmioty realizujące projekt informuję, że:</t>
  </si>
  <si>
    <t xml:space="preserve">Podmiot realizujący </t>
  </si>
  <si>
    <t xml:space="preserve">VI. 3     </t>
  </si>
  <si>
    <t>Ja, niżej podpisany/a, niniejszym oświadczam, że informacje zawarte we wniosku są zgodne z prawdą.                                                                                                                                                                                                                          Jestem świadomy/a odpowiedzialności karnej wynikającej z art. 271 kodeksu karnego, dotyczącej poświadczenia nieprawdy co do okoliczności mającej znaczenie prawne.</t>
  </si>
  <si>
    <t>WYKONAWCA / LIDER</t>
  </si>
  <si>
    <t>PIECZĘĆ JEDNOSTKI**</t>
  </si>
  <si>
    <t>REPREZENTAN(T)/CI JEDNOSTKI zgodnie z KRS, ewidencją działalności gospodarczej</t>
  </si>
  <si>
    <t>podpis i pieczęć**</t>
  </si>
  <si>
    <t>** Pieczęć nie jest wymagana jeżeli dokument będzie podpisany kwalifikowanym podpisem elektronicznym.</t>
  </si>
  <si>
    <r>
      <rPr>
        <sz val="11"/>
        <rFont val="Calibri"/>
        <family val="2"/>
        <charset val="238"/>
      </rPr>
      <t>Tabela nr 1</t>
    </r>
    <r>
      <rPr>
        <b/>
        <sz val="14"/>
        <rFont val="Calibri"/>
        <family val="2"/>
        <charset val="238"/>
      </rPr>
      <t xml:space="preserve">         PONIESIONE KOSZTY W OKRESIE SPRAWOZDAWCZYM      </t>
    </r>
  </si>
  <si>
    <t>KOSZTY KWALIFIKOWALNE PROJEKTU</t>
  </si>
  <si>
    <t xml:space="preserve">Udział Dofinansowania </t>
  </si>
  <si>
    <t>W</t>
  </si>
  <si>
    <t>E</t>
  </si>
  <si>
    <t>OP</t>
  </si>
  <si>
    <t>RAZEM                                         koszty bezpośrednie</t>
  </si>
  <si>
    <t>Stopa                    ryczałtu %</t>
  </si>
  <si>
    <r>
      <rPr>
        <sz val="9"/>
        <rFont val="Arial"/>
        <family val="2"/>
        <charset val="238"/>
      </rPr>
      <t>O</t>
    </r>
    <r>
      <rPr>
        <sz val="7"/>
        <rFont val="Arial"/>
        <family val="2"/>
        <charset val="238"/>
      </rPr>
      <t xml:space="preserve">                                                                               K</t>
    </r>
    <r>
      <rPr>
        <b/>
        <sz val="7"/>
        <rFont val="Arial"/>
        <family val="2"/>
        <charset val="238"/>
      </rPr>
      <t>oszty pośrednie</t>
    </r>
  </si>
  <si>
    <t xml:space="preserve">RAZEM                                       </t>
  </si>
  <si>
    <t>DOFINANSOWANIE</t>
  </si>
  <si>
    <t>WKŁAD WŁASNY</t>
  </si>
  <si>
    <r>
      <rPr>
        <b/>
        <sz val="7"/>
        <color rgb="FF000000"/>
        <rFont val="Arial"/>
      </rPr>
      <t xml:space="preserve">     KOSZTY       KWALIFIKOWALNE </t>
    </r>
    <r>
      <rPr>
        <b/>
        <sz val="6"/>
        <color rgb="FF000000"/>
        <rFont val="Arial"/>
      </rPr>
      <t>(KW)</t>
    </r>
  </si>
  <si>
    <t>NCBR</t>
  </si>
  <si>
    <t>Podmiot realizujacy_1</t>
  </si>
  <si>
    <t>Podmiot realizujacy_2</t>
  </si>
  <si>
    <t>Podmiot realizujacy_3</t>
  </si>
  <si>
    <t>…</t>
  </si>
  <si>
    <t>Suma dla zadania:</t>
  </si>
  <si>
    <t>SUMA dla projektu:</t>
  </si>
  <si>
    <t>Kwota podatku VAT należnego (jeśli dotyczy)</t>
  </si>
  <si>
    <r>
      <rPr>
        <sz val="11"/>
        <rFont val="Calibri"/>
        <family val="2"/>
        <charset val="238"/>
      </rPr>
      <t>Tabela nr 2</t>
    </r>
    <r>
      <rPr>
        <b/>
        <sz val="14"/>
        <rFont val="Calibri"/>
        <family val="2"/>
        <charset val="238"/>
      </rPr>
      <t xml:space="preserve">         PONIESIONE KOSZTY NARASTAJĄCO OD POCZĄTKU REALIZACJI PROJEKTU          
              </t>
    </r>
    <r>
      <rPr>
        <b/>
        <sz val="14"/>
        <color rgb="FFFF0000"/>
        <rFont val="Calibri"/>
        <family val="2"/>
        <charset val="238"/>
      </rPr>
      <t xml:space="preserve">     </t>
    </r>
    <r>
      <rPr>
        <b/>
        <i/>
        <sz val="14"/>
        <color rgb="FFFF0000"/>
        <rFont val="Calibri"/>
        <family val="2"/>
        <charset val="238"/>
      </rPr>
      <t xml:space="preserve">    </t>
    </r>
    <r>
      <rPr>
        <b/>
        <i/>
        <sz val="12"/>
        <color rgb="FFFF0000"/>
        <rFont val="Calibri"/>
        <family val="2"/>
        <charset val="238"/>
      </rPr>
      <t xml:space="preserve">  (suma wartości z Tabeli 1 aktualnego i poprzednich wniosków o płatność)     </t>
    </r>
    <r>
      <rPr>
        <b/>
        <i/>
        <sz val="14"/>
        <color rgb="FFFF0000"/>
        <rFont val="Calibri"/>
        <family val="2"/>
        <charset val="238"/>
      </rPr>
      <t xml:space="preserve">   </t>
    </r>
    <r>
      <rPr>
        <b/>
        <i/>
        <sz val="14"/>
        <color theme="3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                                                                                                            </t>
    </r>
  </si>
  <si>
    <r>
      <t xml:space="preserve">ZADANIE                             </t>
    </r>
    <r>
      <rPr>
        <sz val="8"/>
        <rFont val="Arial"/>
        <family val="2"/>
        <charset val="238"/>
      </rPr>
      <t xml:space="preserve"> (podmioty realizująca)</t>
    </r>
  </si>
  <si>
    <t xml:space="preserve">KOSZTY KWALIFIKOWALNE PROJEKTU </t>
  </si>
  <si>
    <r>
      <rPr>
        <b/>
        <sz val="7"/>
        <color rgb="FF000000"/>
        <rFont val="Arial"/>
      </rPr>
      <t xml:space="preserve">  KOSZTY KWALIFIKOWALNE  </t>
    </r>
    <r>
      <rPr>
        <b/>
        <sz val="6"/>
        <color rgb="FF000000"/>
        <rFont val="Arial"/>
      </rPr>
      <t>(KW)</t>
    </r>
  </si>
  <si>
    <t>Kwota podatku VAT należnego narastająco (jeśli dotyczy)</t>
  </si>
  <si>
    <t>5 = (2+3+4)</t>
  </si>
  <si>
    <t>7 = ((2+4)*6)</t>
  </si>
  <si>
    <t>8 = (5+7)</t>
  </si>
  <si>
    <t>10=(8*9)</t>
  </si>
  <si>
    <t>11 = (8-10)</t>
  </si>
  <si>
    <r>
      <t xml:space="preserve">ZADANIE/ETAP                  </t>
    </r>
    <r>
      <rPr>
        <sz val="8"/>
        <rFont val="Arial"/>
        <family val="2"/>
        <charset val="238"/>
      </rPr>
      <t xml:space="preserve"> (podmiot realizujący)</t>
    </r>
  </si>
  <si>
    <t>Etap …...Zadanie nr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</si>
</sst>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8" tint="-0.49998474074526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4376"/>
      <name val="Calibri"/>
      <family val="2"/>
      <charset val="238"/>
      <scheme val="minor"/>
    </font>
    <font>
      <b/>
      <sz val="10"/>
      <color rgb="FF004376"/>
      <name val="Calibri"/>
      <family val="2"/>
      <charset val="238"/>
      <scheme val="minor"/>
    </font>
    <font>
      <b/>
      <sz val="11"/>
      <color rgb="FF00437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7"/>
      <color rgb="FF004376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7"/>
      <color indexed="8"/>
      <name val="Calibri"/>
      <family val="2"/>
      <charset val="238"/>
    </font>
    <font>
      <sz val="9"/>
      <color rgb="FF173E49"/>
      <name val="Calibri"/>
      <family val="2"/>
      <charset val="238"/>
    </font>
    <font>
      <sz val="9"/>
      <color rgb="FF004376"/>
      <name val="Calibri"/>
      <family val="2"/>
      <charset val="238"/>
    </font>
    <font>
      <b/>
      <sz val="10"/>
      <color rgb="FF004376"/>
      <name val="Calibri"/>
      <family val="2"/>
      <charset val="238"/>
    </font>
    <font>
      <sz val="9"/>
      <color rgb="FF173E49"/>
      <name val="Calibri"/>
      <family val="2"/>
      <charset val="238"/>
      <scheme val="minor"/>
    </font>
    <font>
      <sz val="10"/>
      <color rgb="FF173E49"/>
      <name val="Calibri"/>
      <family val="2"/>
      <charset val="238"/>
      <scheme val="minor"/>
    </font>
    <font>
      <i/>
      <sz val="7"/>
      <color rgb="FF173E49"/>
      <name val="Calibri"/>
      <family val="2"/>
      <charset val="238"/>
      <scheme val="minor"/>
    </font>
    <font>
      <sz val="7"/>
      <color rgb="FF173E49"/>
      <name val="Calibri"/>
      <family val="2"/>
      <charset val="238"/>
      <scheme val="minor"/>
    </font>
    <font>
      <b/>
      <sz val="10"/>
      <color rgb="FF173E49"/>
      <name val="Calibri"/>
      <family val="2"/>
      <charset val="238"/>
      <scheme val="minor"/>
    </font>
    <font>
      <b/>
      <sz val="9"/>
      <color rgb="FF173E4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</font>
    <font>
      <b/>
      <sz val="11"/>
      <color theme="4" tint="-0.499984740745262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7"/>
      <color theme="1"/>
      <name val="Czcionka tekstu podstawowego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  <charset val="238"/>
      <scheme val="minor"/>
    </font>
    <font>
      <sz val="7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4"/>
      <color theme="3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4"/>
      <color rgb="FFFF0000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9"/>
      <color rgb="FF00437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rgb="FF203764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Arial"/>
    </font>
    <font>
      <b/>
      <sz val="6"/>
      <color rgb="FF000000"/>
      <name val="Arial"/>
    </font>
    <font>
      <sz val="8"/>
      <color rgb="FF000000"/>
      <name val="Tahoma"/>
      <family val="2"/>
      <charset val="238"/>
    </font>
    <font>
      <sz val="8"/>
      <color rgb="FF000000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1" fillId="0" borderId="0"/>
  </cellStyleXfs>
  <cellXfs count="264">
    <xf numFmtId="0" fontId="0" fillId="0" borderId="0" xfId="0"/>
    <xf numFmtId="0" fontId="11" fillId="0" borderId="0" xfId="0" applyFont="1"/>
    <xf numFmtId="0" fontId="0" fillId="2" borderId="0" xfId="0" applyFill="1"/>
    <xf numFmtId="0" fontId="25" fillId="2" borderId="14" xfId="0" applyFont="1" applyFill="1" applyBorder="1" applyAlignment="1">
      <alignment horizontal="center" vertical="center"/>
    </xf>
    <xf numFmtId="49" fontId="27" fillId="2" borderId="14" xfId="0" applyNumberFormat="1" applyFont="1" applyFill="1" applyBorder="1" applyAlignment="1">
      <alignment horizontal="center" vertical="center"/>
    </xf>
    <xf numFmtId="0" fontId="26" fillId="0" borderId="0" xfId="0" applyFont="1"/>
    <xf numFmtId="0" fontId="28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7" fillId="2" borderId="9" xfId="0" applyFont="1" applyFill="1" applyBorder="1" applyAlignment="1">
      <alignment horizontal="right" vertical="center"/>
    </xf>
    <xf numFmtId="0" fontId="35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/>
    <xf numFmtId="0" fontId="14" fillId="2" borderId="12" xfId="0" applyFont="1" applyFill="1" applyBorder="1" applyAlignment="1">
      <alignment vertical="center"/>
    </xf>
    <xf numFmtId="0" fontId="41" fillId="2" borderId="0" xfId="1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indent="5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42" fillId="2" borderId="0" xfId="1" applyFont="1" applyFill="1"/>
    <xf numFmtId="0" fontId="41" fillId="0" borderId="0" xfId="1"/>
    <xf numFmtId="0" fontId="43" fillId="3" borderId="14" xfId="1" applyFont="1" applyFill="1" applyBorder="1" applyAlignment="1" applyProtection="1">
      <alignment wrapText="1"/>
      <protection locked="0"/>
    </xf>
    <xf numFmtId="0" fontId="44" fillId="3" borderId="14" xfId="1" applyFont="1" applyFill="1" applyBorder="1" applyAlignment="1" applyProtection="1">
      <alignment wrapText="1"/>
      <protection locked="0"/>
    </xf>
    <xf numFmtId="0" fontId="45" fillId="2" borderId="0" xfId="0" applyFont="1" applyFill="1"/>
    <xf numFmtId="0" fontId="46" fillId="2" borderId="0" xfId="1" applyFont="1" applyFill="1"/>
    <xf numFmtId="0" fontId="45" fillId="0" borderId="0" xfId="0" applyFont="1"/>
    <xf numFmtId="0" fontId="5" fillId="2" borderId="0" xfId="0" applyFont="1" applyFill="1" applyAlignment="1">
      <alignment horizontal="left" vertical="center" indent="5"/>
    </xf>
    <xf numFmtId="0" fontId="48" fillId="6" borderId="15" xfId="1" applyFont="1" applyFill="1" applyBorder="1" applyAlignment="1">
      <alignment vertical="center" wrapText="1"/>
    </xf>
    <xf numFmtId="0" fontId="49" fillId="6" borderId="15" xfId="1" applyFont="1" applyFill="1" applyBorder="1" applyAlignment="1">
      <alignment horizontal="center" wrapText="1"/>
    </xf>
    <xf numFmtId="0" fontId="49" fillId="6" borderId="17" xfId="1" applyFont="1" applyFill="1" applyBorder="1" applyAlignment="1">
      <alignment horizontal="center" wrapText="1"/>
    </xf>
    <xf numFmtId="0" fontId="49" fillId="6" borderId="16" xfId="1" applyFont="1" applyFill="1" applyBorder="1" applyAlignment="1">
      <alignment horizontal="center" vertical="top" wrapText="1"/>
    </xf>
    <xf numFmtId="0" fontId="49" fillId="6" borderId="16" xfId="1" applyFont="1" applyFill="1" applyBorder="1" applyAlignment="1">
      <alignment horizontal="center" vertical="center" wrapText="1"/>
    </xf>
    <xf numFmtId="0" fontId="43" fillId="2" borderId="14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164" fontId="43" fillId="3" borderId="14" xfId="1" applyNumberFormat="1" applyFont="1" applyFill="1" applyBorder="1" applyAlignment="1" applyProtection="1">
      <alignment horizontal="right" wrapText="1"/>
      <protection locked="0"/>
    </xf>
    <xf numFmtId="9" fontId="43" fillId="3" borderId="14" xfId="1" applyNumberFormat="1" applyFont="1" applyFill="1" applyBorder="1" applyAlignment="1" applyProtection="1">
      <alignment horizontal="center" wrapText="1"/>
      <protection locked="0"/>
    </xf>
    <xf numFmtId="164" fontId="44" fillId="0" borderId="14" xfId="1" applyNumberFormat="1" applyFont="1" applyBorder="1" applyAlignment="1" applyProtection="1">
      <alignment horizontal="right" wrapText="1"/>
      <protection locked="0"/>
    </xf>
    <xf numFmtId="10" fontId="43" fillId="3" borderId="14" xfId="1" applyNumberFormat="1" applyFont="1" applyFill="1" applyBorder="1" applyAlignment="1" applyProtection="1">
      <alignment horizontal="center" wrapText="1"/>
      <protection locked="0"/>
    </xf>
    <xf numFmtId="0" fontId="43" fillId="2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wrapText="1"/>
      <protection locked="0"/>
    </xf>
    <xf numFmtId="164" fontId="44" fillId="6" borderId="18" xfId="1" applyNumberFormat="1" applyFont="1" applyFill="1" applyBorder="1" applyAlignment="1" applyProtection="1">
      <alignment horizontal="right" wrapText="1"/>
      <protection locked="0"/>
    </xf>
    <xf numFmtId="0" fontId="45" fillId="2" borderId="0" xfId="0" applyFont="1" applyFill="1" applyAlignment="1">
      <alignment vertical="center"/>
    </xf>
    <xf numFmtId="0" fontId="44" fillId="5" borderId="14" xfId="1" applyFont="1" applyFill="1" applyBorder="1" applyAlignment="1" applyProtection="1">
      <alignment horizontal="right" vertical="center" wrapText="1"/>
      <protection locked="0"/>
    </xf>
    <xf numFmtId="164" fontId="44" fillId="6" borderId="14" xfId="1" applyNumberFormat="1" applyFont="1" applyFill="1" applyBorder="1" applyAlignment="1" applyProtection="1">
      <alignment horizontal="right" vertical="center" wrapText="1"/>
      <protection locked="0"/>
    </xf>
    <xf numFmtId="164" fontId="44" fillId="6" borderId="18" xfId="1" applyNumberFormat="1" applyFont="1" applyFill="1" applyBorder="1" applyAlignment="1" applyProtection="1">
      <alignment horizontal="right" vertical="center" wrapText="1"/>
      <protection locked="0"/>
    </xf>
    <xf numFmtId="0" fontId="45" fillId="0" borderId="0" xfId="0" applyFont="1" applyAlignment="1">
      <alignment vertical="center"/>
    </xf>
    <xf numFmtId="0" fontId="52" fillId="2" borderId="0" xfId="1" applyFont="1" applyFill="1"/>
    <xf numFmtId="0" fontId="46" fillId="0" borderId="0" xfId="1" applyFont="1"/>
    <xf numFmtId="0" fontId="48" fillId="0" borderId="15" xfId="1" applyFont="1" applyBorder="1" applyAlignment="1">
      <alignment vertical="center" wrapText="1"/>
    </xf>
    <xf numFmtId="0" fontId="49" fillId="0" borderId="15" xfId="1" applyFont="1" applyBorder="1" applyAlignment="1">
      <alignment horizontal="center" wrapText="1"/>
    </xf>
    <xf numFmtId="0" fontId="49" fillId="0" borderId="17" xfId="1" applyFont="1" applyBorder="1" applyAlignment="1">
      <alignment horizontal="center" wrapText="1"/>
    </xf>
    <xf numFmtId="0" fontId="49" fillId="0" borderId="16" xfId="1" applyFont="1" applyBorder="1" applyAlignment="1">
      <alignment horizontal="center" vertical="top" wrapText="1"/>
    </xf>
    <xf numFmtId="0" fontId="49" fillId="0" borderId="16" xfId="1" applyFont="1" applyBorder="1" applyAlignment="1">
      <alignment horizontal="center" vertical="center" wrapText="1"/>
    </xf>
    <xf numFmtId="164" fontId="43" fillId="0" borderId="14" xfId="1" applyNumberFormat="1" applyFont="1" applyBorder="1" applyAlignment="1" applyProtection="1">
      <alignment horizontal="right" wrapText="1"/>
      <protection locked="0"/>
    </xf>
    <xf numFmtId="0" fontId="64" fillId="6" borderId="16" xfId="1" applyFont="1" applyFill="1" applyBorder="1" applyAlignment="1">
      <alignment horizontal="left" vertical="center" wrapText="1"/>
    </xf>
    <xf numFmtId="0" fontId="64" fillId="0" borderId="16" xfId="1" applyFont="1" applyBorder="1" applyAlignment="1">
      <alignment horizontal="center" vertical="center" wrapText="1"/>
    </xf>
    <xf numFmtId="0" fontId="0" fillId="0" borderId="0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vertical="top"/>
    </xf>
    <xf numFmtId="0" fontId="3" fillId="2" borderId="9" xfId="0" applyFont="1" applyFill="1" applyBorder="1" applyAlignment="1">
      <alignment wrapText="1"/>
    </xf>
    <xf numFmtId="0" fontId="4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6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0" fillId="2" borderId="20" xfId="0" applyFill="1" applyBorder="1"/>
    <xf numFmtId="0" fontId="0" fillId="2" borderId="19" xfId="0" applyFill="1" applyBorder="1"/>
    <xf numFmtId="0" fontId="0" fillId="2" borderId="0" xfId="0" applyFill="1" applyBorder="1"/>
    <xf numFmtId="0" fontId="14" fillId="2" borderId="0" xfId="0" applyFont="1" applyFill="1" applyBorder="1" applyAlignment="1">
      <alignment horizontal="left" vertical="center" indent="5"/>
    </xf>
    <xf numFmtId="0" fontId="15" fillId="2" borderId="0" xfId="0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/>
    <xf numFmtId="0" fontId="14" fillId="2" borderId="0" xfId="0" applyFont="1" applyFill="1" applyBorder="1"/>
    <xf numFmtId="0" fontId="9" fillId="2" borderId="0" xfId="0" applyFont="1" applyFill="1" applyBorder="1" applyAlignment="1">
      <alignment vertical="center"/>
    </xf>
    <xf numFmtId="0" fontId="60" fillId="2" borderId="0" xfId="0" applyFont="1" applyFill="1" applyBorder="1" applyAlignment="1">
      <alignment horizontal="left" vertical="center" indent="5"/>
    </xf>
    <xf numFmtId="0" fontId="60" fillId="2" borderId="0" xfId="0" applyFont="1" applyFill="1" applyBorder="1"/>
    <xf numFmtId="0" fontId="38" fillId="2" borderId="0" xfId="0" applyFont="1" applyFill="1" applyBorder="1"/>
    <xf numFmtId="0" fontId="26" fillId="2" borderId="19" xfId="0" applyFont="1" applyFill="1" applyBorder="1"/>
    <xf numFmtId="0" fontId="26" fillId="2" borderId="20" xfId="0" applyFont="1" applyFill="1" applyBorder="1"/>
    <xf numFmtId="0" fontId="0" fillId="2" borderId="0" xfId="0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right" vertical="top"/>
    </xf>
    <xf numFmtId="0" fontId="0" fillId="2" borderId="0" xfId="0" applyFill="1" applyBorder="1" applyAlignment="1">
      <alignment vertical="top" wrapText="1"/>
    </xf>
    <xf numFmtId="0" fontId="14" fillId="2" borderId="0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horizontal="left" vertical="center" indent="1"/>
    </xf>
    <xf numFmtId="0" fontId="35" fillId="2" borderId="0" xfId="0" applyFont="1" applyFill="1" applyBorder="1"/>
    <xf numFmtId="0" fontId="36" fillId="2" borderId="0" xfId="0" applyFont="1" applyFill="1" applyBorder="1" applyAlignment="1">
      <alignment horizontal="right" vertical="top" indent="1"/>
    </xf>
    <xf numFmtId="0" fontId="0" fillId="2" borderId="0" xfId="0" applyFill="1" applyBorder="1" applyProtection="1">
      <protection hidden="1"/>
    </xf>
    <xf numFmtId="0" fontId="32" fillId="2" borderId="0" xfId="0" applyFont="1" applyFill="1" applyBorder="1" applyAlignment="1">
      <alignment horizontal="left" vertical="top" wrapText="1" indent="1"/>
    </xf>
    <xf numFmtId="0" fontId="14" fillId="2" borderId="0" xfId="0" applyFont="1" applyFill="1" applyBorder="1" applyAlignment="1">
      <alignment horizontal="left" vertical="top" indent="4"/>
    </xf>
    <xf numFmtId="0" fontId="0" fillId="2" borderId="11" xfId="0" applyFill="1" applyBorder="1"/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9" xfId="0" applyFill="1" applyBorder="1"/>
    <xf numFmtId="0" fontId="0" fillId="3" borderId="20" xfId="0" applyFill="1" applyBorder="1"/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0" fillId="0" borderId="16" xfId="0" applyBorder="1"/>
    <xf numFmtId="0" fontId="53" fillId="2" borderId="19" xfId="0" applyFont="1" applyFill="1" applyBorder="1"/>
    <xf numFmtId="0" fontId="43" fillId="6" borderId="14" xfId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4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left" wrapText="1"/>
    </xf>
    <xf numFmtId="0" fontId="8" fillId="0" borderId="14" xfId="0" applyFont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23" fillId="2" borderId="14" xfId="0" applyFont="1" applyFill="1" applyBorder="1" applyAlignment="1">
      <alignment horizontal="right" vertical="center" indent="1"/>
    </xf>
    <xf numFmtId="0" fontId="17" fillId="3" borderId="14" xfId="0" applyFont="1" applyFill="1" applyBorder="1" applyAlignment="1" applyProtection="1">
      <alignment horizontal="left" vertical="center" wrapText="1" indent="1"/>
      <protection locked="0"/>
    </xf>
    <xf numFmtId="0" fontId="17" fillId="3" borderId="14" xfId="0" quotePrefix="1" applyFont="1" applyFill="1" applyBorder="1" applyAlignment="1" applyProtection="1">
      <alignment horizontal="left" vertical="center" wrapText="1" indent="1"/>
      <protection locked="0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left" vertical="center" wrapText="1" indent="1"/>
      <protection locked="0"/>
    </xf>
    <xf numFmtId="0" fontId="17" fillId="3" borderId="6" xfId="0" applyFont="1" applyFill="1" applyBorder="1" applyAlignment="1" applyProtection="1">
      <alignment horizontal="left" vertical="center" wrapText="1" indent="1"/>
      <protection locked="0"/>
    </xf>
    <xf numFmtId="0" fontId="17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12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top" wrapText="1" indent="1"/>
    </xf>
    <xf numFmtId="0" fontId="32" fillId="2" borderId="0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right" vertical="center" indent="1"/>
    </xf>
    <xf numFmtId="0" fontId="21" fillId="2" borderId="6" xfId="0" applyFont="1" applyFill="1" applyBorder="1" applyAlignment="1">
      <alignment horizontal="right" vertical="center" indent="1"/>
    </xf>
    <xf numFmtId="0" fontId="21" fillId="2" borderId="7" xfId="0" applyFont="1" applyFill="1" applyBorder="1" applyAlignment="1">
      <alignment horizontal="right" vertical="center" indent="1"/>
    </xf>
    <xf numFmtId="4" fontId="1" fillId="5" borderId="14" xfId="0" applyNumberFormat="1" applyFont="1" applyFill="1" applyBorder="1" applyAlignment="1">
      <alignment horizontal="right" vertical="center" indent="3"/>
    </xf>
    <xf numFmtId="4" fontId="29" fillId="3" borderId="5" xfId="0" quotePrefix="1" applyNumberFormat="1" applyFont="1" applyFill="1" applyBorder="1" applyAlignment="1" applyProtection="1">
      <alignment horizontal="left" vertical="center" wrapText="1" indent="1"/>
      <protection locked="0"/>
    </xf>
    <xf numFmtId="4" fontId="29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29" fillId="3" borderId="5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" fontId="30" fillId="3" borderId="14" xfId="0" applyNumberFormat="1" applyFont="1" applyFill="1" applyBorder="1" applyAlignment="1" applyProtection="1">
      <alignment horizontal="right" vertical="center" indent="3"/>
      <protection locked="0"/>
    </xf>
    <xf numFmtId="0" fontId="40" fillId="0" borderId="5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4" fontId="29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17" fillId="3" borderId="14" xfId="0" applyNumberFormat="1" applyFont="1" applyFill="1" applyBorder="1" applyAlignment="1" applyProtection="1">
      <alignment horizontal="right" vertical="center" indent="3"/>
      <protection locked="0"/>
    </xf>
    <xf numFmtId="0" fontId="63" fillId="2" borderId="5" xfId="0" applyFont="1" applyFill="1" applyBorder="1" applyAlignment="1">
      <alignment horizontal="center" vertical="center" wrapText="1"/>
    </xf>
    <xf numFmtId="0" fontId="63" fillId="2" borderId="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63" fillId="2" borderId="14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27" fillId="2" borderId="6" xfId="0" applyNumberFormat="1" applyFont="1" applyFill="1" applyBorder="1" applyAlignment="1">
      <alignment horizontal="center" vertical="center" wrapText="1"/>
    </xf>
    <xf numFmtId="49" fontId="27" fillId="2" borderId="7" xfId="0" applyNumberFormat="1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/>
    </xf>
    <xf numFmtId="49" fontId="27" fillId="2" borderId="7" xfId="0" applyNumberFormat="1" applyFont="1" applyFill="1" applyBorder="1" applyAlignment="1">
      <alignment horizontal="center" vertical="center"/>
    </xf>
    <xf numFmtId="4" fontId="20" fillId="0" borderId="5" xfId="0" applyNumberFormat="1" applyFont="1" applyBorder="1" applyAlignment="1">
      <alignment horizontal="center" vertical="center"/>
    </xf>
    <xf numFmtId="4" fontId="20" fillId="0" borderId="6" xfId="0" applyNumberFormat="1" applyFont="1" applyBorder="1" applyAlignment="1">
      <alignment horizontal="center" vertical="center"/>
    </xf>
    <xf numFmtId="4" fontId="20" fillId="0" borderId="7" xfId="0" applyNumberFormat="1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 wrapText="1"/>
    </xf>
    <xf numFmtId="0" fontId="54" fillId="2" borderId="9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right" vertical="center" indent="1"/>
    </xf>
    <xf numFmtId="0" fontId="1" fillId="2" borderId="6" xfId="0" applyFont="1" applyFill="1" applyBorder="1" applyAlignment="1">
      <alignment horizontal="right" vertical="center" indent="1"/>
    </xf>
    <xf numFmtId="0" fontId="1" fillId="2" borderId="7" xfId="0" applyFont="1" applyFill="1" applyBorder="1" applyAlignment="1">
      <alignment horizontal="right" vertical="center" indent="1"/>
    </xf>
    <xf numFmtId="4" fontId="1" fillId="4" borderId="14" xfId="0" applyNumberFormat="1" applyFont="1" applyFill="1" applyBorder="1" applyAlignment="1">
      <alignment horizontal="right" vertical="center" indent="3"/>
    </xf>
    <xf numFmtId="0" fontId="61" fillId="2" borderId="5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4" fontId="24" fillId="4" borderId="14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/>
    <xf numFmtId="0" fontId="20" fillId="2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 indent="1"/>
    </xf>
    <xf numFmtId="0" fontId="13" fillId="0" borderId="5" xfId="0" applyFont="1" applyBorder="1" applyAlignment="1">
      <alignment horizontal="right" vertical="center" wrapText="1" indent="1"/>
    </xf>
    <xf numFmtId="0" fontId="13" fillId="0" borderId="6" xfId="0" applyFont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 wrapText="1" indent="1"/>
    </xf>
    <xf numFmtId="0" fontId="0" fillId="0" borderId="14" xfId="0" applyBorder="1" applyAlignment="1">
      <alignment horizontal="center"/>
    </xf>
    <xf numFmtId="4" fontId="18" fillId="3" borderId="12" xfId="0" applyNumberFormat="1" applyFont="1" applyFill="1" applyBorder="1" applyAlignment="1" applyProtection="1">
      <alignment horizontal="right" vertical="center" indent="2"/>
      <protection locked="0"/>
    </xf>
    <xf numFmtId="4" fontId="18" fillId="3" borderId="13" xfId="0" applyNumberFormat="1" applyFont="1" applyFill="1" applyBorder="1" applyAlignment="1" applyProtection="1">
      <alignment horizontal="right" vertical="center" indent="2"/>
      <protection locked="0"/>
    </xf>
    <xf numFmtId="4" fontId="18" fillId="3" borderId="5" xfId="0" applyNumberFormat="1" applyFont="1" applyFill="1" applyBorder="1" applyAlignment="1" applyProtection="1">
      <alignment horizontal="center" vertical="center"/>
      <protection locked="0"/>
    </xf>
    <xf numFmtId="4" fontId="18" fillId="3" borderId="7" xfId="0" applyNumberFormat="1" applyFont="1" applyFill="1" applyBorder="1" applyAlignment="1" applyProtection="1">
      <alignment horizontal="center" vertical="center"/>
      <protection locked="0"/>
    </xf>
    <xf numFmtId="10" fontId="18" fillId="3" borderId="1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4" fontId="59" fillId="2" borderId="5" xfId="0" applyNumberFormat="1" applyFont="1" applyFill="1" applyBorder="1" applyAlignment="1">
      <alignment horizontal="center" vertical="center"/>
    </xf>
    <xf numFmtId="4" fontId="59" fillId="2" borderId="6" xfId="0" applyNumberFormat="1" applyFont="1" applyFill="1" applyBorder="1" applyAlignment="1">
      <alignment horizontal="center" vertical="center"/>
    </xf>
    <xf numFmtId="4" fontId="59" fillId="2" borderId="7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 wrapText="1" indent="1"/>
    </xf>
    <xf numFmtId="0" fontId="16" fillId="3" borderId="17" xfId="0" applyFont="1" applyFill="1" applyBorder="1" applyAlignment="1" applyProtection="1">
      <alignment horizontal="left" vertical="center" wrapText="1" indent="1"/>
      <protection locked="0"/>
    </xf>
    <xf numFmtId="0" fontId="12" fillId="2" borderId="14" xfId="0" applyFont="1" applyFill="1" applyBorder="1" applyAlignment="1">
      <alignment horizontal="left" vertical="center" wrapText="1" indent="1"/>
    </xf>
    <xf numFmtId="49" fontId="17" fillId="3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3" fillId="2" borderId="5" xfId="0" applyFont="1" applyFill="1" applyBorder="1" applyAlignment="1">
      <alignment horizontal="right" vertical="center" wrapText="1" indent="1"/>
    </xf>
    <xf numFmtId="0" fontId="13" fillId="2" borderId="6" xfId="0" applyFont="1" applyFill="1" applyBorder="1" applyAlignment="1">
      <alignment horizontal="right" vertical="center" wrapText="1" indent="1"/>
    </xf>
    <xf numFmtId="0" fontId="13" fillId="2" borderId="7" xfId="0" applyFont="1" applyFill="1" applyBorder="1" applyAlignment="1">
      <alignment horizontal="right" vertical="center" wrapText="1" indent="1"/>
    </xf>
    <xf numFmtId="0" fontId="18" fillId="0" borderId="14" xfId="0" applyFont="1" applyBorder="1" applyAlignment="1" applyProtection="1">
      <alignment horizontal="left" vertical="center" wrapText="1" indent="1"/>
      <protection locked="0"/>
    </xf>
    <xf numFmtId="0" fontId="17" fillId="0" borderId="5" xfId="0" applyFont="1" applyBorder="1" applyAlignment="1" applyProtection="1">
      <alignment horizontal="left" vertical="center" wrapText="1" indent="1"/>
      <protection locked="0"/>
    </xf>
    <xf numFmtId="0" fontId="17" fillId="0" borderId="6" xfId="0" applyFont="1" applyBorder="1" applyAlignment="1" applyProtection="1">
      <alignment horizontal="left" vertical="center" wrapText="1" indent="1"/>
      <protection locked="0"/>
    </xf>
    <xf numFmtId="0" fontId="17" fillId="0" borderId="7" xfId="0" applyFont="1" applyBorder="1" applyAlignment="1" applyProtection="1">
      <alignment horizontal="left" vertical="center" wrapText="1" indent="1"/>
      <protection locked="0"/>
    </xf>
    <xf numFmtId="0" fontId="13" fillId="2" borderId="14" xfId="0" applyFont="1" applyFill="1" applyBorder="1" applyAlignment="1">
      <alignment horizontal="right" vertical="center" wrapText="1" indent="1"/>
    </xf>
    <xf numFmtId="0" fontId="17" fillId="0" borderId="8" xfId="0" applyFont="1" applyBorder="1" applyAlignment="1" applyProtection="1">
      <alignment horizontal="left" wrapText="1" indent="1"/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7" fillId="0" borderId="11" xfId="0" applyFont="1" applyBorder="1" applyAlignment="1" applyProtection="1">
      <alignment horizontal="left" vertical="top" wrapText="1" indent="1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3" fillId="2" borderId="16" xfId="0" applyFont="1" applyFill="1" applyBorder="1" applyAlignment="1">
      <alignment horizontal="right" vertical="center" wrapText="1" indent="1"/>
    </xf>
    <xf numFmtId="0" fontId="18" fillId="0" borderId="16" xfId="0" applyFont="1" applyBorder="1" applyAlignment="1" applyProtection="1">
      <alignment horizontal="left" vertical="center" wrapText="1" indent="1"/>
      <protection locked="0"/>
    </xf>
    <xf numFmtId="0" fontId="17" fillId="0" borderId="14" xfId="0" applyFont="1" applyBorder="1" applyAlignment="1" applyProtection="1">
      <alignment horizontal="left" vertical="center" indent="1"/>
      <protection locked="0"/>
    </xf>
    <xf numFmtId="0" fontId="44" fillId="2" borderId="14" xfId="1" applyFont="1" applyFill="1" applyBorder="1" applyAlignment="1" applyProtection="1">
      <alignment vertical="center" wrapText="1"/>
      <protection locked="0"/>
    </xf>
    <xf numFmtId="0" fontId="51" fillId="2" borderId="14" xfId="0" applyFont="1" applyFill="1" applyBorder="1" applyAlignment="1" applyProtection="1">
      <alignment vertical="center"/>
      <protection locked="0"/>
    </xf>
    <xf numFmtId="0" fontId="7" fillId="0" borderId="2" xfId="0" applyFont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wrapText="1" indent="2"/>
    </xf>
    <xf numFmtId="0" fontId="7" fillId="0" borderId="4" xfId="0" applyFont="1" applyBorder="1" applyAlignment="1">
      <alignment horizontal="left" vertical="center" wrapText="1" indent="2"/>
    </xf>
    <xf numFmtId="0" fontId="44" fillId="2" borderId="14" xfId="1" applyFont="1" applyFill="1" applyBorder="1" applyAlignment="1">
      <alignment horizontal="center" vertical="center" wrapText="1"/>
    </xf>
    <xf numFmtId="0" fontId="44" fillId="6" borderId="14" xfId="1" applyFont="1" applyFill="1" applyBorder="1" applyAlignment="1">
      <alignment horizontal="center" vertical="center" wrapText="1"/>
    </xf>
    <xf numFmtId="0" fontId="49" fillId="6" borderId="15" xfId="1" applyFont="1" applyFill="1" applyBorder="1" applyAlignment="1">
      <alignment horizontal="center" vertical="center" textRotation="90" wrapText="1"/>
    </xf>
    <xf numFmtId="0" fontId="49" fillId="6" borderId="17" xfId="1" applyFont="1" applyFill="1" applyBorder="1" applyAlignment="1">
      <alignment horizontal="center" vertical="center" textRotation="90" wrapText="1"/>
    </xf>
    <xf numFmtId="0" fontId="49" fillId="6" borderId="16" xfId="1" applyFont="1" applyFill="1" applyBorder="1" applyAlignment="1">
      <alignment horizontal="center" vertical="center" textRotation="90" wrapText="1"/>
    </xf>
    <xf numFmtId="0" fontId="43" fillId="6" borderId="8" xfId="1" applyFont="1" applyFill="1" applyBorder="1" applyAlignment="1">
      <alignment horizontal="center" vertical="center" wrapText="1"/>
    </xf>
    <xf numFmtId="0" fontId="43" fillId="6" borderId="11" xfId="1" applyFont="1" applyFill="1" applyBorder="1" applyAlignment="1">
      <alignment horizontal="center" vertical="center" wrapText="1"/>
    </xf>
    <xf numFmtId="0" fontId="43" fillId="6" borderId="14" xfId="1" applyFont="1" applyFill="1" applyBorder="1" applyAlignment="1">
      <alignment horizontal="center" vertical="center" wrapText="1"/>
    </xf>
    <xf numFmtId="0" fontId="64" fillId="6" borderId="10" xfId="1" applyFont="1" applyFill="1" applyBorder="1" applyAlignment="1">
      <alignment vertical="center" wrapText="1"/>
    </xf>
    <xf numFmtId="0" fontId="49" fillId="6" borderId="13" xfId="1" applyFont="1" applyFill="1" applyBorder="1" applyAlignment="1">
      <alignment vertical="center" wrapText="1"/>
    </xf>
    <xf numFmtId="0" fontId="48" fillId="6" borderId="15" xfId="1" applyFont="1" applyFill="1" applyBorder="1" applyAlignment="1">
      <alignment horizontal="center" vertical="center" wrapText="1"/>
    </xf>
    <xf numFmtId="0" fontId="48" fillId="6" borderId="16" xfId="1" applyFont="1" applyFill="1" applyBorder="1" applyAlignment="1">
      <alignment horizontal="center" vertical="center" wrapText="1"/>
    </xf>
    <xf numFmtId="0" fontId="48" fillId="6" borderId="10" xfId="1" applyFont="1" applyFill="1" applyBorder="1" applyAlignment="1">
      <alignment horizontal="center" vertical="center" wrapText="1"/>
    </xf>
    <xf numFmtId="0" fontId="43" fillId="6" borderId="13" xfId="1" applyFont="1" applyFill="1" applyBorder="1" applyAlignment="1">
      <alignment horizontal="center" vertical="center" wrapText="1"/>
    </xf>
    <xf numFmtId="0" fontId="44" fillId="2" borderId="5" xfId="1" applyFont="1" applyFill="1" applyBorder="1" applyAlignment="1" applyProtection="1">
      <alignment vertical="center" wrapText="1"/>
      <protection locked="0"/>
    </xf>
    <xf numFmtId="0" fontId="44" fillId="2" borderId="6" xfId="1" applyFont="1" applyFill="1" applyBorder="1" applyAlignment="1" applyProtection="1">
      <alignment vertical="center" wrapText="1"/>
      <protection locked="0"/>
    </xf>
    <xf numFmtId="0" fontId="43" fillId="5" borderId="5" xfId="1" applyFont="1" applyFill="1" applyBorder="1" applyAlignment="1" applyProtection="1">
      <alignment horizontal="center" vertical="center" wrapText="1"/>
      <protection locked="0"/>
    </xf>
    <xf numFmtId="0" fontId="43" fillId="5" borderId="6" xfId="1" applyFont="1" applyFill="1" applyBorder="1" applyAlignment="1" applyProtection="1">
      <alignment horizontal="center" vertical="center" wrapText="1"/>
      <protection locked="0"/>
    </xf>
    <xf numFmtId="0" fontId="43" fillId="5" borderId="7" xfId="1" applyFont="1" applyFill="1" applyBorder="1" applyAlignment="1" applyProtection="1">
      <alignment horizontal="center" vertical="center" wrapText="1"/>
      <protection locked="0"/>
    </xf>
    <xf numFmtId="0" fontId="44" fillId="0" borderId="14" xfId="1" applyFont="1" applyBorder="1" applyAlignment="1">
      <alignment horizontal="right" vertical="center" wrapText="1" indent="2"/>
    </xf>
    <xf numFmtId="4" fontId="44" fillId="0" borderId="14" xfId="1" applyNumberFormat="1" applyFont="1" applyBorder="1" applyAlignment="1" applyProtection="1">
      <alignment horizontal="right" vertical="center" wrapText="1" indent="1"/>
      <protection locked="0"/>
    </xf>
    <xf numFmtId="0" fontId="44" fillId="0" borderId="14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 textRotation="90" wrapText="1"/>
    </xf>
    <xf numFmtId="0" fontId="49" fillId="0" borderId="17" xfId="1" applyFont="1" applyBorder="1" applyAlignment="1">
      <alignment horizontal="center" vertical="center" textRotation="90" wrapText="1"/>
    </xf>
    <xf numFmtId="0" fontId="49" fillId="0" borderId="16" xfId="1" applyFont="1" applyBorder="1" applyAlignment="1">
      <alignment horizontal="center" vertical="center" textRotation="90" wrapText="1"/>
    </xf>
    <xf numFmtId="0" fontId="43" fillId="0" borderId="8" xfId="1" applyFont="1" applyBorder="1" applyAlignment="1">
      <alignment horizontal="center" vertical="center" wrapText="1"/>
    </xf>
    <xf numFmtId="0" fontId="43" fillId="0" borderId="11" xfId="1" applyFont="1" applyBorder="1" applyAlignment="1">
      <alignment horizontal="center" vertical="center" wrapText="1"/>
    </xf>
    <xf numFmtId="0" fontId="43" fillId="0" borderId="14" xfId="1" applyFont="1" applyBorder="1" applyAlignment="1">
      <alignment horizontal="center" vertical="center" wrapText="1"/>
    </xf>
    <xf numFmtId="0" fontId="49" fillId="0" borderId="10" xfId="1" applyFont="1" applyBorder="1" applyAlignment="1">
      <alignment vertical="center" wrapText="1"/>
    </xf>
    <xf numFmtId="0" fontId="49" fillId="0" borderId="13" xfId="1" applyFont="1" applyBorder="1" applyAlignment="1">
      <alignment vertical="center" wrapText="1"/>
    </xf>
    <xf numFmtId="0" fontId="49" fillId="0" borderId="15" xfId="1" applyFont="1" applyBorder="1" applyAlignment="1">
      <alignment horizontal="center" vertical="center" wrapText="1"/>
    </xf>
    <xf numFmtId="0" fontId="49" fillId="0" borderId="16" xfId="1" applyFont="1" applyBorder="1" applyAlignment="1">
      <alignment horizontal="center" vertical="center" wrapText="1"/>
    </xf>
    <xf numFmtId="0" fontId="48" fillId="0" borderId="10" xfId="1" applyFont="1" applyBorder="1" applyAlignment="1">
      <alignment horizontal="center" vertical="center" wrapText="1"/>
    </xf>
    <xf numFmtId="0" fontId="43" fillId="0" borderId="13" xfId="1" applyFont="1" applyBorder="1" applyAlignment="1">
      <alignment horizontal="center" vertical="center" wrapText="1"/>
    </xf>
    <xf numFmtId="0" fontId="44" fillId="2" borderId="7" xfId="1" applyFont="1" applyFill="1" applyBorder="1" applyAlignment="1" applyProtection="1">
      <alignment vertical="center" wrapText="1"/>
      <protection locked="0"/>
    </xf>
  </cellXfs>
  <cellStyles count="2">
    <cellStyle name="Normalny" xfId="0" builtinId="0"/>
    <cellStyle name="Normalny 2 2" xfId="1" xr:uid="{03B4C873-34F0-4ADC-A340-8C730A25539E}"/>
  </cellStyles>
  <dxfs count="0"/>
  <tableStyles count="0" defaultTableStyle="TableStyleMedium2" defaultPivotStyle="PivotStyleLight16"/>
  <colors>
    <mruColors>
      <color rgb="FF173E49"/>
      <color rgb="FF000000"/>
      <color rgb="FF203764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66</xdr:row>
          <xdr:rowOff>30480</xdr:rowOff>
        </xdr:from>
        <xdr:to>
          <xdr:col>10</xdr:col>
          <xdr:colOff>746760</xdr:colOff>
          <xdr:row>67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66</xdr:row>
          <xdr:rowOff>30480</xdr:rowOff>
        </xdr:from>
        <xdr:to>
          <xdr:col>11</xdr:col>
          <xdr:colOff>822960</xdr:colOff>
          <xdr:row>67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66</xdr:row>
          <xdr:rowOff>30480</xdr:rowOff>
        </xdr:from>
        <xdr:to>
          <xdr:col>12</xdr:col>
          <xdr:colOff>792480</xdr:colOff>
          <xdr:row>67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69</xdr:row>
          <xdr:rowOff>30480</xdr:rowOff>
        </xdr:from>
        <xdr:to>
          <xdr:col>10</xdr:col>
          <xdr:colOff>746760</xdr:colOff>
          <xdr:row>69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69</xdr:row>
          <xdr:rowOff>30480</xdr:rowOff>
        </xdr:from>
        <xdr:to>
          <xdr:col>11</xdr:col>
          <xdr:colOff>822960</xdr:colOff>
          <xdr:row>69</xdr:row>
          <xdr:rowOff>297180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69</xdr:row>
          <xdr:rowOff>30480</xdr:rowOff>
        </xdr:from>
        <xdr:to>
          <xdr:col>12</xdr:col>
          <xdr:colOff>792480</xdr:colOff>
          <xdr:row>69</xdr:row>
          <xdr:rowOff>297180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70</xdr:row>
          <xdr:rowOff>30480</xdr:rowOff>
        </xdr:from>
        <xdr:to>
          <xdr:col>10</xdr:col>
          <xdr:colOff>746760</xdr:colOff>
          <xdr:row>70</xdr:row>
          <xdr:rowOff>297180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70</xdr:row>
          <xdr:rowOff>30480</xdr:rowOff>
        </xdr:from>
        <xdr:to>
          <xdr:col>11</xdr:col>
          <xdr:colOff>822960</xdr:colOff>
          <xdr:row>70</xdr:row>
          <xdr:rowOff>297180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70</xdr:row>
          <xdr:rowOff>30480</xdr:rowOff>
        </xdr:from>
        <xdr:to>
          <xdr:col>12</xdr:col>
          <xdr:colOff>792480</xdr:colOff>
          <xdr:row>70</xdr:row>
          <xdr:rowOff>297180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73</xdr:row>
          <xdr:rowOff>30480</xdr:rowOff>
        </xdr:from>
        <xdr:to>
          <xdr:col>10</xdr:col>
          <xdr:colOff>746760</xdr:colOff>
          <xdr:row>73</xdr:row>
          <xdr:rowOff>297180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73</xdr:row>
          <xdr:rowOff>30480</xdr:rowOff>
        </xdr:from>
        <xdr:to>
          <xdr:col>11</xdr:col>
          <xdr:colOff>822960</xdr:colOff>
          <xdr:row>73</xdr:row>
          <xdr:rowOff>297180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73</xdr:row>
          <xdr:rowOff>30480</xdr:rowOff>
        </xdr:from>
        <xdr:to>
          <xdr:col>12</xdr:col>
          <xdr:colOff>792480</xdr:colOff>
          <xdr:row>73</xdr:row>
          <xdr:rowOff>297180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71</xdr:row>
          <xdr:rowOff>30480</xdr:rowOff>
        </xdr:from>
        <xdr:to>
          <xdr:col>10</xdr:col>
          <xdr:colOff>746760</xdr:colOff>
          <xdr:row>71</xdr:row>
          <xdr:rowOff>297180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71</xdr:row>
          <xdr:rowOff>30480</xdr:rowOff>
        </xdr:from>
        <xdr:to>
          <xdr:col>11</xdr:col>
          <xdr:colOff>822960</xdr:colOff>
          <xdr:row>71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71</xdr:row>
          <xdr:rowOff>30480</xdr:rowOff>
        </xdr:from>
        <xdr:to>
          <xdr:col>12</xdr:col>
          <xdr:colOff>792480</xdr:colOff>
          <xdr:row>71</xdr:row>
          <xdr:rowOff>297180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72</xdr:row>
          <xdr:rowOff>30480</xdr:rowOff>
        </xdr:from>
        <xdr:to>
          <xdr:col>10</xdr:col>
          <xdr:colOff>746760</xdr:colOff>
          <xdr:row>72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72</xdr:row>
          <xdr:rowOff>30480</xdr:rowOff>
        </xdr:from>
        <xdr:to>
          <xdr:col>11</xdr:col>
          <xdr:colOff>822960</xdr:colOff>
          <xdr:row>72</xdr:row>
          <xdr:rowOff>297180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VI.2.B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182880</xdr:colOff>
          <xdr:row>72</xdr:row>
          <xdr:rowOff>30480</xdr:rowOff>
        </xdr:from>
        <xdr:to>
          <xdr:col>12</xdr:col>
          <xdr:colOff>792480</xdr:colOff>
          <xdr:row>72</xdr:row>
          <xdr:rowOff>297180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VI.2.C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38</xdr:row>
          <xdr:rowOff>60960</xdr:rowOff>
        </xdr:from>
        <xdr:to>
          <xdr:col>12</xdr:col>
          <xdr:colOff>167640</xdr:colOff>
          <xdr:row>38</xdr:row>
          <xdr:rowOff>335280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396240</xdr:colOff>
          <xdr:row>38</xdr:row>
          <xdr:rowOff>68580</xdr:rowOff>
        </xdr:from>
        <xdr:to>
          <xdr:col>12</xdr:col>
          <xdr:colOff>944880</xdr:colOff>
          <xdr:row>38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xdr:twoCellAnchor editAs="oneCell">
    <xdr:from>
      <xdr:col>11</xdr:col>
      <xdr:colOff>139019</xdr:colOff>
      <xdr:row>3</xdr:row>
      <xdr:rowOff>220210</xdr:rowOff>
    </xdr:from>
    <xdr:to>
      <xdr:col>12</xdr:col>
      <xdr:colOff>923601</xdr:colOff>
      <xdr:row>4</xdr:row>
      <xdr:rowOff>325532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2483" y="846139"/>
          <a:ext cx="1811468" cy="513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43BE-867A-4570-9AB1-4D65AEE5B7BD}">
  <sheetPr>
    <tabColor rgb="FF00133A"/>
  </sheetPr>
  <dimension ref="A1:AJ83"/>
  <sheetViews>
    <sheetView view="pageBreakPreview" topLeftCell="A72" zoomScaleNormal="100" zoomScaleSheetLayoutView="100" workbookViewId="0">
      <selection activeCell="P8" sqref="P8"/>
    </sheetView>
  </sheetViews>
  <sheetFormatPr defaultColWidth="9.33203125" defaultRowHeight="14.4"/>
  <cols>
    <col min="1" max="1" width="3.6640625" style="56" customWidth="1"/>
    <col min="2" max="2" width="10.6640625" customWidth="1"/>
    <col min="3" max="3" width="10.5546875" customWidth="1"/>
    <col min="4" max="4" width="10.33203125" customWidth="1"/>
    <col min="5" max="5" width="11.33203125" customWidth="1"/>
    <col min="6" max="6" width="8.33203125" customWidth="1"/>
    <col min="7" max="7" width="9.6640625" customWidth="1"/>
    <col min="8" max="9" width="12" customWidth="1"/>
    <col min="10" max="11" width="13.6640625" customWidth="1"/>
    <col min="12" max="13" width="14.5546875" customWidth="1"/>
    <col min="14" max="14" width="3.6640625" customWidth="1"/>
    <col min="15" max="15" width="9.33203125" customWidth="1"/>
  </cols>
  <sheetData>
    <row r="1" spans="1:19">
      <c r="B1" t="s">
        <v>0</v>
      </c>
    </row>
    <row r="2" spans="1:19" s="56" customFormat="1" ht="22.2" customHeight="1" thickBot="1">
      <c r="A2" s="57"/>
      <c r="B2" s="58"/>
      <c r="C2" s="58"/>
      <c r="D2" s="58"/>
      <c r="E2" s="59"/>
      <c r="F2" s="59"/>
      <c r="G2" s="59"/>
      <c r="H2" s="59"/>
      <c r="I2" s="59"/>
      <c r="J2" s="59"/>
      <c r="K2" s="59"/>
      <c r="L2" s="60"/>
      <c r="M2" s="61"/>
      <c r="N2" s="62"/>
    </row>
    <row r="3" spans="1:19" s="56" customFormat="1" ht="26.7" customHeight="1">
      <c r="A3" s="63"/>
      <c r="B3" s="108" t="s">
        <v>1</v>
      </c>
      <c r="C3" s="108"/>
      <c r="D3" s="108"/>
      <c r="E3" s="110" t="s">
        <v>2</v>
      </c>
      <c r="F3" s="110"/>
      <c r="G3" s="110"/>
      <c r="H3" s="110"/>
      <c r="I3" s="110"/>
      <c r="J3" s="110"/>
      <c r="K3" s="110"/>
      <c r="L3" s="95"/>
      <c r="M3" s="96"/>
      <c r="N3" s="68"/>
    </row>
    <row r="4" spans="1:19" ht="32.700000000000003" customHeight="1">
      <c r="A4" s="64"/>
      <c r="B4" s="108" t="s">
        <v>3</v>
      </c>
      <c r="C4" s="108"/>
      <c r="D4" s="108"/>
      <c r="E4" s="111" t="s">
        <v>4</v>
      </c>
      <c r="F4" s="111"/>
      <c r="G4" s="111"/>
      <c r="H4" s="111"/>
      <c r="I4" s="111"/>
      <c r="J4" s="111"/>
      <c r="K4" s="111"/>
      <c r="L4" s="97"/>
      <c r="M4" s="98"/>
      <c r="N4" s="68"/>
    </row>
    <row r="5" spans="1:19" ht="36" customHeight="1">
      <c r="A5" s="64"/>
      <c r="B5" s="108" t="s">
        <v>5</v>
      </c>
      <c r="C5" s="108"/>
      <c r="D5" s="108"/>
      <c r="E5" s="197"/>
      <c r="F5" s="198"/>
      <c r="G5" s="198"/>
      <c r="H5" s="198"/>
      <c r="I5" s="198"/>
      <c r="J5" s="198"/>
      <c r="K5" s="199"/>
      <c r="L5" s="97"/>
      <c r="M5" s="98"/>
      <c r="N5" s="68"/>
    </row>
    <row r="6" spans="1:19" ht="37.950000000000003" customHeight="1">
      <c r="A6" s="64"/>
      <c r="B6" s="109" t="s">
        <v>6</v>
      </c>
      <c r="C6" s="109"/>
      <c r="D6" s="109"/>
      <c r="E6" s="110"/>
      <c r="F6" s="110"/>
      <c r="G6" s="110"/>
      <c r="H6" s="110"/>
      <c r="I6" s="110"/>
      <c r="J6" s="110"/>
      <c r="K6" s="110"/>
      <c r="L6" s="99"/>
      <c r="M6" s="100"/>
      <c r="N6" s="68"/>
    </row>
    <row r="7" spans="1:19" ht="16.2" customHeight="1">
      <c r="A7" s="64"/>
      <c r="B7" s="65"/>
      <c r="C7" s="65"/>
      <c r="D7" s="65"/>
      <c r="E7" s="66"/>
      <c r="F7" s="66"/>
      <c r="G7" s="66"/>
      <c r="H7" s="66"/>
      <c r="I7" s="66"/>
      <c r="J7" s="66"/>
      <c r="K7" s="66"/>
      <c r="L7" s="67"/>
      <c r="M7" s="67"/>
      <c r="N7" s="68"/>
    </row>
    <row r="8" spans="1:19" ht="23.7" customHeight="1">
      <c r="A8" s="150" t="s">
        <v>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2"/>
      <c r="S8" s="1"/>
    </row>
    <row r="9" spans="1:19" ht="34.950000000000003" customHeight="1">
      <c r="A9" s="69"/>
      <c r="B9" s="203" t="s">
        <v>8</v>
      </c>
      <c r="C9" s="203"/>
      <c r="D9" s="203"/>
      <c r="E9" s="203"/>
      <c r="F9" s="204"/>
      <c r="G9" s="204"/>
      <c r="H9" s="204"/>
      <c r="I9" s="204"/>
      <c r="J9" s="204"/>
      <c r="K9" s="204"/>
      <c r="L9" s="204"/>
      <c r="M9" s="204"/>
      <c r="N9" s="68"/>
    </row>
    <row r="10" spans="1:19" ht="21.75" customHeight="1">
      <c r="A10" s="69"/>
      <c r="B10" s="214" t="s">
        <v>9</v>
      </c>
      <c r="C10" s="214"/>
      <c r="D10" s="214"/>
      <c r="E10" s="214"/>
      <c r="F10" s="215"/>
      <c r="G10" s="216"/>
      <c r="H10" s="216"/>
      <c r="I10" s="216"/>
      <c r="J10" s="216"/>
      <c r="K10" s="216"/>
      <c r="L10" s="216"/>
      <c r="M10" s="217"/>
      <c r="N10" s="68"/>
    </row>
    <row r="11" spans="1:19" ht="21.75" customHeight="1">
      <c r="A11" s="69"/>
      <c r="B11" s="214"/>
      <c r="C11" s="214"/>
      <c r="D11" s="214"/>
      <c r="E11" s="214"/>
      <c r="F11" s="218"/>
      <c r="G11" s="219"/>
      <c r="H11" s="219"/>
      <c r="I11" s="219"/>
      <c r="J11" s="219"/>
      <c r="K11" s="219"/>
      <c r="L11" s="219"/>
      <c r="M11" s="220"/>
      <c r="N11" s="68"/>
    </row>
    <row r="12" spans="1:19" ht="40.200000000000003" customHeight="1">
      <c r="A12" s="69"/>
      <c r="B12" s="123" t="s">
        <v>10</v>
      </c>
      <c r="C12" s="124"/>
      <c r="D12" s="124"/>
      <c r="E12" s="125"/>
      <c r="F12" s="221" t="s">
        <v>11</v>
      </c>
      <c r="G12" s="221"/>
      <c r="H12" s="222"/>
      <c r="I12" s="222"/>
      <c r="J12" s="222"/>
      <c r="K12" s="222"/>
      <c r="L12" s="222"/>
      <c r="M12" s="222"/>
      <c r="N12" s="68"/>
    </row>
    <row r="13" spans="1:19" ht="21.75" customHeight="1">
      <c r="A13" s="69"/>
      <c r="B13" s="126"/>
      <c r="C13" s="127"/>
      <c r="D13" s="127"/>
      <c r="E13" s="128"/>
      <c r="F13" s="214" t="s">
        <v>12</v>
      </c>
      <c r="G13" s="214"/>
      <c r="H13" s="223"/>
      <c r="I13" s="223"/>
      <c r="J13" s="223"/>
      <c r="K13" s="223"/>
      <c r="L13" s="223"/>
      <c r="M13" s="223"/>
      <c r="N13" s="68"/>
    </row>
    <row r="14" spans="1:19" ht="30.45" customHeight="1">
      <c r="A14" s="69"/>
      <c r="B14" s="205" t="s">
        <v>13</v>
      </c>
      <c r="C14" s="205"/>
      <c r="D14" s="205"/>
      <c r="E14" s="205"/>
      <c r="F14" s="206"/>
      <c r="G14" s="206"/>
      <c r="H14" s="206"/>
      <c r="I14" s="206"/>
      <c r="J14" s="206"/>
      <c r="K14" s="206"/>
      <c r="L14" s="206"/>
      <c r="M14" s="206"/>
      <c r="N14" s="68"/>
    </row>
    <row r="15" spans="1:19" ht="18" customHeight="1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68"/>
    </row>
    <row r="16" spans="1:19" ht="25.95" customHeight="1">
      <c r="A16" s="69"/>
      <c r="B16" s="187" t="s">
        <v>14</v>
      </c>
      <c r="C16" s="187"/>
      <c r="D16" s="187"/>
      <c r="E16" s="187"/>
      <c r="F16" s="70"/>
      <c r="G16" s="70"/>
      <c r="H16" s="70"/>
      <c r="I16" s="70"/>
      <c r="J16" s="70"/>
      <c r="K16" s="70"/>
      <c r="L16" s="70"/>
      <c r="M16" s="70"/>
      <c r="N16" s="68"/>
    </row>
    <row r="17" spans="1:14" ht="24" customHeight="1">
      <c r="A17" s="69"/>
      <c r="B17" s="188" t="s">
        <v>15</v>
      </c>
      <c r="C17" s="189"/>
      <c r="D17" s="189"/>
      <c r="E17" s="190"/>
      <c r="F17" s="191"/>
      <c r="G17" s="191"/>
      <c r="H17" s="191"/>
      <c r="I17" s="191"/>
      <c r="J17" s="191"/>
      <c r="K17" s="191"/>
      <c r="L17" s="191"/>
      <c r="M17" s="191"/>
      <c r="N17" s="68"/>
    </row>
    <row r="18" spans="1:14" ht="29.7" customHeight="1">
      <c r="A18" s="69"/>
      <c r="B18" s="188" t="s">
        <v>16</v>
      </c>
      <c r="C18" s="189"/>
      <c r="D18" s="189"/>
      <c r="E18" s="190"/>
      <c r="F18" s="191"/>
      <c r="G18" s="191"/>
      <c r="H18" s="191"/>
      <c r="I18" s="191"/>
      <c r="J18" s="191"/>
      <c r="K18" s="191"/>
      <c r="L18" s="191"/>
      <c r="M18" s="191"/>
      <c r="N18" s="68"/>
    </row>
    <row r="19" spans="1:14" ht="33" customHeight="1">
      <c r="A19" s="69"/>
      <c r="B19" s="205" t="s">
        <v>17</v>
      </c>
      <c r="C19" s="205"/>
      <c r="D19" s="205"/>
      <c r="E19" s="205"/>
      <c r="F19" s="186"/>
      <c r="G19" s="186"/>
      <c r="H19" s="186"/>
      <c r="I19" s="186"/>
      <c r="J19" s="186"/>
      <c r="K19" s="186"/>
      <c r="L19" s="186"/>
      <c r="M19" s="186"/>
      <c r="N19" s="68"/>
    </row>
    <row r="20" spans="1:14" ht="31.2" customHeight="1">
      <c r="A20" s="69"/>
      <c r="B20" s="207" t="s">
        <v>15</v>
      </c>
      <c r="C20" s="208"/>
      <c r="D20" s="208"/>
      <c r="E20" s="209"/>
      <c r="F20" s="210"/>
      <c r="G20" s="210"/>
      <c r="H20" s="210"/>
      <c r="I20" s="210"/>
      <c r="J20" s="210"/>
      <c r="K20" s="210"/>
      <c r="L20" s="210"/>
      <c r="M20" s="210"/>
      <c r="N20" s="68"/>
    </row>
    <row r="21" spans="1:14" ht="33" customHeight="1">
      <c r="A21" s="69"/>
      <c r="B21" s="207" t="s">
        <v>16</v>
      </c>
      <c r="C21" s="208"/>
      <c r="D21" s="208"/>
      <c r="E21" s="209"/>
      <c r="F21" s="211"/>
      <c r="G21" s="212"/>
      <c r="H21" s="212"/>
      <c r="I21" s="212"/>
      <c r="J21" s="212"/>
      <c r="K21" s="212"/>
      <c r="L21" s="212"/>
      <c r="M21" s="213"/>
      <c r="N21" s="68"/>
    </row>
    <row r="22" spans="1:14" ht="17.7" customHeight="1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68"/>
    </row>
    <row r="23" spans="1:14" ht="28.2" customHeight="1">
      <c r="A23" s="150" t="s">
        <v>18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2"/>
    </row>
    <row r="24" spans="1:14" ht="21.6" customHeight="1">
      <c r="A24" s="69"/>
      <c r="B24" s="71" t="s">
        <v>19</v>
      </c>
      <c r="C24" s="71"/>
      <c r="D24" s="72"/>
      <c r="E24" s="72"/>
      <c r="F24" s="72"/>
      <c r="G24" s="72"/>
      <c r="H24" s="72"/>
      <c r="I24" s="72"/>
      <c r="J24" s="72"/>
      <c r="K24" s="70"/>
      <c r="L24" s="73"/>
      <c r="M24" s="74"/>
      <c r="N24" s="68"/>
    </row>
    <row r="25" spans="1:14">
      <c r="A25" s="69"/>
      <c r="B25" s="71" t="s">
        <v>20</v>
      </c>
      <c r="C25" s="71"/>
      <c r="D25" s="75"/>
      <c r="E25" s="75"/>
      <c r="F25" s="75"/>
      <c r="G25" s="75"/>
      <c r="H25" s="75"/>
      <c r="I25" s="75"/>
      <c r="J25" s="75"/>
      <c r="K25" s="70"/>
      <c r="L25" s="73"/>
      <c r="M25" s="70"/>
      <c r="N25" s="68"/>
    </row>
    <row r="26" spans="1:14" ht="10.199999999999999" customHeight="1">
      <c r="A26" s="69"/>
      <c r="B26" s="76"/>
      <c r="C26" s="76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8"/>
    </row>
    <row r="27" spans="1:14" ht="29.25" customHeight="1">
      <c r="A27" s="150" t="s">
        <v>21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ht="21.45" customHeight="1">
      <c r="A28" s="69"/>
      <c r="B28" s="71" t="s">
        <v>22</v>
      </c>
      <c r="C28" s="71"/>
      <c r="D28" s="75"/>
      <c r="E28" s="75"/>
      <c r="F28" s="75"/>
      <c r="G28" s="75"/>
      <c r="H28" s="75"/>
      <c r="I28" s="75"/>
      <c r="J28" s="75"/>
      <c r="K28" s="70"/>
      <c r="L28" s="70"/>
      <c r="M28" s="70"/>
      <c r="N28" s="68"/>
    </row>
    <row r="29" spans="1:14" ht="24" customHeight="1">
      <c r="A29" s="69"/>
      <c r="B29" s="184"/>
      <c r="C29" s="184"/>
      <c r="D29" s="181" t="s">
        <v>23</v>
      </c>
      <c r="E29" s="181"/>
      <c r="F29" s="181"/>
      <c r="G29" s="177"/>
      <c r="H29" s="173" t="s">
        <v>24</v>
      </c>
      <c r="I29" s="174"/>
      <c r="J29" s="174"/>
      <c r="K29" s="175"/>
      <c r="L29" s="176" t="s">
        <v>25</v>
      </c>
      <c r="M29" s="177"/>
      <c r="N29" s="68"/>
    </row>
    <row r="30" spans="1:14" ht="27.45" customHeight="1">
      <c r="A30" s="69"/>
      <c r="B30" s="184"/>
      <c r="C30" s="184"/>
      <c r="D30" s="182"/>
      <c r="E30" s="182"/>
      <c r="F30" s="182"/>
      <c r="G30" s="183"/>
      <c r="H30" s="180" t="s">
        <v>26</v>
      </c>
      <c r="I30" s="180"/>
      <c r="J30" s="180" t="s">
        <v>27</v>
      </c>
      <c r="K30" s="180"/>
      <c r="L30" s="178"/>
      <c r="M30" s="179"/>
      <c r="N30" s="68"/>
    </row>
    <row r="31" spans="1:14" ht="21.6" customHeight="1">
      <c r="A31" s="69"/>
      <c r="B31" s="184"/>
      <c r="C31" s="184"/>
      <c r="D31" s="192">
        <v>0</v>
      </c>
      <c r="E31" s="192"/>
      <c r="F31" s="192"/>
      <c r="G31" s="193"/>
      <c r="H31" s="194">
        <v>0</v>
      </c>
      <c r="I31" s="195"/>
      <c r="J31" s="194">
        <v>0</v>
      </c>
      <c r="K31" s="195"/>
      <c r="L31" s="196" t="e">
        <f>ROUND((H31+J31)/D31,4)</f>
        <v>#DIV/0!</v>
      </c>
      <c r="M31" s="196"/>
      <c r="N31" s="68"/>
    </row>
    <row r="32" spans="1:14" ht="18.75" customHeight="1">
      <c r="A32" s="69"/>
      <c r="B32" s="169" t="s">
        <v>28</v>
      </c>
      <c r="C32" s="170"/>
      <c r="D32" s="170"/>
      <c r="E32" s="170"/>
      <c r="F32" s="170"/>
      <c r="G32" s="171"/>
      <c r="H32" s="172">
        <f>SUM(H31:K31)</f>
        <v>0</v>
      </c>
      <c r="I32" s="172"/>
      <c r="J32" s="172"/>
      <c r="K32" s="172"/>
      <c r="L32" s="70"/>
      <c r="M32" s="70"/>
      <c r="N32" s="68"/>
    </row>
    <row r="33" spans="1:14" ht="21.45" customHeight="1">
      <c r="A33" s="69"/>
      <c r="B33" s="71" t="s">
        <v>29</v>
      </c>
      <c r="C33" s="71"/>
      <c r="D33" s="75"/>
      <c r="E33" s="75"/>
      <c r="F33" s="70"/>
      <c r="G33" s="70"/>
      <c r="H33" s="70"/>
      <c r="I33" s="70"/>
      <c r="J33" s="70"/>
      <c r="K33" s="70"/>
      <c r="L33" s="70"/>
      <c r="M33" s="70"/>
      <c r="N33" s="68"/>
    </row>
    <row r="34" spans="1:14" ht="24" customHeight="1">
      <c r="A34" s="69"/>
      <c r="B34" s="200" t="s">
        <v>30</v>
      </c>
      <c r="C34" s="201"/>
      <c r="D34" s="201"/>
      <c r="E34" s="201"/>
      <c r="F34" s="201"/>
      <c r="G34" s="202"/>
      <c r="H34" s="164">
        <v>0</v>
      </c>
      <c r="I34" s="165"/>
      <c r="J34" s="165"/>
      <c r="K34" s="165"/>
      <c r="L34" s="165"/>
      <c r="M34" s="166"/>
      <c r="N34" s="68"/>
    </row>
    <row r="35" spans="1:14" ht="21.45" customHeight="1">
      <c r="A35" s="69"/>
      <c r="B35" s="77"/>
      <c r="C35" s="77"/>
      <c r="D35" s="78"/>
      <c r="E35" s="78"/>
      <c r="F35" s="79"/>
      <c r="G35" s="79"/>
      <c r="H35" s="70"/>
      <c r="I35" s="70"/>
      <c r="J35" s="70"/>
      <c r="K35" s="70"/>
      <c r="L35" s="70"/>
      <c r="M35" s="70"/>
      <c r="N35" s="68"/>
    </row>
    <row r="36" spans="1:14" ht="24" customHeight="1">
      <c r="A36" s="69"/>
      <c r="B36" s="200" t="s">
        <v>31</v>
      </c>
      <c r="C36" s="201"/>
      <c r="D36" s="201"/>
      <c r="E36" s="201"/>
      <c r="F36" s="201"/>
      <c r="G36" s="202"/>
      <c r="H36" s="164">
        <v>0</v>
      </c>
      <c r="I36" s="165"/>
      <c r="J36" s="165"/>
      <c r="K36" s="165"/>
      <c r="L36" s="165"/>
      <c r="M36" s="166"/>
      <c r="N36" s="68"/>
    </row>
    <row r="37" spans="1:14" ht="30" customHeight="1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8"/>
    </row>
    <row r="38" spans="1:14" ht="42" customHeight="1">
      <c r="A38" s="150" t="s">
        <v>32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2"/>
    </row>
    <row r="39" spans="1:14" ht="54.6" customHeight="1">
      <c r="A39" s="69"/>
      <c r="B39" s="167" t="s">
        <v>33</v>
      </c>
      <c r="C39" s="167"/>
      <c r="D39" s="167"/>
      <c r="E39" s="167"/>
      <c r="F39" s="167"/>
      <c r="G39" s="167"/>
      <c r="H39" s="167"/>
      <c r="I39" s="167"/>
      <c r="J39" s="167"/>
      <c r="K39" s="167"/>
      <c r="L39" s="101"/>
      <c r="M39" s="101"/>
      <c r="N39" s="68"/>
    </row>
    <row r="40" spans="1:14" ht="17.7" customHeight="1">
      <c r="A40" s="102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68"/>
    </row>
    <row r="41" spans="1:14" ht="29.25" customHeight="1">
      <c r="A41" s="150" t="s">
        <v>34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2"/>
    </row>
    <row r="42" spans="1:14" ht="18" customHeight="1">
      <c r="A42" s="69"/>
      <c r="B42" s="72"/>
      <c r="C42" s="72"/>
      <c r="D42" s="72"/>
      <c r="E42" s="72"/>
      <c r="F42" s="185"/>
      <c r="G42" s="185"/>
      <c r="H42" s="72"/>
      <c r="I42" s="72"/>
      <c r="J42" s="72"/>
      <c r="K42" s="70"/>
      <c r="L42" s="70"/>
      <c r="M42" s="70"/>
      <c r="N42" s="68"/>
    </row>
    <row r="43" spans="1:14" ht="30.75" customHeight="1">
      <c r="A43" s="69"/>
      <c r="B43" s="3" t="s">
        <v>35</v>
      </c>
      <c r="C43" s="155" t="s">
        <v>36</v>
      </c>
      <c r="D43" s="156"/>
      <c r="E43" s="156"/>
      <c r="F43" s="156"/>
      <c r="G43" s="156"/>
      <c r="H43" s="156"/>
      <c r="I43" s="156"/>
      <c r="J43" s="157" t="s">
        <v>37</v>
      </c>
      <c r="K43" s="157"/>
      <c r="L43" s="158" t="s">
        <v>38</v>
      </c>
      <c r="M43" s="158"/>
      <c r="N43" s="68"/>
    </row>
    <row r="44" spans="1:14" s="5" customFormat="1" ht="12.75" customHeight="1">
      <c r="A44" s="80"/>
      <c r="B44" s="4" t="s">
        <v>39</v>
      </c>
      <c r="C44" s="159" t="s">
        <v>40</v>
      </c>
      <c r="D44" s="160"/>
      <c r="E44" s="160"/>
      <c r="F44" s="160"/>
      <c r="G44" s="160"/>
      <c r="H44" s="160"/>
      <c r="I44" s="161"/>
      <c r="J44" s="159" t="s">
        <v>41</v>
      </c>
      <c r="K44" s="161"/>
      <c r="L44" s="162" t="s">
        <v>42</v>
      </c>
      <c r="M44" s="163"/>
      <c r="N44" s="81"/>
    </row>
    <row r="45" spans="1:14" ht="30.45" customHeight="1">
      <c r="A45" s="69"/>
      <c r="B45" s="6">
        <v>1</v>
      </c>
      <c r="C45" s="153"/>
      <c r="D45" s="146"/>
      <c r="E45" s="146"/>
      <c r="F45" s="146"/>
      <c r="G45" s="146"/>
      <c r="H45" s="146"/>
      <c r="I45" s="146"/>
      <c r="J45" s="147"/>
      <c r="K45" s="148"/>
      <c r="L45" s="149">
        <v>0</v>
      </c>
      <c r="M45" s="149"/>
      <c r="N45" s="68"/>
    </row>
    <row r="46" spans="1:14" ht="30.45" customHeight="1">
      <c r="A46" s="69"/>
      <c r="B46" s="7">
        <v>2</v>
      </c>
      <c r="C46" s="153"/>
      <c r="D46" s="146"/>
      <c r="E46" s="146"/>
      <c r="F46" s="146"/>
      <c r="G46" s="146"/>
      <c r="H46" s="146"/>
      <c r="I46" s="146"/>
      <c r="J46" s="147"/>
      <c r="K46" s="148"/>
      <c r="L46" s="154">
        <v>0</v>
      </c>
      <c r="M46" s="154"/>
      <c r="N46" s="68"/>
    </row>
    <row r="47" spans="1:14" ht="30.45" customHeight="1">
      <c r="A47" s="69"/>
      <c r="B47" s="6">
        <v>3</v>
      </c>
      <c r="C47" s="153"/>
      <c r="D47" s="146"/>
      <c r="E47" s="146"/>
      <c r="F47" s="146"/>
      <c r="G47" s="146"/>
      <c r="H47" s="146"/>
      <c r="I47" s="146"/>
      <c r="J47" s="147"/>
      <c r="K47" s="148"/>
      <c r="L47" s="149">
        <v>0</v>
      </c>
      <c r="M47" s="149"/>
      <c r="N47" s="68"/>
    </row>
    <row r="48" spans="1:14" ht="30.45" customHeight="1">
      <c r="A48" s="69"/>
      <c r="B48" s="6">
        <v>4</v>
      </c>
      <c r="C48" s="153"/>
      <c r="D48" s="146"/>
      <c r="E48" s="146"/>
      <c r="F48" s="146"/>
      <c r="G48" s="146"/>
      <c r="H48" s="146"/>
      <c r="I48" s="146"/>
      <c r="J48" s="147"/>
      <c r="K48" s="148"/>
      <c r="L48" s="149">
        <v>0</v>
      </c>
      <c r="M48" s="149"/>
      <c r="N48" s="68"/>
    </row>
    <row r="49" spans="1:28" ht="30.45" customHeight="1">
      <c r="A49" s="69"/>
      <c r="B49" s="6">
        <v>5</v>
      </c>
      <c r="C49" s="145"/>
      <c r="D49" s="146"/>
      <c r="E49" s="146"/>
      <c r="F49" s="146"/>
      <c r="G49" s="146"/>
      <c r="H49" s="146"/>
      <c r="I49" s="146"/>
      <c r="J49" s="147"/>
      <c r="K49" s="148"/>
      <c r="L49" s="149">
        <v>0</v>
      </c>
      <c r="M49" s="149"/>
      <c r="N49" s="68"/>
      <c r="R49" t="s">
        <v>43</v>
      </c>
    </row>
    <row r="50" spans="1:28" ht="30.45" customHeight="1">
      <c r="A50" s="69"/>
      <c r="B50" s="6">
        <v>6</v>
      </c>
      <c r="C50" s="145"/>
      <c r="D50" s="146"/>
      <c r="E50" s="146"/>
      <c r="F50" s="146"/>
      <c r="G50" s="146"/>
      <c r="H50" s="146"/>
      <c r="I50" s="146"/>
      <c r="J50" s="147"/>
      <c r="K50" s="148"/>
      <c r="L50" s="149">
        <v>0</v>
      </c>
      <c r="M50" s="149"/>
      <c r="N50" s="68"/>
    </row>
    <row r="51" spans="1:28" ht="30.45" customHeight="1">
      <c r="A51" s="69"/>
      <c r="B51" s="6">
        <v>7</v>
      </c>
      <c r="C51" s="145"/>
      <c r="D51" s="146"/>
      <c r="E51" s="146"/>
      <c r="F51" s="146"/>
      <c r="G51" s="146"/>
      <c r="H51" s="146"/>
      <c r="I51" s="146"/>
      <c r="J51" s="147"/>
      <c r="K51" s="148"/>
      <c r="L51" s="149">
        <v>0</v>
      </c>
      <c r="M51" s="149"/>
      <c r="N51" s="68"/>
    </row>
    <row r="52" spans="1:28" ht="30.45" customHeight="1">
      <c r="A52" s="69"/>
      <c r="B52" s="6">
        <v>8</v>
      </c>
      <c r="C52" s="145"/>
      <c r="D52" s="146"/>
      <c r="E52" s="146"/>
      <c r="F52" s="146"/>
      <c r="G52" s="146"/>
      <c r="H52" s="146"/>
      <c r="I52" s="146"/>
      <c r="J52" s="147"/>
      <c r="K52" s="148"/>
      <c r="L52" s="149">
        <v>0</v>
      </c>
      <c r="M52" s="149"/>
      <c r="N52" s="68"/>
    </row>
    <row r="53" spans="1:28" ht="30.45" customHeight="1">
      <c r="A53" s="69"/>
      <c r="B53" s="6">
        <v>9</v>
      </c>
      <c r="C53" s="145"/>
      <c r="D53" s="146"/>
      <c r="E53" s="146"/>
      <c r="F53" s="146"/>
      <c r="G53" s="146"/>
      <c r="H53" s="146"/>
      <c r="I53" s="146"/>
      <c r="J53" s="147"/>
      <c r="K53" s="148"/>
      <c r="L53" s="149">
        <v>0</v>
      </c>
      <c r="M53" s="149"/>
      <c r="N53" s="68"/>
    </row>
    <row r="54" spans="1:28" ht="30.45" customHeight="1">
      <c r="A54" s="69"/>
      <c r="B54" s="6">
        <v>10</v>
      </c>
      <c r="C54" s="145"/>
      <c r="D54" s="146"/>
      <c r="E54" s="146"/>
      <c r="F54" s="146"/>
      <c r="G54" s="146"/>
      <c r="H54" s="146"/>
      <c r="I54" s="146"/>
      <c r="J54" s="147"/>
      <c r="K54" s="148"/>
      <c r="L54" s="149">
        <v>0</v>
      </c>
      <c r="M54" s="149"/>
      <c r="N54" s="68"/>
    </row>
    <row r="55" spans="1:28" ht="27.75" customHeight="1">
      <c r="A55" s="69"/>
      <c r="B55" s="141" t="s">
        <v>44</v>
      </c>
      <c r="C55" s="142"/>
      <c r="D55" s="142"/>
      <c r="E55" s="142"/>
      <c r="F55" s="142"/>
      <c r="G55" s="142"/>
      <c r="H55" s="142"/>
      <c r="I55" s="142"/>
      <c r="J55" s="142"/>
      <c r="K55" s="143"/>
      <c r="L55" s="144">
        <f>SUM(L45:M54)</f>
        <v>0</v>
      </c>
      <c r="M55" s="144"/>
      <c r="N55" s="68"/>
    </row>
    <row r="56" spans="1:28" ht="15" customHeight="1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68"/>
    </row>
    <row r="57" spans="1:28" ht="9" customHeight="1">
      <c r="A57" s="69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68"/>
    </row>
    <row r="58" spans="1:28" ht="29.25" customHeight="1">
      <c r="A58" s="150" t="s">
        <v>45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2"/>
    </row>
    <row r="59" spans="1:28" ht="20.25" customHeight="1">
      <c r="A59" s="69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68"/>
    </row>
    <row r="60" spans="1:28" ht="31.95" customHeight="1">
      <c r="A60" s="69"/>
      <c r="B60" s="83" t="s">
        <v>46</v>
      </c>
      <c r="C60" s="112" t="s">
        <v>47</v>
      </c>
      <c r="D60" s="112"/>
      <c r="E60" s="112"/>
      <c r="F60" s="112"/>
      <c r="G60" s="112"/>
      <c r="H60" s="112"/>
      <c r="I60" s="112"/>
      <c r="J60" s="112"/>
      <c r="K60" s="112"/>
      <c r="L60" s="112"/>
      <c r="M60" s="82"/>
      <c r="N60" s="68"/>
    </row>
    <row r="61" spans="1:28" ht="45" customHeight="1">
      <c r="A61" s="69"/>
      <c r="B61" s="82"/>
      <c r="C61" s="112" t="s">
        <v>48</v>
      </c>
      <c r="D61" s="112"/>
      <c r="E61" s="112"/>
      <c r="F61" s="112"/>
      <c r="G61" s="112"/>
      <c r="H61" s="112"/>
      <c r="I61" s="112"/>
      <c r="J61" s="112"/>
      <c r="K61" s="112"/>
      <c r="L61" s="112"/>
      <c r="M61" s="84"/>
      <c r="N61" s="68"/>
    </row>
    <row r="62" spans="1:28" ht="36.75" customHeight="1">
      <c r="A62" s="69"/>
      <c r="B62" s="85" t="s">
        <v>49</v>
      </c>
      <c r="C62" s="86" t="s">
        <v>50</v>
      </c>
      <c r="D62" s="87"/>
      <c r="E62" s="87"/>
      <c r="F62" s="87"/>
      <c r="G62" s="75"/>
      <c r="H62" s="75"/>
      <c r="I62" s="75"/>
      <c r="J62" s="75"/>
      <c r="K62" s="70"/>
      <c r="L62" s="70"/>
      <c r="M62" s="70"/>
      <c r="N62" s="68"/>
    </row>
    <row r="63" spans="1:28" ht="45.75" customHeight="1">
      <c r="A63" s="69"/>
      <c r="B63" s="88"/>
      <c r="C63" s="88" t="s">
        <v>51</v>
      </c>
      <c r="D63" s="137" t="s">
        <v>52</v>
      </c>
      <c r="E63" s="137"/>
      <c r="F63" s="137"/>
      <c r="G63" s="137"/>
      <c r="H63" s="137"/>
      <c r="I63" s="137"/>
      <c r="J63" s="137"/>
      <c r="K63" s="137"/>
      <c r="L63" s="137"/>
      <c r="M63" s="70"/>
      <c r="N63" s="68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</row>
    <row r="64" spans="1:28" ht="16.2" customHeight="1">
      <c r="A64" s="69"/>
      <c r="B64" s="88"/>
      <c r="C64" s="88" t="s">
        <v>53</v>
      </c>
      <c r="D64" s="137" t="s">
        <v>54</v>
      </c>
      <c r="E64" s="137"/>
      <c r="F64" s="137"/>
      <c r="G64" s="137"/>
      <c r="H64" s="137"/>
      <c r="I64" s="137"/>
      <c r="J64" s="137"/>
      <c r="K64" s="137"/>
      <c r="L64" s="137"/>
      <c r="M64" s="89"/>
      <c r="N64" s="68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</row>
    <row r="65" spans="1:36" ht="30.45" customHeight="1">
      <c r="A65" s="69"/>
      <c r="B65" s="88"/>
      <c r="C65" s="88" t="s">
        <v>55</v>
      </c>
      <c r="D65" s="137" t="s">
        <v>56</v>
      </c>
      <c r="E65" s="137"/>
      <c r="F65" s="137"/>
      <c r="G65" s="137"/>
      <c r="H65" s="137"/>
      <c r="I65" s="137"/>
      <c r="J65" s="137"/>
      <c r="K65" s="137"/>
      <c r="L65" s="137"/>
      <c r="M65" s="70"/>
      <c r="N65" s="68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</row>
    <row r="66" spans="1:36" ht="18.75" customHeight="1">
      <c r="A66" s="69"/>
      <c r="B66" s="88"/>
      <c r="C66" s="90"/>
      <c r="D66" s="90"/>
      <c r="E66" s="90"/>
      <c r="F66" s="90"/>
      <c r="G66" s="90"/>
      <c r="H66" s="90"/>
      <c r="I66" s="90"/>
      <c r="J66" s="90"/>
      <c r="K66" s="138" t="s">
        <v>57</v>
      </c>
      <c r="L66" s="139"/>
      <c r="M66" s="140"/>
      <c r="N66" s="68"/>
    </row>
    <row r="67" spans="1:36" ht="27" customHeight="1">
      <c r="A67" s="69"/>
      <c r="B67" s="129" t="s">
        <v>58</v>
      </c>
      <c r="C67" s="130"/>
      <c r="D67" s="131"/>
      <c r="E67" s="132"/>
      <c r="F67" s="133"/>
      <c r="G67" s="133"/>
      <c r="H67" s="133"/>
      <c r="I67" s="133"/>
      <c r="J67" s="134"/>
      <c r="K67" s="8"/>
      <c r="L67" s="8"/>
      <c r="M67" s="9"/>
      <c r="N67" s="68"/>
    </row>
    <row r="68" spans="1:36" ht="16.5" customHeight="1">
      <c r="A68" s="69"/>
      <c r="B68" s="10"/>
      <c r="C68" s="10"/>
      <c r="D68" s="11"/>
      <c r="E68" s="11"/>
      <c r="F68" s="11"/>
      <c r="G68" s="11"/>
      <c r="H68" s="11"/>
      <c r="I68" s="11"/>
      <c r="J68" s="11"/>
      <c r="K68" s="12"/>
      <c r="L68" s="12"/>
      <c r="M68" s="12"/>
      <c r="N68" s="68"/>
    </row>
    <row r="69" spans="1:36" ht="26.7" customHeight="1">
      <c r="A69" s="69"/>
      <c r="B69" s="135" t="s">
        <v>59</v>
      </c>
      <c r="C69" s="135"/>
      <c r="D69" s="135"/>
      <c r="E69" s="135"/>
      <c r="F69" s="135"/>
      <c r="G69" s="135"/>
      <c r="H69" s="135"/>
      <c r="I69" s="135"/>
      <c r="J69" s="135"/>
      <c r="K69" s="13"/>
      <c r="L69" s="13"/>
      <c r="M69" s="13"/>
      <c r="N69" s="68"/>
    </row>
    <row r="70" spans="1:36" ht="27" customHeight="1">
      <c r="A70" s="69"/>
      <c r="B70" s="120" t="s">
        <v>60</v>
      </c>
      <c r="C70" s="120"/>
      <c r="D70" s="121"/>
      <c r="E70" s="121"/>
      <c r="F70" s="121"/>
      <c r="G70" s="121"/>
      <c r="H70" s="121"/>
      <c r="I70" s="121"/>
      <c r="J70" s="121"/>
      <c r="K70" s="8"/>
      <c r="L70" s="8"/>
      <c r="M70" s="9"/>
      <c r="N70" s="68"/>
    </row>
    <row r="71" spans="1:36" ht="27" customHeight="1">
      <c r="A71" s="69"/>
      <c r="B71" s="120" t="s">
        <v>60</v>
      </c>
      <c r="C71" s="120"/>
      <c r="D71" s="121"/>
      <c r="E71" s="121"/>
      <c r="F71" s="121"/>
      <c r="G71" s="121"/>
      <c r="H71" s="121"/>
      <c r="I71" s="121"/>
      <c r="J71" s="121"/>
      <c r="K71" s="8"/>
      <c r="L71" s="8"/>
      <c r="M71" s="9"/>
      <c r="N71" s="68"/>
    </row>
    <row r="72" spans="1:36" ht="27" customHeight="1">
      <c r="A72" s="69"/>
      <c r="B72" s="120" t="s">
        <v>60</v>
      </c>
      <c r="C72" s="120"/>
      <c r="D72" s="121"/>
      <c r="E72" s="121"/>
      <c r="F72" s="121"/>
      <c r="G72" s="121"/>
      <c r="H72" s="121"/>
      <c r="I72" s="121"/>
      <c r="J72" s="121"/>
      <c r="K72" s="8"/>
      <c r="L72" s="8"/>
      <c r="M72" s="9"/>
      <c r="N72" s="68"/>
    </row>
    <row r="73" spans="1:36" ht="27" customHeight="1">
      <c r="A73" s="69"/>
      <c r="B73" s="120" t="s">
        <v>60</v>
      </c>
      <c r="C73" s="120"/>
      <c r="D73" s="121"/>
      <c r="E73" s="121"/>
      <c r="F73" s="121"/>
      <c r="G73" s="121"/>
      <c r="H73" s="121"/>
      <c r="I73" s="121"/>
      <c r="J73" s="121"/>
      <c r="K73" s="8"/>
      <c r="L73" s="8"/>
      <c r="M73" s="9"/>
      <c r="N73" s="68"/>
    </row>
    <row r="74" spans="1:36" ht="27" customHeight="1">
      <c r="A74" s="69"/>
      <c r="B74" s="120" t="s">
        <v>60</v>
      </c>
      <c r="C74" s="120"/>
      <c r="D74" s="122"/>
      <c r="E74" s="121"/>
      <c r="F74" s="121"/>
      <c r="G74" s="121"/>
      <c r="H74" s="121"/>
      <c r="I74" s="121"/>
      <c r="J74" s="121"/>
      <c r="K74" s="8"/>
      <c r="L74" s="8"/>
      <c r="M74" s="9"/>
      <c r="N74" s="68"/>
    </row>
    <row r="75" spans="1:36" ht="28.5" customHeight="1" thickBot="1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68"/>
    </row>
    <row r="76" spans="1:36" ht="44.7" customHeight="1" thickBot="1">
      <c r="A76" s="69"/>
      <c r="B76" s="91" t="s">
        <v>61</v>
      </c>
      <c r="C76" s="112" t="s">
        <v>62</v>
      </c>
      <c r="D76" s="112"/>
      <c r="E76" s="112"/>
      <c r="F76" s="112"/>
      <c r="G76" s="112"/>
      <c r="H76" s="112"/>
      <c r="I76" s="112"/>
      <c r="J76" s="112"/>
      <c r="K76" s="112"/>
      <c r="L76" s="112"/>
      <c r="M76" s="82"/>
      <c r="N76" s="68"/>
      <c r="W76" s="104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</row>
    <row r="77" spans="1:36" ht="35.700000000000003" customHeight="1">
      <c r="A77" s="69"/>
      <c r="B77" s="113" t="s">
        <v>63</v>
      </c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68"/>
    </row>
    <row r="78" spans="1:36" ht="20.25" customHeight="1">
      <c r="A78" s="69"/>
      <c r="B78" s="114" t="s">
        <v>64</v>
      </c>
      <c r="C78" s="115"/>
      <c r="D78" s="115"/>
      <c r="E78" s="115"/>
      <c r="F78" s="115"/>
      <c r="G78" s="115"/>
      <c r="H78" s="116"/>
      <c r="I78" s="117" t="s">
        <v>65</v>
      </c>
      <c r="J78" s="117"/>
      <c r="K78" s="117"/>
      <c r="L78" s="117"/>
      <c r="M78" s="117"/>
      <c r="N78" s="68"/>
    </row>
    <row r="79" spans="1:36" ht="44.7" customHeight="1">
      <c r="A79" s="69"/>
      <c r="B79" s="118"/>
      <c r="C79" s="118"/>
      <c r="D79" s="118"/>
      <c r="E79" s="118"/>
      <c r="F79" s="118"/>
      <c r="G79" s="118"/>
      <c r="H79" s="118"/>
      <c r="I79" s="118" t="s">
        <v>66</v>
      </c>
      <c r="J79" s="118"/>
      <c r="K79" s="118"/>
      <c r="L79" s="118"/>
      <c r="M79" s="118"/>
      <c r="N79" s="68"/>
    </row>
    <row r="80" spans="1:36" ht="13.95" customHeight="1">
      <c r="A80" s="69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68"/>
    </row>
    <row r="81" spans="1:14" ht="27" customHeight="1">
      <c r="A81" s="6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68"/>
    </row>
    <row r="82" spans="1:14" ht="15" customHeight="1">
      <c r="A82" s="69"/>
      <c r="B82" s="107" t="s">
        <v>67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68"/>
    </row>
    <row r="83" spans="1:14" ht="15" customHeight="1">
      <c r="A83" s="92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4"/>
    </row>
  </sheetData>
  <sheetProtection formatCells="0" formatColumns="0" formatRows="0"/>
  <mergeCells count="124">
    <mergeCell ref="B5:D5"/>
    <mergeCell ref="E5:K5"/>
    <mergeCell ref="B34:G34"/>
    <mergeCell ref="B36:G36"/>
    <mergeCell ref="A38:N38"/>
    <mergeCell ref="A8:N8"/>
    <mergeCell ref="A23:N23"/>
    <mergeCell ref="A27:N27"/>
    <mergeCell ref="B9:E9"/>
    <mergeCell ref="F9:M9"/>
    <mergeCell ref="B14:E14"/>
    <mergeCell ref="F14:M14"/>
    <mergeCell ref="B20:E20"/>
    <mergeCell ref="F20:M20"/>
    <mergeCell ref="B21:E21"/>
    <mergeCell ref="F21:M21"/>
    <mergeCell ref="B10:E11"/>
    <mergeCell ref="F10:M10"/>
    <mergeCell ref="F11:M11"/>
    <mergeCell ref="F12:G12"/>
    <mergeCell ref="H12:M12"/>
    <mergeCell ref="F13:G13"/>
    <mergeCell ref="H13:M13"/>
    <mergeCell ref="B19:E19"/>
    <mergeCell ref="F19:M19"/>
    <mergeCell ref="B16:E16"/>
    <mergeCell ref="B17:E17"/>
    <mergeCell ref="B18:E18"/>
    <mergeCell ref="F17:M17"/>
    <mergeCell ref="F18:M18"/>
    <mergeCell ref="D31:G31"/>
    <mergeCell ref="H31:I31"/>
    <mergeCell ref="J31:K31"/>
    <mergeCell ref="L31:M31"/>
    <mergeCell ref="B32:G32"/>
    <mergeCell ref="H32:K32"/>
    <mergeCell ref="H29:K29"/>
    <mergeCell ref="L29:M30"/>
    <mergeCell ref="H30:I30"/>
    <mergeCell ref="J30:K30"/>
    <mergeCell ref="D29:G30"/>
    <mergeCell ref="B29:C31"/>
    <mergeCell ref="F42:G42"/>
    <mergeCell ref="C43:I43"/>
    <mergeCell ref="J43:K43"/>
    <mergeCell ref="L43:M43"/>
    <mergeCell ref="C44:I44"/>
    <mergeCell ref="J44:K44"/>
    <mergeCell ref="L44:M44"/>
    <mergeCell ref="H34:M34"/>
    <mergeCell ref="H36:M36"/>
    <mergeCell ref="A41:N41"/>
    <mergeCell ref="B39:K39"/>
    <mergeCell ref="B40:M40"/>
    <mergeCell ref="C47:I47"/>
    <mergeCell ref="J47:K47"/>
    <mergeCell ref="L47:M47"/>
    <mergeCell ref="C48:I48"/>
    <mergeCell ref="J48:K48"/>
    <mergeCell ref="L48:M48"/>
    <mergeCell ref="C45:I45"/>
    <mergeCell ref="J45:K45"/>
    <mergeCell ref="L45:M45"/>
    <mergeCell ref="C46:I46"/>
    <mergeCell ref="J46:K46"/>
    <mergeCell ref="L46:M46"/>
    <mergeCell ref="C51:I51"/>
    <mergeCell ref="J51:K51"/>
    <mergeCell ref="L51:M51"/>
    <mergeCell ref="C52:I52"/>
    <mergeCell ref="J52:K52"/>
    <mergeCell ref="L52:M52"/>
    <mergeCell ref="C49:I49"/>
    <mergeCell ref="J49:K49"/>
    <mergeCell ref="L49:M49"/>
    <mergeCell ref="C50:I50"/>
    <mergeCell ref="J50:K50"/>
    <mergeCell ref="L50:M50"/>
    <mergeCell ref="B55:K55"/>
    <mergeCell ref="L55:M55"/>
    <mergeCell ref="C60:L60"/>
    <mergeCell ref="C61:L61"/>
    <mergeCell ref="D63:L63"/>
    <mergeCell ref="C53:I53"/>
    <mergeCell ref="J53:K53"/>
    <mergeCell ref="L53:M53"/>
    <mergeCell ref="C54:I54"/>
    <mergeCell ref="J54:K54"/>
    <mergeCell ref="L54:M54"/>
    <mergeCell ref="A58:N58"/>
    <mergeCell ref="B70:C70"/>
    <mergeCell ref="D70:J70"/>
    <mergeCell ref="B71:C71"/>
    <mergeCell ref="D71:J71"/>
    <mergeCell ref="S63:AB63"/>
    <mergeCell ref="D64:L64"/>
    <mergeCell ref="S64:AB64"/>
    <mergeCell ref="D65:L65"/>
    <mergeCell ref="S65:AB65"/>
    <mergeCell ref="K66:M66"/>
    <mergeCell ref="W76:AJ76"/>
    <mergeCell ref="B82:M82"/>
    <mergeCell ref="B3:D3"/>
    <mergeCell ref="B4:D4"/>
    <mergeCell ref="B6:D6"/>
    <mergeCell ref="E3:K3"/>
    <mergeCell ref="E4:K4"/>
    <mergeCell ref="E6:K6"/>
    <mergeCell ref="C76:L76"/>
    <mergeCell ref="B77:M77"/>
    <mergeCell ref="B78:H78"/>
    <mergeCell ref="I78:M78"/>
    <mergeCell ref="B79:H81"/>
    <mergeCell ref="I79:M81"/>
    <mergeCell ref="B72:C72"/>
    <mergeCell ref="D72:J72"/>
    <mergeCell ref="B73:C73"/>
    <mergeCell ref="D73:J73"/>
    <mergeCell ref="B74:C74"/>
    <mergeCell ref="D74:J74"/>
    <mergeCell ref="B12:E13"/>
    <mergeCell ref="B67:D67"/>
    <mergeCell ref="E67:J67"/>
    <mergeCell ref="B69:J69"/>
  </mergeCells>
  <pageMargins left="0.31496062992125984" right="0.23622047244094491" top="0.35433070866141736" bottom="0.27559055118110237" header="0.31496062992125984" footer="0.27559055118110237"/>
  <pageSetup paperSize="9" scale="66" orientation="portrait" r:id="rId1"/>
  <headerFooter>
    <oddFooter>&amp;L&amp;P/&amp;N&amp;C&amp;1#&amp;"Calibri"&amp;8&amp;K000000K2 - Informacja wewnętrzna (Internal)</oddFooter>
  </headerFooter>
  <rowBreaks count="1" manualBreakCount="1">
    <brk id="40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66</xdr:row>
                    <xdr:rowOff>30480</xdr:rowOff>
                  </from>
                  <to>
                    <xdr:col>10</xdr:col>
                    <xdr:colOff>746760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213360</xdr:colOff>
                    <xdr:row>66</xdr:row>
                    <xdr:rowOff>30480</xdr:rowOff>
                  </from>
                  <to>
                    <xdr:col>11</xdr:col>
                    <xdr:colOff>822960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182880</xdr:colOff>
                    <xdr:row>66</xdr:row>
                    <xdr:rowOff>30480</xdr:rowOff>
                  </from>
                  <to>
                    <xdr:col>12</xdr:col>
                    <xdr:colOff>792480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137160</xdr:colOff>
                    <xdr:row>69</xdr:row>
                    <xdr:rowOff>30480</xdr:rowOff>
                  </from>
                  <to>
                    <xdr:col>10</xdr:col>
                    <xdr:colOff>746760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</xdr:col>
                    <xdr:colOff>213360</xdr:colOff>
                    <xdr:row>69</xdr:row>
                    <xdr:rowOff>30480</xdr:rowOff>
                  </from>
                  <to>
                    <xdr:col>11</xdr:col>
                    <xdr:colOff>822960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182880</xdr:colOff>
                    <xdr:row>69</xdr:row>
                    <xdr:rowOff>30480</xdr:rowOff>
                  </from>
                  <to>
                    <xdr:col>12</xdr:col>
                    <xdr:colOff>792480</xdr:colOff>
                    <xdr:row>69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137160</xdr:colOff>
                    <xdr:row>70</xdr:row>
                    <xdr:rowOff>30480</xdr:rowOff>
                  </from>
                  <to>
                    <xdr:col>10</xdr:col>
                    <xdr:colOff>746760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213360</xdr:colOff>
                    <xdr:row>70</xdr:row>
                    <xdr:rowOff>30480</xdr:rowOff>
                  </from>
                  <to>
                    <xdr:col>11</xdr:col>
                    <xdr:colOff>822960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182880</xdr:colOff>
                    <xdr:row>70</xdr:row>
                    <xdr:rowOff>30480</xdr:rowOff>
                  </from>
                  <to>
                    <xdr:col>12</xdr:col>
                    <xdr:colOff>792480</xdr:colOff>
                    <xdr:row>70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137160</xdr:colOff>
                    <xdr:row>73</xdr:row>
                    <xdr:rowOff>30480</xdr:rowOff>
                  </from>
                  <to>
                    <xdr:col>10</xdr:col>
                    <xdr:colOff>746760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213360</xdr:colOff>
                    <xdr:row>73</xdr:row>
                    <xdr:rowOff>30480</xdr:rowOff>
                  </from>
                  <to>
                    <xdr:col>11</xdr:col>
                    <xdr:colOff>822960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182880</xdr:colOff>
                    <xdr:row>73</xdr:row>
                    <xdr:rowOff>30480</xdr:rowOff>
                  </from>
                  <to>
                    <xdr:col>12</xdr:col>
                    <xdr:colOff>792480</xdr:colOff>
                    <xdr:row>73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137160</xdr:colOff>
                    <xdr:row>71</xdr:row>
                    <xdr:rowOff>30480</xdr:rowOff>
                  </from>
                  <to>
                    <xdr:col>10</xdr:col>
                    <xdr:colOff>746760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11</xdr:col>
                    <xdr:colOff>213360</xdr:colOff>
                    <xdr:row>71</xdr:row>
                    <xdr:rowOff>30480</xdr:rowOff>
                  </from>
                  <to>
                    <xdr:col>11</xdr:col>
                    <xdr:colOff>822960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182880</xdr:colOff>
                    <xdr:row>71</xdr:row>
                    <xdr:rowOff>30480</xdr:rowOff>
                  </from>
                  <to>
                    <xdr:col>12</xdr:col>
                    <xdr:colOff>792480</xdr:colOff>
                    <xdr:row>71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137160</xdr:colOff>
                    <xdr:row>72</xdr:row>
                    <xdr:rowOff>30480</xdr:rowOff>
                  </from>
                  <to>
                    <xdr:col>10</xdr:col>
                    <xdr:colOff>746760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213360</xdr:colOff>
                    <xdr:row>72</xdr:row>
                    <xdr:rowOff>30480</xdr:rowOff>
                  </from>
                  <to>
                    <xdr:col>11</xdr:col>
                    <xdr:colOff>822960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182880</xdr:colOff>
                    <xdr:row>72</xdr:row>
                    <xdr:rowOff>30480</xdr:rowOff>
                  </from>
                  <to>
                    <xdr:col>12</xdr:col>
                    <xdr:colOff>792480</xdr:colOff>
                    <xdr:row>72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11</xdr:col>
                    <xdr:colOff>365760</xdr:colOff>
                    <xdr:row>38</xdr:row>
                    <xdr:rowOff>60960</xdr:rowOff>
                  </from>
                  <to>
                    <xdr:col>12</xdr:col>
                    <xdr:colOff>167640</xdr:colOff>
                    <xdr:row>38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12</xdr:col>
                    <xdr:colOff>396240</xdr:colOff>
                    <xdr:row>38</xdr:row>
                    <xdr:rowOff>68580</xdr:rowOff>
                  </from>
                  <to>
                    <xdr:col>12</xdr:col>
                    <xdr:colOff>944880</xdr:colOff>
                    <xdr:row>38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9F17-40F0-42C3-A3E3-4BEB51A837F2}">
  <sheetPr>
    <tabColor rgb="FFFF0000"/>
    <pageSetUpPr fitToPage="1"/>
  </sheetPr>
  <dimension ref="A1:M84"/>
  <sheetViews>
    <sheetView tabSelected="1" view="pageBreakPreview" zoomScale="85" zoomScaleNormal="100" zoomScaleSheetLayoutView="85" workbookViewId="0">
      <selection activeCell="B8" sqref="B8:L8"/>
    </sheetView>
  </sheetViews>
  <sheetFormatPr defaultColWidth="8.6640625" defaultRowHeight="14.4"/>
  <cols>
    <col min="1" max="1" width="3" style="25" customWidth="1"/>
    <col min="2" max="2" width="20.44140625" style="47" customWidth="1"/>
    <col min="3" max="5" width="11.6640625" style="47" customWidth="1"/>
    <col min="6" max="6" width="14.44140625" style="47" customWidth="1"/>
    <col min="7" max="7" width="7.44140625" style="47" customWidth="1"/>
    <col min="8" max="8" width="16" style="47" customWidth="1"/>
    <col min="9" max="9" width="22" style="47" customWidth="1"/>
    <col min="10" max="10" width="7.44140625" style="47" customWidth="1"/>
    <col min="11" max="12" width="14.6640625" style="47" customWidth="1"/>
    <col min="13" max="13" width="3" style="25" customWidth="1"/>
    <col min="14" max="16384" width="8.6640625" style="25"/>
  </cols>
  <sheetData>
    <row r="1" spans="1:13" ht="15.6" customHeight="1" thickBot="1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15"/>
      <c r="M1" s="23"/>
    </row>
    <row r="2" spans="1:13" ht="24" customHeight="1" thickBot="1">
      <c r="A2" s="23"/>
      <c r="B2" s="226" t="s">
        <v>68</v>
      </c>
      <c r="C2" s="227"/>
      <c r="D2" s="227"/>
      <c r="E2" s="227"/>
      <c r="F2" s="227"/>
      <c r="G2" s="227"/>
      <c r="H2" s="227"/>
      <c r="I2" s="227"/>
      <c r="J2" s="227"/>
      <c r="K2" s="227"/>
      <c r="L2" s="228"/>
      <c r="M2" s="23"/>
    </row>
    <row r="3" spans="1:13">
      <c r="A3" s="23"/>
      <c r="B3" s="26"/>
      <c r="C3" s="26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>
      <c r="A4" s="23"/>
      <c r="B4" s="229" t="s">
        <v>99</v>
      </c>
      <c r="C4" s="230" t="s">
        <v>69</v>
      </c>
      <c r="D4" s="230"/>
      <c r="E4" s="230"/>
      <c r="F4" s="230"/>
      <c r="G4" s="230"/>
      <c r="H4" s="230"/>
      <c r="I4" s="230"/>
      <c r="J4" s="231" t="s">
        <v>70</v>
      </c>
      <c r="K4" s="27"/>
      <c r="L4" s="27"/>
      <c r="M4" s="23"/>
    </row>
    <row r="5" spans="1:13" ht="14.25" customHeight="1">
      <c r="A5" s="23"/>
      <c r="B5" s="229"/>
      <c r="C5" s="234" t="s">
        <v>71</v>
      </c>
      <c r="D5" s="234" t="s">
        <v>72</v>
      </c>
      <c r="E5" s="236" t="s">
        <v>73</v>
      </c>
      <c r="F5" s="237" t="s">
        <v>74</v>
      </c>
      <c r="G5" s="239" t="s">
        <v>75</v>
      </c>
      <c r="H5" s="241" t="s">
        <v>76</v>
      </c>
      <c r="I5" s="28" t="s">
        <v>77</v>
      </c>
      <c r="J5" s="232"/>
      <c r="K5" s="29" t="s">
        <v>78</v>
      </c>
      <c r="L5" s="29" t="s">
        <v>79</v>
      </c>
      <c r="M5" s="23"/>
    </row>
    <row r="6" spans="1:13" ht="33.75" customHeight="1">
      <c r="A6" s="23"/>
      <c r="B6" s="229"/>
      <c r="C6" s="235"/>
      <c r="D6" s="235" t="s">
        <v>72</v>
      </c>
      <c r="E6" s="236" t="s">
        <v>73</v>
      </c>
      <c r="F6" s="238"/>
      <c r="G6" s="240"/>
      <c r="H6" s="242"/>
      <c r="I6" s="54" t="s">
        <v>80</v>
      </c>
      <c r="J6" s="233"/>
      <c r="K6" s="30" t="s">
        <v>81</v>
      </c>
      <c r="L6" s="31"/>
      <c r="M6" s="23"/>
    </row>
    <row r="7" spans="1:13" ht="11.25" customHeight="1">
      <c r="A7" s="23"/>
      <c r="B7" s="32">
        <v>1</v>
      </c>
      <c r="C7" s="33">
        <v>2</v>
      </c>
      <c r="D7" s="33">
        <v>3</v>
      </c>
      <c r="E7" s="33">
        <v>4</v>
      </c>
      <c r="F7" s="33" t="s">
        <v>94</v>
      </c>
      <c r="G7" s="33">
        <v>6</v>
      </c>
      <c r="H7" s="33" t="s">
        <v>95</v>
      </c>
      <c r="I7" s="33" t="s">
        <v>96</v>
      </c>
      <c r="J7" s="33">
        <v>9</v>
      </c>
      <c r="K7" s="33" t="s">
        <v>97</v>
      </c>
      <c r="L7" s="33" t="s">
        <v>98</v>
      </c>
      <c r="M7" s="23"/>
    </row>
    <row r="8" spans="1:13" ht="22.2" customHeight="1">
      <c r="A8" s="23"/>
      <c r="B8" s="224" t="s">
        <v>100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3"/>
    </row>
    <row r="9" spans="1:13" ht="18" customHeight="1">
      <c r="A9" s="23"/>
      <c r="B9" s="21" t="s">
        <v>82</v>
      </c>
      <c r="C9" s="34"/>
      <c r="D9" s="34"/>
      <c r="E9" s="34"/>
      <c r="F9" s="34">
        <f>C9+E9+D9</f>
        <v>0</v>
      </c>
      <c r="G9" s="35"/>
      <c r="H9" s="34">
        <f>ROUND(G9*(F9-D9),2)</f>
        <v>0</v>
      </c>
      <c r="I9" s="36">
        <f>F9+H9</f>
        <v>0</v>
      </c>
      <c r="J9" s="37"/>
      <c r="K9" s="34">
        <f>ROUND(I9*J9,2)</f>
        <v>0</v>
      </c>
      <c r="L9" s="34">
        <f>I9-K9</f>
        <v>0</v>
      </c>
      <c r="M9" s="23"/>
    </row>
    <row r="10" spans="1:13" ht="18" customHeight="1">
      <c r="A10" s="23"/>
      <c r="B10" s="21" t="s">
        <v>83</v>
      </c>
      <c r="C10" s="34"/>
      <c r="D10" s="34"/>
      <c r="E10" s="34"/>
      <c r="F10" s="34">
        <f t="shared" ref="F10:F12" si="0">C10+E10+D10</f>
        <v>0</v>
      </c>
      <c r="G10" s="35"/>
      <c r="H10" s="34">
        <f t="shared" ref="H10:H12" si="1">ROUND(G10*(F10-D10),2)</f>
        <v>0</v>
      </c>
      <c r="I10" s="36">
        <f>F10+H10</f>
        <v>0</v>
      </c>
      <c r="J10" s="37"/>
      <c r="K10" s="34">
        <f>ROUND(I10*J10,2)</f>
        <v>0</v>
      </c>
      <c r="L10" s="34">
        <f>I10-K10</f>
        <v>0</v>
      </c>
      <c r="M10" s="23"/>
    </row>
    <row r="11" spans="1:13" ht="18" customHeight="1">
      <c r="A11" s="23"/>
      <c r="B11" s="21" t="s">
        <v>84</v>
      </c>
      <c r="C11" s="34"/>
      <c r="D11" s="34"/>
      <c r="E11" s="34"/>
      <c r="F11" s="34">
        <f t="shared" si="0"/>
        <v>0</v>
      </c>
      <c r="G11" s="35"/>
      <c r="H11" s="34">
        <f t="shared" si="1"/>
        <v>0</v>
      </c>
      <c r="I11" s="36">
        <f>F11+H11</f>
        <v>0</v>
      </c>
      <c r="J11" s="37"/>
      <c r="K11" s="34">
        <f>ROUND(I11*J11,2)</f>
        <v>0</v>
      </c>
      <c r="L11" s="34">
        <f t="shared" ref="L11:L12" si="2">I11-K11</f>
        <v>0</v>
      </c>
      <c r="M11" s="23"/>
    </row>
    <row r="12" spans="1:13" ht="18" customHeight="1">
      <c r="A12" s="23"/>
      <c r="B12" s="22" t="s">
        <v>85</v>
      </c>
      <c r="C12" s="34"/>
      <c r="D12" s="34"/>
      <c r="E12" s="34"/>
      <c r="F12" s="34">
        <f t="shared" si="0"/>
        <v>0</v>
      </c>
      <c r="G12" s="35"/>
      <c r="H12" s="34">
        <f t="shared" si="1"/>
        <v>0</v>
      </c>
      <c r="I12" s="36">
        <f>F12+H12</f>
        <v>0</v>
      </c>
      <c r="J12" s="37"/>
      <c r="K12" s="34">
        <f>ROUND(I12*J12,2)</f>
        <v>0</v>
      </c>
      <c r="L12" s="34">
        <f t="shared" si="2"/>
        <v>0</v>
      </c>
      <c r="M12" s="23"/>
    </row>
    <row r="13" spans="1:13" ht="22.2" customHeight="1">
      <c r="A13" s="23"/>
      <c r="B13" s="38" t="s">
        <v>86</v>
      </c>
      <c r="C13" s="39">
        <f t="shared" ref="C13:H13" si="3">SUM(C9:C12)</f>
        <v>0</v>
      </c>
      <c r="D13" s="39">
        <f t="shared" si="3"/>
        <v>0</v>
      </c>
      <c r="E13" s="39">
        <f t="shared" si="3"/>
        <v>0</v>
      </c>
      <c r="F13" s="39">
        <f t="shared" si="3"/>
        <v>0</v>
      </c>
      <c r="G13" s="40"/>
      <c r="H13" s="39">
        <f t="shared" si="3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3"/>
    </row>
    <row r="14" spans="1:13" ht="22.2" customHeight="1">
      <c r="A14" s="23"/>
      <c r="B14" s="224" t="s">
        <v>100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3"/>
    </row>
    <row r="15" spans="1:13" ht="18" customHeight="1">
      <c r="A15" s="23"/>
      <c r="B15" s="21" t="s">
        <v>82</v>
      </c>
      <c r="C15" s="34"/>
      <c r="D15" s="34"/>
      <c r="E15" s="34"/>
      <c r="F15" s="34">
        <f t="shared" ref="F15:F18" si="4">C15+E15+D15</f>
        <v>0</v>
      </c>
      <c r="G15" s="35"/>
      <c r="H15" s="34">
        <f>ROUND(G15*(F15-D15),2)</f>
        <v>0</v>
      </c>
      <c r="I15" s="36">
        <f>F15+H15</f>
        <v>0</v>
      </c>
      <c r="J15" s="37"/>
      <c r="K15" s="34">
        <f>ROUND(I15*J15,2)</f>
        <v>0</v>
      </c>
      <c r="L15" s="34">
        <f>I15-K15</f>
        <v>0</v>
      </c>
      <c r="M15" s="23"/>
    </row>
    <row r="16" spans="1:13" ht="18" customHeight="1">
      <c r="A16" s="23"/>
      <c r="B16" s="21" t="s">
        <v>83</v>
      </c>
      <c r="C16" s="34"/>
      <c r="D16" s="34"/>
      <c r="E16" s="34"/>
      <c r="F16" s="34">
        <f t="shared" si="4"/>
        <v>0</v>
      </c>
      <c r="G16" s="35"/>
      <c r="H16" s="34">
        <f t="shared" ref="H16:H18" si="5">ROUND(G16*(F16-D16),2)</f>
        <v>0</v>
      </c>
      <c r="I16" s="36">
        <f>F16+H16</f>
        <v>0</v>
      </c>
      <c r="J16" s="37"/>
      <c r="K16" s="34">
        <f>ROUND(I16*J16,2)</f>
        <v>0</v>
      </c>
      <c r="L16" s="34">
        <f>I16-K16</f>
        <v>0</v>
      </c>
      <c r="M16" s="23"/>
    </row>
    <row r="17" spans="1:13" ht="18" customHeight="1">
      <c r="A17" s="23"/>
      <c r="B17" s="21" t="s">
        <v>84</v>
      </c>
      <c r="C17" s="34"/>
      <c r="D17" s="34"/>
      <c r="E17" s="34"/>
      <c r="F17" s="34">
        <f t="shared" si="4"/>
        <v>0</v>
      </c>
      <c r="G17" s="35"/>
      <c r="H17" s="34">
        <f t="shared" si="5"/>
        <v>0</v>
      </c>
      <c r="I17" s="36">
        <f>F17+H17</f>
        <v>0</v>
      </c>
      <c r="J17" s="37"/>
      <c r="K17" s="34">
        <f>ROUND(I17*J17,2)</f>
        <v>0</v>
      </c>
      <c r="L17" s="34">
        <f t="shared" ref="L17:L18" si="6">I17-K17</f>
        <v>0</v>
      </c>
      <c r="M17" s="23"/>
    </row>
    <row r="18" spans="1:13" ht="18" customHeight="1">
      <c r="A18" s="23"/>
      <c r="B18" s="22" t="s">
        <v>85</v>
      </c>
      <c r="C18" s="34"/>
      <c r="D18" s="34"/>
      <c r="E18" s="34"/>
      <c r="F18" s="34">
        <f t="shared" si="4"/>
        <v>0</v>
      </c>
      <c r="G18" s="35"/>
      <c r="H18" s="34">
        <f t="shared" si="5"/>
        <v>0</v>
      </c>
      <c r="I18" s="36">
        <f>F18+H18</f>
        <v>0</v>
      </c>
      <c r="J18" s="37"/>
      <c r="K18" s="34">
        <f>ROUND(I18*J18,2)</f>
        <v>0</v>
      </c>
      <c r="L18" s="34">
        <f t="shared" si="6"/>
        <v>0</v>
      </c>
      <c r="M18" s="23"/>
    </row>
    <row r="19" spans="1:13" ht="22.2" customHeight="1">
      <c r="A19" s="23"/>
      <c r="B19" s="38" t="s">
        <v>86</v>
      </c>
      <c r="C19" s="39">
        <f t="shared" ref="C19" si="7">SUM(C15:C18)</f>
        <v>0</v>
      </c>
      <c r="D19" s="39">
        <f t="shared" ref="D19:F19" si="8">SUM(D15:D18)</f>
        <v>0</v>
      </c>
      <c r="E19" s="39">
        <f t="shared" si="8"/>
        <v>0</v>
      </c>
      <c r="F19" s="39">
        <f t="shared" si="8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3"/>
    </row>
    <row r="20" spans="1:13" ht="22.2" customHeight="1">
      <c r="A20" s="23"/>
      <c r="B20" s="224" t="s">
        <v>100</v>
      </c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3"/>
    </row>
    <row r="21" spans="1:13" ht="18" customHeight="1">
      <c r="A21" s="23"/>
      <c r="B21" s="21"/>
      <c r="C21" s="34"/>
      <c r="D21" s="34"/>
      <c r="E21" s="34"/>
      <c r="F21" s="34">
        <f t="shared" ref="F21:F24" si="9">C21+E21+D21</f>
        <v>0</v>
      </c>
      <c r="G21" s="35"/>
      <c r="H21" s="34">
        <f>ROUND(G21*(F21-D21),2)</f>
        <v>0</v>
      </c>
      <c r="I21" s="36">
        <f>F21+H21</f>
        <v>0</v>
      </c>
      <c r="J21" s="37"/>
      <c r="K21" s="34">
        <f>ROUND(I21*J21,2)</f>
        <v>0</v>
      </c>
      <c r="L21" s="34">
        <f>I21-K21</f>
        <v>0</v>
      </c>
      <c r="M21" s="23"/>
    </row>
    <row r="22" spans="1:13" ht="18" customHeight="1">
      <c r="A22" s="23"/>
      <c r="B22" s="21"/>
      <c r="C22" s="34"/>
      <c r="D22" s="34"/>
      <c r="E22" s="34"/>
      <c r="F22" s="34">
        <f t="shared" si="9"/>
        <v>0</v>
      </c>
      <c r="G22" s="35"/>
      <c r="H22" s="34">
        <f t="shared" ref="H22:H24" si="10">ROUND(G22*(F22-D22),2)</f>
        <v>0</v>
      </c>
      <c r="I22" s="36">
        <f>F22+H22</f>
        <v>0</v>
      </c>
      <c r="J22" s="37"/>
      <c r="K22" s="34">
        <f>ROUND(I22*J22,2)</f>
        <v>0</v>
      </c>
      <c r="L22" s="34">
        <f>I22-K22</f>
        <v>0</v>
      </c>
      <c r="M22" s="23"/>
    </row>
    <row r="23" spans="1:13" ht="18" customHeight="1">
      <c r="A23" s="23"/>
      <c r="B23" s="21"/>
      <c r="C23" s="34"/>
      <c r="D23" s="34"/>
      <c r="E23" s="34"/>
      <c r="F23" s="34">
        <f t="shared" si="9"/>
        <v>0</v>
      </c>
      <c r="G23" s="35"/>
      <c r="H23" s="34">
        <f t="shared" si="10"/>
        <v>0</v>
      </c>
      <c r="I23" s="36">
        <f>F23+H23</f>
        <v>0</v>
      </c>
      <c r="J23" s="37"/>
      <c r="K23" s="34">
        <f>ROUND(I23*J23,2)</f>
        <v>0</v>
      </c>
      <c r="L23" s="34">
        <f t="shared" ref="L23:L24" si="11">I23-K23</f>
        <v>0</v>
      </c>
      <c r="M23" s="23"/>
    </row>
    <row r="24" spans="1:13" ht="18" customHeight="1">
      <c r="A24" s="23"/>
      <c r="B24" s="22"/>
      <c r="C24" s="34"/>
      <c r="D24" s="34"/>
      <c r="E24" s="34"/>
      <c r="F24" s="34">
        <f t="shared" si="9"/>
        <v>0</v>
      </c>
      <c r="G24" s="35"/>
      <c r="H24" s="34">
        <f t="shared" si="10"/>
        <v>0</v>
      </c>
      <c r="I24" s="36">
        <f>F24+H24</f>
        <v>0</v>
      </c>
      <c r="J24" s="37"/>
      <c r="K24" s="34">
        <f>ROUND(I24*J24,2)</f>
        <v>0</v>
      </c>
      <c r="L24" s="34">
        <f t="shared" si="11"/>
        <v>0</v>
      </c>
      <c r="M24" s="23"/>
    </row>
    <row r="25" spans="1:13" ht="22.2" customHeight="1">
      <c r="A25" s="23"/>
      <c r="B25" s="38" t="s">
        <v>86</v>
      </c>
      <c r="C25" s="39">
        <f t="shared" ref="C25" si="12">SUM(C21:C24)</f>
        <v>0</v>
      </c>
      <c r="D25" s="39">
        <f t="shared" ref="D25:F25" si="13">SUM(D21:D24)</f>
        <v>0</v>
      </c>
      <c r="E25" s="39">
        <f t="shared" si="13"/>
        <v>0</v>
      </c>
      <c r="F25" s="39">
        <f t="shared" si="13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3"/>
    </row>
    <row r="26" spans="1:13" ht="22.2" customHeight="1">
      <c r="A26" s="23"/>
      <c r="B26" s="224" t="s">
        <v>100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3"/>
    </row>
    <row r="27" spans="1:13" ht="18" customHeight="1">
      <c r="A27" s="23"/>
      <c r="B27" s="21"/>
      <c r="C27" s="34"/>
      <c r="D27" s="34"/>
      <c r="E27" s="34"/>
      <c r="F27" s="34">
        <f t="shared" ref="F27:F30" si="14">C27+E27+D27</f>
        <v>0</v>
      </c>
      <c r="G27" s="35"/>
      <c r="H27" s="34">
        <f>ROUND(G27*(F27-D27),2)</f>
        <v>0</v>
      </c>
      <c r="I27" s="36">
        <f>F27+H27</f>
        <v>0</v>
      </c>
      <c r="J27" s="37"/>
      <c r="K27" s="34">
        <f>ROUND(I27*J27,2)</f>
        <v>0</v>
      </c>
      <c r="L27" s="34">
        <f>I27-K27</f>
        <v>0</v>
      </c>
      <c r="M27" s="23"/>
    </row>
    <row r="28" spans="1:13" ht="18" customHeight="1">
      <c r="A28" s="23"/>
      <c r="B28" s="21"/>
      <c r="C28" s="34"/>
      <c r="D28" s="34"/>
      <c r="E28" s="34"/>
      <c r="F28" s="34">
        <f t="shared" si="14"/>
        <v>0</v>
      </c>
      <c r="G28" s="35"/>
      <c r="H28" s="34">
        <f t="shared" ref="H28:H30" si="15">ROUND(G28*(F28-D28),2)</f>
        <v>0</v>
      </c>
      <c r="I28" s="36">
        <f>F28+H28</f>
        <v>0</v>
      </c>
      <c r="J28" s="37"/>
      <c r="K28" s="34">
        <f>ROUND(I28*J28,2)</f>
        <v>0</v>
      </c>
      <c r="L28" s="34">
        <f>I28-K28</f>
        <v>0</v>
      </c>
      <c r="M28" s="23"/>
    </row>
    <row r="29" spans="1:13" ht="18" customHeight="1">
      <c r="A29" s="23"/>
      <c r="B29" s="21"/>
      <c r="C29" s="34"/>
      <c r="D29" s="34"/>
      <c r="E29" s="34"/>
      <c r="F29" s="34">
        <f t="shared" si="14"/>
        <v>0</v>
      </c>
      <c r="G29" s="35"/>
      <c r="H29" s="34">
        <f t="shared" si="15"/>
        <v>0</v>
      </c>
      <c r="I29" s="36">
        <f>F29+H29</f>
        <v>0</v>
      </c>
      <c r="J29" s="37"/>
      <c r="K29" s="34">
        <f>ROUND(I29*J29,2)</f>
        <v>0</v>
      </c>
      <c r="L29" s="34">
        <f t="shared" ref="L29:L30" si="16">I29-K29</f>
        <v>0</v>
      </c>
      <c r="M29" s="23"/>
    </row>
    <row r="30" spans="1:13" ht="18" customHeight="1">
      <c r="A30" s="23"/>
      <c r="B30" s="22"/>
      <c r="C30" s="34"/>
      <c r="D30" s="34"/>
      <c r="E30" s="34"/>
      <c r="F30" s="34">
        <f t="shared" si="14"/>
        <v>0</v>
      </c>
      <c r="G30" s="35"/>
      <c r="H30" s="34">
        <f t="shared" si="15"/>
        <v>0</v>
      </c>
      <c r="I30" s="36">
        <f>F30+H30</f>
        <v>0</v>
      </c>
      <c r="J30" s="37"/>
      <c r="K30" s="34">
        <f>ROUND(I30*J30,2)</f>
        <v>0</v>
      </c>
      <c r="L30" s="34">
        <f t="shared" si="16"/>
        <v>0</v>
      </c>
      <c r="M30" s="23"/>
    </row>
    <row r="31" spans="1:13" ht="22.2" customHeight="1">
      <c r="A31" s="23"/>
      <c r="B31" s="38" t="s">
        <v>86</v>
      </c>
      <c r="C31" s="39">
        <f t="shared" ref="C31" si="17">SUM(C27:C30)</f>
        <v>0</v>
      </c>
      <c r="D31" s="39">
        <f t="shared" ref="D31:F31" si="18">SUM(D27:D30)</f>
        <v>0</v>
      </c>
      <c r="E31" s="39">
        <f t="shared" si="18"/>
        <v>0</v>
      </c>
      <c r="F31" s="39">
        <f t="shared" si="18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3"/>
    </row>
    <row r="32" spans="1:13" ht="22.2" customHeight="1">
      <c r="A32" s="23"/>
      <c r="B32" s="224" t="s">
        <v>100</v>
      </c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3"/>
    </row>
    <row r="33" spans="1:13" ht="18" customHeight="1">
      <c r="A33" s="23"/>
      <c r="B33" s="21"/>
      <c r="C33" s="34"/>
      <c r="D33" s="34"/>
      <c r="E33" s="34"/>
      <c r="F33" s="34">
        <f t="shared" ref="F33:F36" si="19">C33+E33+D33</f>
        <v>0</v>
      </c>
      <c r="G33" s="35"/>
      <c r="H33" s="34">
        <f t="shared" ref="H33:H36" si="20">ROUND(G33*(F33-D33),2)</f>
        <v>0</v>
      </c>
      <c r="I33" s="36">
        <f>F33+H33</f>
        <v>0</v>
      </c>
      <c r="J33" s="37"/>
      <c r="K33" s="34">
        <f>ROUND(I33*J33,2)</f>
        <v>0</v>
      </c>
      <c r="L33" s="34">
        <f>I33-K33</f>
        <v>0</v>
      </c>
      <c r="M33" s="23"/>
    </row>
    <row r="34" spans="1:13" ht="18" customHeight="1">
      <c r="A34" s="23"/>
      <c r="B34" s="21"/>
      <c r="C34" s="34"/>
      <c r="D34" s="34"/>
      <c r="E34" s="34"/>
      <c r="F34" s="34">
        <f t="shared" si="19"/>
        <v>0</v>
      </c>
      <c r="G34" s="35"/>
      <c r="H34" s="34">
        <f t="shared" si="20"/>
        <v>0</v>
      </c>
      <c r="I34" s="36">
        <f>F34+H34</f>
        <v>0</v>
      </c>
      <c r="J34" s="37"/>
      <c r="K34" s="34">
        <f>ROUND(I34*J34,2)</f>
        <v>0</v>
      </c>
      <c r="L34" s="34">
        <f>I34-K34</f>
        <v>0</v>
      </c>
      <c r="M34" s="23"/>
    </row>
    <row r="35" spans="1:13" ht="18" customHeight="1">
      <c r="A35" s="23"/>
      <c r="B35" s="21"/>
      <c r="C35" s="34"/>
      <c r="D35" s="34"/>
      <c r="E35" s="34"/>
      <c r="F35" s="34">
        <f t="shared" si="19"/>
        <v>0</v>
      </c>
      <c r="G35" s="35"/>
      <c r="H35" s="34">
        <f t="shared" si="20"/>
        <v>0</v>
      </c>
      <c r="I35" s="36">
        <f>F35+H35</f>
        <v>0</v>
      </c>
      <c r="J35" s="37"/>
      <c r="K35" s="34">
        <f>ROUND(I35*J35,2)</f>
        <v>0</v>
      </c>
      <c r="L35" s="34">
        <f t="shared" ref="L35:L36" si="21">I35-K35</f>
        <v>0</v>
      </c>
      <c r="M35" s="23"/>
    </row>
    <row r="36" spans="1:13" ht="18" customHeight="1">
      <c r="A36" s="23"/>
      <c r="B36" s="22"/>
      <c r="C36" s="34"/>
      <c r="D36" s="34"/>
      <c r="E36" s="34"/>
      <c r="F36" s="34">
        <f t="shared" si="19"/>
        <v>0</v>
      </c>
      <c r="G36" s="35"/>
      <c r="H36" s="34">
        <f t="shared" si="20"/>
        <v>0</v>
      </c>
      <c r="I36" s="36">
        <f>F36+H36</f>
        <v>0</v>
      </c>
      <c r="J36" s="37"/>
      <c r="K36" s="34">
        <f>ROUND(I36*J36,2)</f>
        <v>0</v>
      </c>
      <c r="L36" s="34">
        <f t="shared" si="21"/>
        <v>0</v>
      </c>
      <c r="M36" s="23"/>
    </row>
    <row r="37" spans="1:13" ht="22.2" customHeight="1">
      <c r="A37" s="23"/>
      <c r="B37" s="38" t="s">
        <v>86</v>
      </c>
      <c r="C37" s="39">
        <f t="shared" ref="C37:F37" si="22">SUM(C33:C36)</f>
        <v>0</v>
      </c>
      <c r="D37" s="39">
        <f t="shared" si="22"/>
        <v>0</v>
      </c>
      <c r="E37" s="39">
        <f t="shared" si="22"/>
        <v>0</v>
      </c>
      <c r="F37" s="39">
        <f t="shared" si="22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3"/>
    </row>
    <row r="38" spans="1:13" ht="22.2" customHeight="1">
      <c r="A38" s="23"/>
      <c r="B38" s="224" t="s">
        <v>100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3"/>
    </row>
    <row r="39" spans="1:13" ht="18" customHeight="1">
      <c r="A39" s="23"/>
      <c r="B39" s="21"/>
      <c r="C39" s="34"/>
      <c r="D39" s="34"/>
      <c r="E39" s="34"/>
      <c r="F39" s="34">
        <f t="shared" ref="F39:F42" si="23">C39+E39+D39</f>
        <v>0</v>
      </c>
      <c r="G39" s="35"/>
      <c r="H39" s="34">
        <f t="shared" ref="H39:H42" si="24">ROUND(G39*(F39-D39),2)</f>
        <v>0</v>
      </c>
      <c r="I39" s="36">
        <f>F39+H39</f>
        <v>0</v>
      </c>
      <c r="J39" s="37"/>
      <c r="K39" s="34">
        <f>ROUND(I39*J39,2)</f>
        <v>0</v>
      </c>
      <c r="L39" s="34">
        <f>I39-K39</f>
        <v>0</v>
      </c>
      <c r="M39" s="23"/>
    </row>
    <row r="40" spans="1:13" ht="18" customHeight="1">
      <c r="A40" s="23"/>
      <c r="B40" s="21"/>
      <c r="C40" s="34"/>
      <c r="D40" s="34"/>
      <c r="E40" s="34"/>
      <c r="F40" s="34">
        <f t="shared" si="23"/>
        <v>0</v>
      </c>
      <c r="G40" s="35"/>
      <c r="H40" s="34">
        <f t="shared" si="24"/>
        <v>0</v>
      </c>
      <c r="I40" s="36">
        <f>F40+H40</f>
        <v>0</v>
      </c>
      <c r="J40" s="37"/>
      <c r="K40" s="34">
        <f>ROUND(I40*J40,2)</f>
        <v>0</v>
      </c>
      <c r="L40" s="34">
        <f>I40-K40</f>
        <v>0</v>
      </c>
      <c r="M40" s="23"/>
    </row>
    <row r="41" spans="1:13" ht="18" customHeight="1">
      <c r="A41" s="23"/>
      <c r="B41" s="21"/>
      <c r="C41" s="34"/>
      <c r="D41" s="34"/>
      <c r="E41" s="34"/>
      <c r="F41" s="34">
        <f t="shared" si="23"/>
        <v>0</v>
      </c>
      <c r="G41" s="35"/>
      <c r="H41" s="34">
        <f t="shared" si="24"/>
        <v>0</v>
      </c>
      <c r="I41" s="36">
        <f>F41+H41</f>
        <v>0</v>
      </c>
      <c r="J41" s="37"/>
      <c r="K41" s="34">
        <f>ROUND(I41*J41,2)</f>
        <v>0</v>
      </c>
      <c r="L41" s="34">
        <f t="shared" ref="L41:L42" si="25">I41-K41</f>
        <v>0</v>
      </c>
      <c r="M41" s="23"/>
    </row>
    <row r="42" spans="1:13" ht="18" customHeight="1">
      <c r="A42" s="23"/>
      <c r="B42" s="22"/>
      <c r="C42" s="34"/>
      <c r="D42" s="34"/>
      <c r="E42" s="34"/>
      <c r="F42" s="34">
        <f t="shared" si="23"/>
        <v>0</v>
      </c>
      <c r="G42" s="35"/>
      <c r="H42" s="34">
        <f t="shared" si="24"/>
        <v>0</v>
      </c>
      <c r="I42" s="36">
        <f>F42+H42</f>
        <v>0</v>
      </c>
      <c r="J42" s="37"/>
      <c r="K42" s="34">
        <f>ROUND(I42*J42,2)</f>
        <v>0</v>
      </c>
      <c r="L42" s="34">
        <f t="shared" si="25"/>
        <v>0</v>
      </c>
      <c r="M42" s="23"/>
    </row>
    <row r="43" spans="1:13" ht="22.2" customHeight="1">
      <c r="A43" s="23"/>
      <c r="B43" s="38" t="s">
        <v>86</v>
      </c>
      <c r="C43" s="39">
        <f t="shared" ref="C43:F43" si="26">SUM(C39:C42)</f>
        <v>0</v>
      </c>
      <c r="D43" s="39">
        <f t="shared" si="26"/>
        <v>0</v>
      </c>
      <c r="E43" s="39">
        <f t="shared" si="26"/>
        <v>0</v>
      </c>
      <c r="F43" s="39">
        <f t="shared" si="26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3"/>
    </row>
    <row r="44" spans="1:13" ht="22.2" customHeight="1">
      <c r="A44" s="23"/>
      <c r="B44" s="224" t="s">
        <v>100</v>
      </c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3"/>
    </row>
    <row r="45" spans="1:13" ht="18" customHeight="1">
      <c r="A45" s="23"/>
      <c r="B45" s="21"/>
      <c r="C45" s="34"/>
      <c r="D45" s="34"/>
      <c r="E45" s="34"/>
      <c r="F45" s="34">
        <f t="shared" ref="F45:F48" si="27">C45+E45+D45</f>
        <v>0</v>
      </c>
      <c r="G45" s="35"/>
      <c r="H45" s="34">
        <f t="shared" ref="H45:H48" si="28">ROUND(G45*(F45-D45),2)</f>
        <v>0</v>
      </c>
      <c r="I45" s="36">
        <f>F45+H45</f>
        <v>0</v>
      </c>
      <c r="J45" s="37"/>
      <c r="K45" s="34">
        <f>ROUND(I45*J45,2)</f>
        <v>0</v>
      </c>
      <c r="L45" s="34">
        <f>I45-K45</f>
        <v>0</v>
      </c>
      <c r="M45" s="23"/>
    </row>
    <row r="46" spans="1:13" ht="18" customHeight="1">
      <c r="A46" s="23"/>
      <c r="B46" s="21"/>
      <c r="C46" s="34"/>
      <c r="D46" s="34"/>
      <c r="E46" s="34"/>
      <c r="F46" s="34">
        <f t="shared" si="27"/>
        <v>0</v>
      </c>
      <c r="G46" s="35"/>
      <c r="H46" s="34">
        <f t="shared" si="28"/>
        <v>0</v>
      </c>
      <c r="I46" s="36">
        <f>F46+H46</f>
        <v>0</v>
      </c>
      <c r="J46" s="37"/>
      <c r="K46" s="34">
        <f>ROUND(I46*J46,2)</f>
        <v>0</v>
      </c>
      <c r="L46" s="34">
        <f>I46-K46</f>
        <v>0</v>
      </c>
      <c r="M46" s="23"/>
    </row>
    <row r="47" spans="1:13" ht="18" customHeight="1">
      <c r="A47" s="23"/>
      <c r="B47" s="21"/>
      <c r="C47" s="34"/>
      <c r="D47" s="34"/>
      <c r="E47" s="34"/>
      <c r="F47" s="34">
        <f t="shared" si="27"/>
        <v>0</v>
      </c>
      <c r="G47" s="35"/>
      <c r="H47" s="34">
        <f t="shared" si="28"/>
        <v>0</v>
      </c>
      <c r="I47" s="36">
        <f>F47+H47</f>
        <v>0</v>
      </c>
      <c r="J47" s="37"/>
      <c r="K47" s="34">
        <f>ROUND(I47*J47,2)</f>
        <v>0</v>
      </c>
      <c r="L47" s="34">
        <f t="shared" ref="L47:L48" si="29">I47-K47</f>
        <v>0</v>
      </c>
      <c r="M47" s="23"/>
    </row>
    <row r="48" spans="1:13" ht="18" customHeight="1">
      <c r="A48" s="23"/>
      <c r="B48" s="22"/>
      <c r="C48" s="34"/>
      <c r="D48" s="34"/>
      <c r="E48" s="34"/>
      <c r="F48" s="34">
        <f t="shared" si="27"/>
        <v>0</v>
      </c>
      <c r="G48" s="35"/>
      <c r="H48" s="34">
        <f t="shared" si="28"/>
        <v>0</v>
      </c>
      <c r="I48" s="36">
        <f>F48+H48</f>
        <v>0</v>
      </c>
      <c r="J48" s="37"/>
      <c r="K48" s="34">
        <f>ROUND(I48*J48,2)</f>
        <v>0</v>
      </c>
      <c r="L48" s="34">
        <f t="shared" si="29"/>
        <v>0</v>
      </c>
      <c r="M48" s="23"/>
    </row>
    <row r="49" spans="1:13" ht="22.2" customHeight="1">
      <c r="A49" s="23"/>
      <c r="B49" s="38" t="s">
        <v>86</v>
      </c>
      <c r="C49" s="39">
        <f t="shared" ref="C49:F49" si="30">SUM(C45:C48)</f>
        <v>0</v>
      </c>
      <c r="D49" s="39">
        <f t="shared" si="30"/>
        <v>0</v>
      </c>
      <c r="E49" s="39">
        <f t="shared" si="30"/>
        <v>0</v>
      </c>
      <c r="F49" s="39">
        <f t="shared" si="30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3"/>
    </row>
    <row r="50" spans="1:13" ht="22.2" customHeight="1">
      <c r="A50" s="23"/>
      <c r="B50" s="243" t="s">
        <v>100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63"/>
      <c r="M50" s="23"/>
    </row>
    <row r="51" spans="1:13" ht="18" customHeight="1">
      <c r="A51" s="23"/>
      <c r="B51" s="21"/>
      <c r="C51" s="34"/>
      <c r="D51" s="34"/>
      <c r="E51" s="34"/>
      <c r="F51" s="34">
        <f t="shared" ref="F51:F54" si="31">C51+E51+D51</f>
        <v>0</v>
      </c>
      <c r="G51" s="35"/>
      <c r="H51" s="34">
        <f t="shared" ref="H51:H54" si="32">ROUND(G51*(F51-D51),2)</f>
        <v>0</v>
      </c>
      <c r="I51" s="36">
        <f>F51+H51</f>
        <v>0</v>
      </c>
      <c r="J51" s="37"/>
      <c r="K51" s="34">
        <f>ROUND(I51*J51,2)</f>
        <v>0</v>
      </c>
      <c r="L51" s="34">
        <f>I51-K51</f>
        <v>0</v>
      </c>
      <c r="M51" s="23"/>
    </row>
    <row r="52" spans="1:13" ht="18" customHeight="1">
      <c r="A52" s="23"/>
      <c r="B52" s="21"/>
      <c r="C52" s="34"/>
      <c r="D52" s="34"/>
      <c r="E52" s="34"/>
      <c r="F52" s="34">
        <f t="shared" si="31"/>
        <v>0</v>
      </c>
      <c r="G52" s="35"/>
      <c r="H52" s="34">
        <f t="shared" si="32"/>
        <v>0</v>
      </c>
      <c r="I52" s="36">
        <f>F52+H52</f>
        <v>0</v>
      </c>
      <c r="J52" s="37"/>
      <c r="K52" s="34">
        <f>ROUND(I52*J52,2)</f>
        <v>0</v>
      </c>
      <c r="L52" s="34">
        <f>I52-K52</f>
        <v>0</v>
      </c>
      <c r="M52" s="23"/>
    </row>
    <row r="53" spans="1:13" ht="18" customHeight="1">
      <c r="A53" s="23"/>
      <c r="B53" s="21"/>
      <c r="C53" s="34"/>
      <c r="D53" s="34"/>
      <c r="E53" s="34"/>
      <c r="F53" s="34">
        <f t="shared" si="31"/>
        <v>0</v>
      </c>
      <c r="G53" s="35"/>
      <c r="H53" s="34">
        <f t="shared" si="32"/>
        <v>0</v>
      </c>
      <c r="I53" s="36">
        <f>F53+H53</f>
        <v>0</v>
      </c>
      <c r="J53" s="37"/>
      <c r="K53" s="34">
        <f>ROUND(I53*J53,2)</f>
        <v>0</v>
      </c>
      <c r="L53" s="34">
        <f t="shared" ref="L53:L54" si="33">I53-K53</f>
        <v>0</v>
      </c>
      <c r="M53" s="23"/>
    </row>
    <row r="54" spans="1:13" ht="18" customHeight="1">
      <c r="A54" s="23"/>
      <c r="B54" s="22"/>
      <c r="C54" s="34"/>
      <c r="D54" s="34"/>
      <c r="E54" s="34"/>
      <c r="F54" s="34">
        <f t="shared" si="31"/>
        <v>0</v>
      </c>
      <c r="G54" s="35"/>
      <c r="H54" s="34">
        <f t="shared" si="32"/>
        <v>0</v>
      </c>
      <c r="I54" s="36">
        <f>F54+H54</f>
        <v>0</v>
      </c>
      <c r="J54" s="37"/>
      <c r="K54" s="34">
        <f>ROUND(I54*J54,2)</f>
        <v>0</v>
      </c>
      <c r="L54" s="34">
        <f t="shared" si="33"/>
        <v>0</v>
      </c>
      <c r="M54" s="23"/>
    </row>
    <row r="55" spans="1:13" ht="22.2" customHeight="1">
      <c r="A55" s="23"/>
      <c r="B55" s="38" t="s">
        <v>86</v>
      </c>
      <c r="C55" s="39">
        <f t="shared" ref="C55:F55" si="34">SUM(C51:C54)</f>
        <v>0</v>
      </c>
      <c r="D55" s="39">
        <f t="shared" si="34"/>
        <v>0</v>
      </c>
      <c r="E55" s="39">
        <f t="shared" si="34"/>
        <v>0</v>
      </c>
      <c r="F55" s="39">
        <f t="shared" si="34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3"/>
    </row>
    <row r="56" spans="1:13" ht="22.2" customHeight="1">
      <c r="A56" s="23"/>
      <c r="B56" s="243" t="s">
        <v>100</v>
      </c>
      <c r="C56" s="244"/>
      <c r="D56" s="244"/>
      <c r="E56" s="244"/>
      <c r="F56" s="244"/>
      <c r="G56" s="244"/>
      <c r="H56" s="244"/>
      <c r="I56" s="244"/>
      <c r="J56" s="244"/>
      <c r="K56" s="244"/>
      <c r="L56" s="263"/>
      <c r="M56" s="23"/>
    </row>
    <row r="57" spans="1:13" ht="18" customHeight="1">
      <c r="A57" s="23"/>
      <c r="B57" s="21"/>
      <c r="C57" s="34"/>
      <c r="D57" s="34"/>
      <c r="E57" s="34"/>
      <c r="F57" s="34">
        <f t="shared" ref="F57:F60" si="35">C57+E57+D57</f>
        <v>0</v>
      </c>
      <c r="G57" s="35"/>
      <c r="H57" s="34">
        <f t="shared" ref="H57:H60" si="36">ROUND(G57*(F57-D57),2)</f>
        <v>0</v>
      </c>
      <c r="I57" s="36">
        <f>F57+H57</f>
        <v>0</v>
      </c>
      <c r="J57" s="37"/>
      <c r="K57" s="34">
        <f>ROUND(I57*J57,2)</f>
        <v>0</v>
      </c>
      <c r="L57" s="34">
        <f>I57-K57</f>
        <v>0</v>
      </c>
      <c r="M57" s="23"/>
    </row>
    <row r="58" spans="1:13" ht="18" customHeight="1">
      <c r="A58" s="23"/>
      <c r="B58" s="21"/>
      <c r="C58" s="34"/>
      <c r="D58" s="34"/>
      <c r="E58" s="34"/>
      <c r="F58" s="34">
        <f t="shared" si="35"/>
        <v>0</v>
      </c>
      <c r="G58" s="35"/>
      <c r="H58" s="34">
        <f t="shared" si="36"/>
        <v>0</v>
      </c>
      <c r="I58" s="36">
        <f>F58+H58</f>
        <v>0</v>
      </c>
      <c r="J58" s="37"/>
      <c r="K58" s="34">
        <f>ROUND(I58*J58,2)</f>
        <v>0</v>
      </c>
      <c r="L58" s="34">
        <f>I58-K58</f>
        <v>0</v>
      </c>
      <c r="M58" s="23"/>
    </row>
    <row r="59" spans="1:13" ht="18" customHeight="1">
      <c r="A59" s="23"/>
      <c r="B59" s="21"/>
      <c r="C59" s="34"/>
      <c r="D59" s="34"/>
      <c r="E59" s="34"/>
      <c r="F59" s="34">
        <f t="shared" si="35"/>
        <v>0</v>
      </c>
      <c r="G59" s="35"/>
      <c r="H59" s="34">
        <f t="shared" si="36"/>
        <v>0</v>
      </c>
      <c r="I59" s="36">
        <f>F59+H59</f>
        <v>0</v>
      </c>
      <c r="J59" s="37"/>
      <c r="K59" s="34">
        <f>ROUND(I59*J59,2)</f>
        <v>0</v>
      </c>
      <c r="L59" s="34">
        <f t="shared" ref="L59:L60" si="37">I59-K59</f>
        <v>0</v>
      </c>
      <c r="M59" s="23"/>
    </row>
    <row r="60" spans="1:13" ht="18" customHeight="1">
      <c r="A60" s="23"/>
      <c r="B60" s="22"/>
      <c r="C60" s="34"/>
      <c r="D60" s="34"/>
      <c r="E60" s="34"/>
      <c r="F60" s="34">
        <f t="shared" si="35"/>
        <v>0</v>
      </c>
      <c r="G60" s="35"/>
      <c r="H60" s="34">
        <f t="shared" si="36"/>
        <v>0</v>
      </c>
      <c r="I60" s="36">
        <f>F60+H60</f>
        <v>0</v>
      </c>
      <c r="J60" s="37"/>
      <c r="K60" s="34">
        <f>ROUND(I60*J60,2)</f>
        <v>0</v>
      </c>
      <c r="L60" s="34">
        <f t="shared" si="37"/>
        <v>0</v>
      </c>
      <c r="M60" s="23"/>
    </row>
    <row r="61" spans="1:13" ht="22.2" customHeight="1">
      <c r="A61" s="23"/>
      <c r="B61" s="38" t="s">
        <v>86</v>
      </c>
      <c r="C61" s="39">
        <f>SUM(C57:C60)</f>
        <v>0</v>
      </c>
      <c r="D61" s="39">
        <f t="shared" ref="D61:F61" si="38">SUM(D57:D60)</f>
        <v>0</v>
      </c>
      <c r="E61" s="39">
        <f t="shared" si="38"/>
        <v>0</v>
      </c>
      <c r="F61" s="39">
        <f t="shared" si="38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3"/>
    </row>
    <row r="62" spans="1:13" ht="22.2" customHeight="1">
      <c r="A62" s="23"/>
      <c r="B62" s="243" t="s">
        <v>100</v>
      </c>
      <c r="C62" s="244"/>
      <c r="D62" s="244"/>
      <c r="E62" s="244"/>
      <c r="F62" s="244"/>
      <c r="G62" s="244"/>
      <c r="H62" s="244"/>
      <c r="I62" s="244"/>
      <c r="J62" s="244"/>
      <c r="K62" s="244"/>
      <c r="L62" s="263"/>
      <c r="M62" s="23"/>
    </row>
    <row r="63" spans="1:13" ht="18" customHeight="1">
      <c r="A63" s="23"/>
      <c r="B63" s="21"/>
      <c r="C63" s="34"/>
      <c r="D63" s="34"/>
      <c r="E63" s="34"/>
      <c r="F63" s="34">
        <f t="shared" ref="F63:F66" si="39">C63+E63+D63</f>
        <v>0</v>
      </c>
      <c r="G63" s="35"/>
      <c r="H63" s="34">
        <f t="shared" ref="H63:H66" si="40">ROUND(G63*(F63-D63),2)</f>
        <v>0</v>
      </c>
      <c r="I63" s="36">
        <f>F63+H63</f>
        <v>0</v>
      </c>
      <c r="J63" s="37"/>
      <c r="K63" s="34">
        <f>ROUND(I63*J63,2)</f>
        <v>0</v>
      </c>
      <c r="L63" s="34">
        <f>I63-K63</f>
        <v>0</v>
      </c>
      <c r="M63" s="23"/>
    </row>
    <row r="64" spans="1:13" ht="18" customHeight="1">
      <c r="A64" s="23"/>
      <c r="B64" s="21"/>
      <c r="C64" s="34"/>
      <c r="D64" s="34"/>
      <c r="E64" s="34"/>
      <c r="F64" s="34">
        <f t="shared" si="39"/>
        <v>0</v>
      </c>
      <c r="G64" s="35"/>
      <c r="H64" s="34">
        <f t="shared" si="40"/>
        <v>0</v>
      </c>
      <c r="I64" s="36">
        <f>F64+H64</f>
        <v>0</v>
      </c>
      <c r="J64" s="37"/>
      <c r="K64" s="34">
        <f>ROUND(I64*J64,2)</f>
        <v>0</v>
      </c>
      <c r="L64" s="34">
        <f>I64-K64</f>
        <v>0</v>
      </c>
      <c r="M64" s="23"/>
    </row>
    <row r="65" spans="1:13" ht="18" customHeight="1">
      <c r="A65" s="23"/>
      <c r="B65" s="21"/>
      <c r="C65" s="34"/>
      <c r="D65" s="34"/>
      <c r="E65" s="34"/>
      <c r="F65" s="34">
        <f t="shared" si="39"/>
        <v>0</v>
      </c>
      <c r="G65" s="35"/>
      <c r="H65" s="34">
        <f t="shared" si="40"/>
        <v>0</v>
      </c>
      <c r="I65" s="36">
        <f>F65+H65</f>
        <v>0</v>
      </c>
      <c r="J65" s="37"/>
      <c r="K65" s="34">
        <f>ROUND(I65*J65,2)</f>
        <v>0</v>
      </c>
      <c r="L65" s="34">
        <f t="shared" ref="L65:L66" si="41">I65-K65</f>
        <v>0</v>
      </c>
      <c r="M65" s="23"/>
    </row>
    <row r="66" spans="1:13" ht="18" customHeight="1">
      <c r="A66" s="23"/>
      <c r="B66" s="22"/>
      <c r="C66" s="34"/>
      <c r="D66" s="34"/>
      <c r="E66" s="34"/>
      <c r="F66" s="34">
        <f t="shared" si="39"/>
        <v>0</v>
      </c>
      <c r="G66" s="35"/>
      <c r="H66" s="34">
        <f t="shared" si="40"/>
        <v>0</v>
      </c>
      <c r="I66" s="36">
        <f>F66+H66</f>
        <v>0</v>
      </c>
      <c r="J66" s="37"/>
      <c r="K66" s="34">
        <f>ROUND(I66*J66,2)</f>
        <v>0</v>
      </c>
      <c r="L66" s="34">
        <f t="shared" si="41"/>
        <v>0</v>
      </c>
      <c r="M66" s="23"/>
    </row>
    <row r="67" spans="1:13" ht="22.2" customHeight="1">
      <c r="A67" s="23"/>
      <c r="B67" s="38" t="s">
        <v>86</v>
      </c>
      <c r="C67" s="39">
        <f t="shared" ref="C67" si="42">SUM(C63:C66)</f>
        <v>0</v>
      </c>
      <c r="D67" s="39">
        <f t="shared" ref="D67:F67" si="43">SUM(D63:D66)</f>
        <v>0</v>
      </c>
      <c r="E67" s="39">
        <f t="shared" si="43"/>
        <v>0</v>
      </c>
      <c r="F67" s="39">
        <f t="shared" si="43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3"/>
    </row>
    <row r="68" spans="1:13" ht="20.25" customHeight="1">
      <c r="A68" s="23"/>
      <c r="B68" s="245"/>
      <c r="C68" s="246"/>
      <c r="D68" s="246"/>
      <c r="E68" s="246"/>
      <c r="F68" s="246"/>
      <c r="G68" s="246"/>
      <c r="H68" s="246"/>
      <c r="I68" s="246"/>
      <c r="J68" s="246"/>
      <c r="K68" s="246"/>
      <c r="L68" s="247"/>
      <c r="M68" s="23"/>
    </row>
    <row r="69" spans="1:13" s="45" customFormat="1" ht="26.25" customHeight="1">
      <c r="A69" s="41"/>
      <c r="B69" s="42" t="s">
        <v>87</v>
      </c>
      <c r="C69" s="43">
        <f>C13+C19+C25+C31+C67+C37+C43+C49+C55+C61</f>
        <v>0</v>
      </c>
      <c r="D69" s="43">
        <f t="shared" ref="D69:F69" si="44">D13+D19+D25+D31+D67+D37+D43+D49+D55+D61</f>
        <v>0</v>
      </c>
      <c r="E69" s="43">
        <f t="shared" si="44"/>
        <v>0</v>
      </c>
      <c r="F69" s="43">
        <f t="shared" si="44"/>
        <v>0</v>
      </c>
      <c r="G69" s="44"/>
      <c r="H69" s="43">
        <f t="shared" ref="H69:I69" si="45">H13+H19+H25+H31+H67+H37+H43+H49+H55+H61</f>
        <v>0</v>
      </c>
      <c r="I69" s="43">
        <f t="shared" si="45"/>
        <v>0</v>
      </c>
      <c r="J69" s="44"/>
      <c r="K69" s="43">
        <f t="shared" ref="K69:L69" si="46">K13+K19+K25+K31+K67+K37+K43+K49+K55+K61</f>
        <v>0</v>
      </c>
      <c r="L69" s="43">
        <f t="shared" si="46"/>
        <v>0</v>
      </c>
      <c r="M69" s="41"/>
    </row>
    <row r="70" spans="1:13" ht="25.5" customHeight="1">
      <c r="A70" s="23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23"/>
    </row>
    <row r="71" spans="1:13" ht="25.5" customHeight="1">
      <c r="A71" s="23"/>
      <c r="B71" s="248" t="s">
        <v>88</v>
      </c>
      <c r="C71" s="248"/>
      <c r="D71" s="249">
        <v>0</v>
      </c>
      <c r="E71" s="249"/>
      <c r="F71" s="46"/>
      <c r="G71" s="46"/>
      <c r="H71" s="46"/>
      <c r="I71" s="46"/>
      <c r="J71" s="46"/>
      <c r="K71" s="46"/>
      <c r="L71" s="46"/>
      <c r="M71" s="23"/>
    </row>
    <row r="72" spans="1:13" ht="25.5" customHeight="1">
      <c r="A72" s="23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23"/>
    </row>
    <row r="73" spans="1:13" ht="25.5" customHeight="1">
      <c r="A73" s="23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23"/>
    </row>
    <row r="74" spans="1:13" ht="25.5" customHeight="1">
      <c r="A74" s="23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23"/>
    </row>
    <row r="75" spans="1:13" ht="25.5" customHeight="1">
      <c r="A75" s="23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23"/>
    </row>
    <row r="76" spans="1:13" ht="25.5" customHeight="1">
      <c r="A76" s="23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23"/>
    </row>
    <row r="77" spans="1:13" ht="25.5" customHeight="1">
      <c r="A77" s="23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23"/>
    </row>
    <row r="78" spans="1:13" ht="25.5" customHeight="1">
      <c r="A78" s="23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23"/>
    </row>
    <row r="79" spans="1:13" ht="25.5" customHeight="1">
      <c r="A79" s="23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23"/>
    </row>
    <row r="80" spans="1:13" ht="25.5" customHeight="1">
      <c r="A80" s="23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23"/>
    </row>
    <row r="81" spans="1:13" ht="25.5" customHeight="1">
      <c r="A81" s="23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23"/>
    </row>
    <row r="82" spans="1:13" ht="25.5" customHeight="1">
      <c r="A82" s="23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23"/>
    </row>
    <row r="83" spans="1:13" ht="25.5" customHeight="1">
      <c r="A83" s="23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23"/>
    </row>
    <row r="84" spans="1:13" ht="25.5" customHeight="1">
      <c r="A84" s="23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23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35433070866141736" bottom="0.27559055118110237" header="0.31496062992125984" footer="0.27559055118110237"/>
  <pageSetup paperSize="9" scale="50" orientation="portrait" r:id="rId1"/>
  <headerFooter>
    <oddFooter>&amp;L&amp;P/&amp;N&amp;C&amp;1#&amp;"Calibri"&amp;8&amp;K000000K2 - Informacja wewnętrzna (Internal)</oddFooter>
  </headerFooter>
  <rowBreaks count="1" manualBreakCount="1">
    <brk id="6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92FA-8674-4B25-AD80-BA25791CF587}">
  <sheetPr>
    <tabColor rgb="FFFF0000"/>
    <pageSetUpPr fitToPage="1"/>
  </sheetPr>
  <dimension ref="A1:M84"/>
  <sheetViews>
    <sheetView view="pageBreakPreview" zoomScaleNormal="100" zoomScaleSheetLayoutView="100" workbookViewId="0">
      <selection activeCell="B62" sqref="B62:L62"/>
    </sheetView>
  </sheetViews>
  <sheetFormatPr defaultRowHeight="14.4"/>
  <cols>
    <col min="1" max="1" width="3" customWidth="1"/>
    <col min="2" max="2" width="20.44140625" style="20" customWidth="1"/>
    <col min="3" max="5" width="11.6640625" style="20" customWidth="1"/>
    <col min="6" max="6" width="14.44140625" style="20" customWidth="1"/>
    <col min="7" max="7" width="7.44140625" style="20" customWidth="1"/>
    <col min="8" max="8" width="13.6640625" style="20" customWidth="1"/>
    <col min="9" max="9" width="27.44140625" style="20" customWidth="1"/>
    <col min="10" max="10" width="7.44140625" style="20" customWidth="1"/>
    <col min="11" max="12" width="14.6640625" style="20" customWidth="1"/>
    <col min="13" max="13" width="3" customWidth="1"/>
  </cols>
  <sheetData>
    <row r="1" spans="1:13" ht="15" customHeight="1" thickBot="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2"/>
    </row>
    <row r="2" spans="1:13" ht="34.799999999999997" customHeight="1" thickBot="1">
      <c r="A2" s="2"/>
      <c r="B2" s="226" t="s">
        <v>89</v>
      </c>
      <c r="C2" s="227"/>
      <c r="D2" s="227"/>
      <c r="E2" s="227"/>
      <c r="F2" s="227"/>
      <c r="G2" s="227"/>
      <c r="H2" s="227"/>
      <c r="I2" s="227"/>
      <c r="J2" s="227"/>
      <c r="K2" s="227"/>
      <c r="L2" s="228"/>
      <c r="M2" s="14"/>
    </row>
    <row r="3" spans="1:13">
      <c r="A3" s="2"/>
      <c r="B3" s="16"/>
      <c r="C3" s="16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2.5" customHeight="1">
      <c r="A4" s="2"/>
      <c r="B4" s="229" t="s">
        <v>90</v>
      </c>
      <c r="C4" s="250" t="s">
        <v>91</v>
      </c>
      <c r="D4" s="250"/>
      <c r="E4" s="250"/>
      <c r="F4" s="250"/>
      <c r="G4" s="250"/>
      <c r="H4" s="250"/>
      <c r="I4" s="250"/>
      <c r="J4" s="251" t="s">
        <v>70</v>
      </c>
      <c r="K4" s="48"/>
      <c r="L4" s="48"/>
      <c r="M4" s="2"/>
    </row>
    <row r="5" spans="1:13" ht="14.25" customHeight="1">
      <c r="A5" s="2"/>
      <c r="B5" s="229"/>
      <c r="C5" s="254" t="s">
        <v>71</v>
      </c>
      <c r="D5" s="254" t="s">
        <v>72</v>
      </c>
      <c r="E5" s="256" t="s">
        <v>73</v>
      </c>
      <c r="F5" s="257" t="s">
        <v>74</v>
      </c>
      <c r="G5" s="259" t="s">
        <v>75</v>
      </c>
      <c r="H5" s="261" t="s">
        <v>76</v>
      </c>
      <c r="I5" s="49" t="s">
        <v>77</v>
      </c>
      <c r="J5" s="252"/>
      <c r="K5" s="50" t="s">
        <v>78</v>
      </c>
      <c r="L5" s="50" t="s">
        <v>79</v>
      </c>
      <c r="M5" s="2"/>
    </row>
    <row r="6" spans="1:13" ht="22.5" customHeight="1">
      <c r="A6" s="2"/>
      <c r="B6" s="229"/>
      <c r="C6" s="255"/>
      <c r="D6" s="255" t="s">
        <v>72</v>
      </c>
      <c r="E6" s="256" t="s">
        <v>73</v>
      </c>
      <c r="F6" s="258"/>
      <c r="G6" s="260"/>
      <c r="H6" s="262"/>
      <c r="I6" s="55" t="s">
        <v>92</v>
      </c>
      <c r="J6" s="253"/>
      <c r="K6" s="51" t="s">
        <v>81</v>
      </c>
      <c r="L6" s="52"/>
      <c r="M6" s="2"/>
    </row>
    <row r="7" spans="1:13" ht="14.25" customHeight="1">
      <c r="A7" s="2"/>
      <c r="B7" s="32">
        <v>1</v>
      </c>
      <c r="C7" s="103">
        <v>2</v>
      </c>
      <c r="D7" s="103">
        <v>3</v>
      </c>
      <c r="E7" s="103">
        <v>4</v>
      </c>
      <c r="F7" s="103" t="s">
        <v>94</v>
      </c>
      <c r="G7" s="103">
        <v>6</v>
      </c>
      <c r="H7" s="103" t="s">
        <v>95</v>
      </c>
      <c r="I7" s="103" t="s">
        <v>96</v>
      </c>
      <c r="J7" s="103">
        <v>9</v>
      </c>
      <c r="K7" s="103" t="s">
        <v>97</v>
      </c>
      <c r="L7" s="103" t="s">
        <v>98</v>
      </c>
      <c r="M7" s="2"/>
    </row>
    <row r="8" spans="1:13" ht="22.2" customHeight="1">
      <c r="A8" s="2"/>
      <c r="B8" s="243" t="s">
        <v>100</v>
      </c>
      <c r="C8" s="244"/>
      <c r="D8" s="244"/>
      <c r="E8" s="244"/>
      <c r="F8" s="244"/>
      <c r="G8" s="244"/>
      <c r="H8" s="244"/>
      <c r="I8" s="244"/>
      <c r="J8" s="244"/>
      <c r="K8" s="244"/>
      <c r="L8" s="263"/>
      <c r="M8" s="2"/>
    </row>
    <row r="9" spans="1:13" ht="18" customHeight="1">
      <c r="A9" s="2"/>
      <c r="B9" s="21" t="s">
        <v>82</v>
      </c>
      <c r="C9" s="34"/>
      <c r="D9" s="34"/>
      <c r="E9" s="34"/>
      <c r="F9" s="34">
        <f>SUM(C9:E9)</f>
        <v>0</v>
      </c>
      <c r="G9" s="35"/>
      <c r="H9" s="53"/>
      <c r="I9" s="36">
        <f>F9+H9</f>
        <v>0</v>
      </c>
      <c r="J9" s="37"/>
      <c r="K9" s="53"/>
      <c r="L9" s="34">
        <f>I9-K9</f>
        <v>0</v>
      </c>
      <c r="M9" s="2"/>
    </row>
    <row r="10" spans="1:13" ht="18" customHeight="1">
      <c r="A10" s="2"/>
      <c r="B10" s="21" t="s">
        <v>83</v>
      </c>
      <c r="C10" s="34"/>
      <c r="D10" s="34"/>
      <c r="E10" s="34"/>
      <c r="F10" s="34">
        <f>SUM(C10:E10)</f>
        <v>0</v>
      </c>
      <c r="G10" s="35"/>
      <c r="H10" s="53"/>
      <c r="I10" s="36">
        <f>F10+H10</f>
        <v>0</v>
      </c>
      <c r="J10" s="37"/>
      <c r="K10" s="53"/>
      <c r="L10" s="34">
        <f>I10-K10</f>
        <v>0</v>
      </c>
      <c r="M10" s="2"/>
    </row>
    <row r="11" spans="1:13" ht="18" customHeight="1">
      <c r="A11" s="2"/>
      <c r="B11" s="21" t="s">
        <v>84</v>
      </c>
      <c r="C11" s="34"/>
      <c r="D11" s="34"/>
      <c r="E11" s="34"/>
      <c r="F11" s="34">
        <f>SUM(C11:E11)</f>
        <v>0</v>
      </c>
      <c r="G11" s="35"/>
      <c r="H11" s="53"/>
      <c r="I11" s="36">
        <f>F11+H11</f>
        <v>0</v>
      </c>
      <c r="J11" s="37"/>
      <c r="K11" s="53"/>
      <c r="L11" s="34">
        <f t="shared" ref="L11:L12" si="0">I11-K11</f>
        <v>0</v>
      </c>
      <c r="M11" s="2"/>
    </row>
    <row r="12" spans="1:13" ht="18" customHeight="1">
      <c r="A12" s="2"/>
      <c r="B12" s="22" t="s">
        <v>85</v>
      </c>
      <c r="C12" s="34"/>
      <c r="D12" s="34"/>
      <c r="E12" s="34"/>
      <c r="F12" s="34">
        <f>SUM(C12:E12)</f>
        <v>0</v>
      </c>
      <c r="G12" s="35"/>
      <c r="H12" s="53"/>
      <c r="I12" s="36">
        <f>F12+H12</f>
        <v>0</v>
      </c>
      <c r="J12" s="37"/>
      <c r="K12" s="53"/>
      <c r="L12" s="34">
        <f t="shared" si="0"/>
        <v>0</v>
      </c>
      <c r="M12" s="2"/>
    </row>
    <row r="13" spans="1:13" ht="22.2" customHeight="1">
      <c r="A13" s="2"/>
      <c r="B13" s="38" t="s">
        <v>86</v>
      </c>
      <c r="C13" s="39">
        <f t="shared" ref="C13:H13" si="1">SUM(C9:C12)</f>
        <v>0</v>
      </c>
      <c r="D13" s="39">
        <f t="shared" si="1"/>
        <v>0</v>
      </c>
      <c r="E13" s="39">
        <f t="shared" si="1"/>
        <v>0</v>
      </c>
      <c r="F13" s="39">
        <f t="shared" si="1"/>
        <v>0</v>
      </c>
      <c r="G13" s="40"/>
      <c r="H13" s="39">
        <f t="shared" si="1"/>
        <v>0</v>
      </c>
      <c r="I13" s="39">
        <f>SUM(I9:I12)</f>
        <v>0</v>
      </c>
      <c r="J13" s="40"/>
      <c r="K13" s="39">
        <f>SUM(K9:K12)</f>
        <v>0</v>
      </c>
      <c r="L13" s="39">
        <f>SUM(L9:L12)</f>
        <v>0</v>
      </c>
      <c r="M13" s="2"/>
    </row>
    <row r="14" spans="1:13" ht="22.2" customHeight="1">
      <c r="A14" s="2"/>
      <c r="B14" s="243" t="s">
        <v>100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63"/>
      <c r="M14" s="2"/>
    </row>
    <row r="15" spans="1:13" ht="18" customHeight="1">
      <c r="A15" s="2"/>
      <c r="B15" s="21" t="s">
        <v>82</v>
      </c>
      <c r="C15" s="34"/>
      <c r="D15" s="34"/>
      <c r="E15" s="34"/>
      <c r="F15" s="34">
        <f>SUM(C15:E15)</f>
        <v>0</v>
      </c>
      <c r="G15" s="35"/>
      <c r="H15" s="34"/>
      <c r="I15" s="36">
        <f>F15+H15</f>
        <v>0</v>
      </c>
      <c r="J15" s="37"/>
      <c r="K15" s="34"/>
      <c r="L15" s="34">
        <f>I15-K15</f>
        <v>0</v>
      </c>
      <c r="M15" s="2"/>
    </row>
    <row r="16" spans="1:13" ht="18" customHeight="1">
      <c r="A16" s="2"/>
      <c r="B16" s="21" t="s">
        <v>83</v>
      </c>
      <c r="C16" s="34"/>
      <c r="D16" s="34"/>
      <c r="E16" s="34"/>
      <c r="F16" s="34">
        <f>SUM(C16:E16)</f>
        <v>0</v>
      </c>
      <c r="G16" s="35"/>
      <c r="H16" s="34"/>
      <c r="I16" s="36">
        <f>F16+H16</f>
        <v>0</v>
      </c>
      <c r="J16" s="37"/>
      <c r="K16" s="34"/>
      <c r="L16" s="34">
        <f>I16-K16</f>
        <v>0</v>
      </c>
      <c r="M16" s="2"/>
    </row>
    <row r="17" spans="1:13" ht="18" customHeight="1">
      <c r="A17" s="2"/>
      <c r="B17" s="21" t="s">
        <v>84</v>
      </c>
      <c r="C17" s="34"/>
      <c r="D17" s="34"/>
      <c r="E17" s="34"/>
      <c r="F17" s="34">
        <f>SUM(C17:E17)</f>
        <v>0</v>
      </c>
      <c r="G17" s="35"/>
      <c r="H17" s="34"/>
      <c r="I17" s="36">
        <f>F17+H17</f>
        <v>0</v>
      </c>
      <c r="J17" s="37"/>
      <c r="K17" s="34"/>
      <c r="L17" s="34">
        <f t="shared" ref="L17:L18" si="2">I17-K17</f>
        <v>0</v>
      </c>
      <c r="M17" s="2"/>
    </row>
    <row r="18" spans="1:13" ht="18" customHeight="1">
      <c r="A18" s="2"/>
      <c r="B18" s="22" t="s">
        <v>85</v>
      </c>
      <c r="C18" s="34"/>
      <c r="D18" s="34"/>
      <c r="E18" s="34"/>
      <c r="F18" s="34">
        <f>SUM(C18:E18)</f>
        <v>0</v>
      </c>
      <c r="G18" s="35"/>
      <c r="H18" s="34"/>
      <c r="I18" s="36">
        <f>F18+H18</f>
        <v>0</v>
      </c>
      <c r="J18" s="37"/>
      <c r="K18" s="34"/>
      <c r="L18" s="34">
        <f t="shared" si="2"/>
        <v>0</v>
      </c>
      <c r="M18" s="2"/>
    </row>
    <row r="19" spans="1:13" ht="22.2" customHeight="1">
      <c r="A19" s="2"/>
      <c r="B19" s="38" t="s">
        <v>86</v>
      </c>
      <c r="C19" s="39">
        <f t="shared" ref="C19:F19" si="3">SUM(C15:C18)</f>
        <v>0</v>
      </c>
      <c r="D19" s="39">
        <f t="shared" si="3"/>
        <v>0</v>
      </c>
      <c r="E19" s="39">
        <f t="shared" si="3"/>
        <v>0</v>
      </c>
      <c r="F19" s="39">
        <f t="shared" si="3"/>
        <v>0</v>
      </c>
      <c r="G19" s="40"/>
      <c r="H19" s="39">
        <f>SUM(H15:H18)</f>
        <v>0</v>
      </c>
      <c r="I19" s="39">
        <f>SUM(I15:I18)</f>
        <v>0</v>
      </c>
      <c r="J19" s="40"/>
      <c r="K19" s="39">
        <f>SUM(K15:K18)</f>
        <v>0</v>
      </c>
      <c r="L19" s="39">
        <f>SUM(L15:L18)</f>
        <v>0</v>
      </c>
      <c r="M19" s="2"/>
    </row>
    <row r="20" spans="1:13" ht="22.2" customHeight="1">
      <c r="A20" s="2"/>
      <c r="B20" s="243" t="s">
        <v>100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63"/>
      <c r="M20" s="2"/>
    </row>
    <row r="21" spans="1:13" ht="18" customHeight="1">
      <c r="A21" s="2"/>
      <c r="B21" s="21"/>
      <c r="C21" s="34"/>
      <c r="D21" s="34"/>
      <c r="E21" s="34"/>
      <c r="F21" s="34">
        <f>SUM(C21:E21)</f>
        <v>0</v>
      </c>
      <c r="G21" s="35"/>
      <c r="H21" s="34"/>
      <c r="I21" s="36">
        <f>F21+H21</f>
        <v>0</v>
      </c>
      <c r="J21" s="37"/>
      <c r="K21" s="34"/>
      <c r="L21" s="34">
        <f>I21-K21</f>
        <v>0</v>
      </c>
      <c r="M21" s="2"/>
    </row>
    <row r="22" spans="1:13" ht="18" customHeight="1">
      <c r="A22" s="2"/>
      <c r="B22" s="21"/>
      <c r="C22" s="34"/>
      <c r="D22" s="34"/>
      <c r="E22" s="34"/>
      <c r="F22" s="34">
        <f>SUM(C22:E22)</f>
        <v>0</v>
      </c>
      <c r="G22" s="35"/>
      <c r="H22" s="34"/>
      <c r="I22" s="36">
        <f>F22+H22</f>
        <v>0</v>
      </c>
      <c r="J22" s="37"/>
      <c r="K22" s="34"/>
      <c r="L22" s="34">
        <f>I22-K22</f>
        <v>0</v>
      </c>
      <c r="M22" s="2"/>
    </row>
    <row r="23" spans="1:13" ht="18" customHeight="1">
      <c r="A23" s="2"/>
      <c r="B23" s="21"/>
      <c r="C23" s="34"/>
      <c r="D23" s="34"/>
      <c r="E23" s="34"/>
      <c r="F23" s="34">
        <f>SUM(C23:E23)</f>
        <v>0</v>
      </c>
      <c r="G23" s="35"/>
      <c r="H23" s="34"/>
      <c r="I23" s="36">
        <f>F23+H23</f>
        <v>0</v>
      </c>
      <c r="J23" s="37"/>
      <c r="K23" s="34"/>
      <c r="L23" s="34">
        <f t="shared" ref="L23:L24" si="4">I23-K23</f>
        <v>0</v>
      </c>
      <c r="M23" s="2"/>
    </row>
    <row r="24" spans="1:13" ht="18" customHeight="1">
      <c r="A24" s="2"/>
      <c r="B24" s="22"/>
      <c r="C24" s="34"/>
      <c r="D24" s="34"/>
      <c r="E24" s="34"/>
      <c r="F24" s="34">
        <f>SUM(C24:E24)</f>
        <v>0</v>
      </c>
      <c r="G24" s="35"/>
      <c r="H24" s="34"/>
      <c r="I24" s="36">
        <f>F24+H24</f>
        <v>0</v>
      </c>
      <c r="J24" s="37"/>
      <c r="K24" s="34"/>
      <c r="L24" s="34">
        <f t="shared" si="4"/>
        <v>0</v>
      </c>
      <c r="M24" s="2"/>
    </row>
    <row r="25" spans="1:13" ht="22.2" customHeight="1">
      <c r="A25" s="2"/>
      <c r="B25" s="38" t="s">
        <v>86</v>
      </c>
      <c r="C25" s="39">
        <f t="shared" ref="C25:F25" si="5">SUM(C21:C24)</f>
        <v>0</v>
      </c>
      <c r="D25" s="39">
        <f t="shared" si="5"/>
        <v>0</v>
      </c>
      <c r="E25" s="39">
        <f t="shared" si="5"/>
        <v>0</v>
      </c>
      <c r="F25" s="39">
        <f t="shared" si="5"/>
        <v>0</v>
      </c>
      <c r="G25" s="40"/>
      <c r="H25" s="39">
        <f>SUM(H21:H24)</f>
        <v>0</v>
      </c>
      <c r="I25" s="39">
        <f>SUM(I21:I24)</f>
        <v>0</v>
      </c>
      <c r="J25" s="40"/>
      <c r="K25" s="39">
        <f>SUM(K21:K24)</f>
        <v>0</v>
      </c>
      <c r="L25" s="39">
        <f>SUM(L21:L24)</f>
        <v>0</v>
      </c>
      <c r="M25" s="2"/>
    </row>
    <row r="26" spans="1:13" ht="22.2" customHeight="1">
      <c r="A26" s="2"/>
      <c r="B26" s="243" t="s">
        <v>100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63"/>
      <c r="M26" s="2"/>
    </row>
    <row r="27" spans="1:13" ht="18" customHeight="1">
      <c r="A27" s="2"/>
      <c r="B27" s="21"/>
      <c r="C27" s="34"/>
      <c r="D27" s="34"/>
      <c r="E27" s="34"/>
      <c r="F27" s="34">
        <f>SUM(C27:E27)</f>
        <v>0</v>
      </c>
      <c r="G27" s="35"/>
      <c r="H27" s="34"/>
      <c r="I27" s="36">
        <f>F27+H27</f>
        <v>0</v>
      </c>
      <c r="J27" s="37"/>
      <c r="K27" s="34"/>
      <c r="L27" s="34">
        <f>I27-K27</f>
        <v>0</v>
      </c>
      <c r="M27" s="2"/>
    </row>
    <row r="28" spans="1:13" ht="18" customHeight="1">
      <c r="A28" s="2"/>
      <c r="B28" s="21"/>
      <c r="C28" s="34"/>
      <c r="D28" s="34"/>
      <c r="E28" s="34"/>
      <c r="F28" s="34">
        <f>SUM(C28:E28)</f>
        <v>0</v>
      </c>
      <c r="G28" s="35"/>
      <c r="H28" s="34"/>
      <c r="I28" s="36">
        <f>F28+H28</f>
        <v>0</v>
      </c>
      <c r="J28" s="37"/>
      <c r="K28" s="34"/>
      <c r="L28" s="34">
        <f>I28-K28</f>
        <v>0</v>
      </c>
      <c r="M28" s="2"/>
    </row>
    <row r="29" spans="1:13" ht="18" customHeight="1">
      <c r="A29" s="2"/>
      <c r="B29" s="21"/>
      <c r="C29" s="34"/>
      <c r="D29" s="34"/>
      <c r="E29" s="34"/>
      <c r="F29" s="34">
        <f>SUM(C29:E29)</f>
        <v>0</v>
      </c>
      <c r="G29" s="35"/>
      <c r="H29" s="34"/>
      <c r="I29" s="36">
        <f>F29+H29</f>
        <v>0</v>
      </c>
      <c r="J29" s="37"/>
      <c r="K29" s="34"/>
      <c r="L29" s="34">
        <f t="shared" ref="L29:L30" si="6">I29-K29</f>
        <v>0</v>
      </c>
      <c r="M29" s="2"/>
    </row>
    <row r="30" spans="1:13" ht="18" customHeight="1">
      <c r="A30" s="2"/>
      <c r="B30" s="22"/>
      <c r="C30" s="34"/>
      <c r="D30" s="34"/>
      <c r="E30" s="34"/>
      <c r="F30" s="34">
        <f>SUM(C30:E30)</f>
        <v>0</v>
      </c>
      <c r="G30" s="35"/>
      <c r="H30" s="34"/>
      <c r="I30" s="36">
        <f>F30+H30</f>
        <v>0</v>
      </c>
      <c r="J30" s="37"/>
      <c r="K30" s="34"/>
      <c r="L30" s="34">
        <f t="shared" si="6"/>
        <v>0</v>
      </c>
      <c r="M30" s="2"/>
    </row>
    <row r="31" spans="1:13" ht="22.2" customHeight="1">
      <c r="A31" s="2"/>
      <c r="B31" s="38" t="s">
        <v>86</v>
      </c>
      <c r="C31" s="39">
        <f t="shared" ref="C31:F31" si="7">SUM(C27:C30)</f>
        <v>0</v>
      </c>
      <c r="D31" s="39">
        <f t="shared" si="7"/>
        <v>0</v>
      </c>
      <c r="E31" s="39">
        <f t="shared" si="7"/>
        <v>0</v>
      </c>
      <c r="F31" s="39">
        <f t="shared" si="7"/>
        <v>0</v>
      </c>
      <c r="G31" s="40"/>
      <c r="H31" s="39">
        <f>SUM(H27:H30)</f>
        <v>0</v>
      </c>
      <c r="I31" s="39">
        <f>SUM(I27:I30)</f>
        <v>0</v>
      </c>
      <c r="J31" s="40"/>
      <c r="K31" s="39">
        <f>SUM(K27:K30)</f>
        <v>0</v>
      </c>
      <c r="L31" s="39">
        <f>SUM(L27:L30)</f>
        <v>0</v>
      </c>
      <c r="M31" s="2"/>
    </row>
    <row r="32" spans="1:13" ht="22.2" customHeight="1">
      <c r="A32" s="2"/>
      <c r="B32" s="243" t="s">
        <v>100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63"/>
      <c r="M32" s="2"/>
    </row>
    <row r="33" spans="1:13" ht="18" customHeight="1">
      <c r="A33" s="2"/>
      <c r="B33" s="21"/>
      <c r="C33" s="34"/>
      <c r="D33" s="34"/>
      <c r="E33" s="34"/>
      <c r="F33" s="34">
        <f>SUM(C33:E33)</f>
        <v>0</v>
      </c>
      <c r="G33" s="35"/>
      <c r="H33" s="34"/>
      <c r="I33" s="36">
        <f>F33+H33</f>
        <v>0</v>
      </c>
      <c r="J33" s="37"/>
      <c r="K33" s="34"/>
      <c r="L33" s="34">
        <f>I33-K33</f>
        <v>0</v>
      </c>
      <c r="M33" s="2"/>
    </row>
    <row r="34" spans="1:13" ht="18" customHeight="1">
      <c r="A34" s="2"/>
      <c r="B34" s="21"/>
      <c r="C34" s="34"/>
      <c r="D34" s="34"/>
      <c r="E34" s="34"/>
      <c r="F34" s="34">
        <f>SUM(C34:E34)</f>
        <v>0</v>
      </c>
      <c r="G34" s="35"/>
      <c r="H34" s="34"/>
      <c r="I34" s="36">
        <f>F34+H34</f>
        <v>0</v>
      </c>
      <c r="J34" s="37"/>
      <c r="K34" s="34"/>
      <c r="L34" s="34">
        <f>I34-K34</f>
        <v>0</v>
      </c>
      <c r="M34" s="2"/>
    </row>
    <row r="35" spans="1:13" ht="18" customHeight="1">
      <c r="A35" s="2"/>
      <c r="B35" s="21"/>
      <c r="C35" s="34"/>
      <c r="D35" s="34"/>
      <c r="E35" s="34"/>
      <c r="F35" s="34">
        <f>SUM(C35:E35)</f>
        <v>0</v>
      </c>
      <c r="G35" s="35"/>
      <c r="H35" s="34"/>
      <c r="I35" s="36">
        <f>F35+H35</f>
        <v>0</v>
      </c>
      <c r="J35" s="37"/>
      <c r="K35" s="34"/>
      <c r="L35" s="34">
        <f t="shared" ref="L35:L36" si="8">I35-K35</f>
        <v>0</v>
      </c>
      <c r="M35" s="2"/>
    </row>
    <row r="36" spans="1:13" ht="18" customHeight="1">
      <c r="A36" s="2"/>
      <c r="B36" s="22"/>
      <c r="C36" s="34"/>
      <c r="D36" s="34"/>
      <c r="E36" s="34"/>
      <c r="F36" s="34">
        <f>SUM(C36:E36)</f>
        <v>0</v>
      </c>
      <c r="G36" s="35"/>
      <c r="H36" s="34"/>
      <c r="I36" s="36">
        <f>F36+H36</f>
        <v>0</v>
      </c>
      <c r="J36" s="37"/>
      <c r="K36" s="34"/>
      <c r="L36" s="34">
        <f t="shared" si="8"/>
        <v>0</v>
      </c>
      <c r="M36" s="2"/>
    </row>
    <row r="37" spans="1:13" ht="22.2" customHeight="1">
      <c r="A37" s="2"/>
      <c r="B37" s="38" t="s">
        <v>86</v>
      </c>
      <c r="C37" s="39">
        <f t="shared" ref="C37:F37" si="9">SUM(C33:C36)</f>
        <v>0</v>
      </c>
      <c r="D37" s="39">
        <f t="shared" si="9"/>
        <v>0</v>
      </c>
      <c r="E37" s="39">
        <f t="shared" si="9"/>
        <v>0</v>
      </c>
      <c r="F37" s="39">
        <f t="shared" si="9"/>
        <v>0</v>
      </c>
      <c r="G37" s="40"/>
      <c r="H37" s="39">
        <f>SUM(H33:H36)</f>
        <v>0</v>
      </c>
      <c r="I37" s="39">
        <f>SUM(I33:I36)</f>
        <v>0</v>
      </c>
      <c r="J37" s="40"/>
      <c r="K37" s="39">
        <f>SUM(K33:K36)</f>
        <v>0</v>
      </c>
      <c r="L37" s="39">
        <f>SUM(L33:L36)</f>
        <v>0</v>
      </c>
      <c r="M37" s="2"/>
    </row>
    <row r="38" spans="1:13" ht="22.2" customHeight="1">
      <c r="A38" s="2"/>
      <c r="B38" s="243" t="s">
        <v>100</v>
      </c>
      <c r="C38" s="244"/>
      <c r="D38" s="244"/>
      <c r="E38" s="244"/>
      <c r="F38" s="244"/>
      <c r="G38" s="244"/>
      <c r="H38" s="244"/>
      <c r="I38" s="244"/>
      <c r="J38" s="244"/>
      <c r="K38" s="244"/>
      <c r="L38" s="263"/>
      <c r="M38" s="2"/>
    </row>
    <row r="39" spans="1:13" ht="18" customHeight="1">
      <c r="A39" s="2"/>
      <c r="B39" s="21"/>
      <c r="C39" s="34"/>
      <c r="D39" s="34"/>
      <c r="E39" s="34"/>
      <c r="F39" s="34">
        <f>SUM(C39:E39)</f>
        <v>0</v>
      </c>
      <c r="G39" s="35"/>
      <c r="H39" s="34"/>
      <c r="I39" s="36">
        <f>F39+H39</f>
        <v>0</v>
      </c>
      <c r="J39" s="37"/>
      <c r="K39" s="34"/>
      <c r="L39" s="34">
        <f>I39-K39</f>
        <v>0</v>
      </c>
      <c r="M39" s="2"/>
    </row>
    <row r="40" spans="1:13" ht="18" customHeight="1">
      <c r="A40" s="2"/>
      <c r="B40" s="21"/>
      <c r="C40" s="34"/>
      <c r="D40" s="34"/>
      <c r="E40" s="34"/>
      <c r="F40" s="34">
        <f>SUM(C40:E40)</f>
        <v>0</v>
      </c>
      <c r="G40" s="35"/>
      <c r="H40" s="34"/>
      <c r="I40" s="36">
        <f>F40+H40</f>
        <v>0</v>
      </c>
      <c r="J40" s="37"/>
      <c r="K40" s="34"/>
      <c r="L40" s="34">
        <f>I40-K40</f>
        <v>0</v>
      </c>
      <c r="M40" s="2"/>
    </row>
    <row r="41" spans="1:13" ht="18" customHeight="1">
      <c r="A41" s="2"/>
      <c r="B41" s="21"/>
      <c r="C41" s="34"/>
      <c r="D41" s="34"/>
      <c r="E41" s="34"/>
      <c r="F41" s="34">
        <f>SUM(C41:E41)</f>
        <v>0</v>
      </c>
      <c r="G41" s="35"/>
      <c r="H41" s="34"/>
      <c r="I41" s="36">
        <f>F41+H41</f>
        <v>0</v>
      </c>
      <c r="J41" s="37"/>
      <c r="K41" s="34"/>
      <c r="L41" s="34">
        <f t="shared" ref="L41:L42" si="10">I41-K41</f>
        <v>0</v>
      </c>
      <c r="M41" s="2"/>
    </row>
    <row r="42" spans="1:13" ht="18" customHeight="1">
      <c r="A42" s="2"/>
      <c r="B42" s="22"/>
      <c r="C42" s="34"/>
      <c r="D42" s="34"/>
      <c r="E42" s="34"/>
      <c r="F42" s="34">
        <f>SUM(C42:E42)</f>
        <v>0</v>
      </c>
      <c r="G42" s="35"/>
      <c r="H42" s="34"/>
      <c r="I42" s="36">
        <f>F42+H42</f>
        <v>0</v>
      </c>
      <c r="J42" s="37"/>
      <c r="K42" s="34"/>
      <c r="L42" s="34">
        <f t="shared" si="10"/>
        <v>0</v>
      </c>
      <c r="M42" s="2"/>
    </row>
    <row r="43" spans="1:13" ht="22.2" customHeight="1">
      <c r="A43" s="2"/>
      <c r="B43" s="38" t="s">
        <v>86</v>
      </c>
      <c r="C43" s="39">
        <f t="shared" ref="C43:F43" si="11">SUM(C39:C42)</f>
        <v>0</v>
      </c>
      <c r="D43" s="39">
        <f t="shared" si="11"/>
        <v>0</v>
      </c>
      <c r="E43" s="39">
        <f t="shared" si="11"/>
        <v>0</v>
      </c>
      <c r="F43" s="39">
        <f t="shared" si="11"/>
        <v>0</v>
      </c>
      <c r="G43" s="40"/>
      <c r="H43" s="39">
        <f>SUM(H39:H42)</f>
        <v>0</v>
      </c>
      <c r="I43" s="39">
        <f>SUM(I39:I42)</f>
        <v>0</v>
      </c>
      <c r="J43" s="40"/>
      <c r="K43" s="39">
        <f>SUM(K39:K42)</f>
        <v>0</v>
      </c>
      <c r="L43" s="39">
        <f>SUM(L39:L42)</f>
        <v>0</v>
      </c>
      <c r="M43" s="2"/>
    </row>
    <row r="44" spans="1:13" ht="22.2" customHeight="1">
      <c r="A44" s="2"/>
      <c r="B44" s="243" t="s">
        <v>100</v>
      </c>
      <c r="C44" s="244"/>
      <c r="D44" s="244"/>
      <c r="E44" s="244"/>
      <c r="F44" s="244"/>
      <c r="G44" s="244"/>
      <c r="H44" s="244"/>
      <c r="I44" s="244"/>
      <c r="J44" s="244"/>
      <c r="K44" s="244"/>
      <c r="L44" s="263"/>
      <c r="M44" s="2"/>
    </row>
    <row r="45" spans="1:13" ht="18" customHeight="1">
      <c r="A45" s="2"/>
      <c r="B45" s="21"/>
      <c r="C45" s="34"/>
      <c r="D45" s="34"/>
      <c r="E45" s="34"/>
      <c r="F45" s="34">
        <f>SUM(C45:E45)</f>
        <v>0</v>
      </c>
      <c r="G45" s="35"/>
      <c r="H45" s="34"/>
      <c r="I45" s="36">
        <f>F45+H45</f>
        <v>0</v>
      </c>
      <c r="J45" s="37"/>
      <c r="K45" s="34"/>
      <c r="L45" s="34">
        <f>I45-K45</f>
        <v>0</v>
      </c>
      <c r="M45" s="2"/>
    </row>
    <row r="46" spans="1:13" ht="18" customHeight="1">
      <c r="A46" s="2"/>
      <c r="B46" s="21"/>
      <c r="C46" s="34"/>
      <c r="D46" s="34"/>
      <c r="E46" s="34"/>
      <c r="F46" s="34">
        <f>SUM(C46:E46)</f>
        <v>0</v>
      </c>
      <c r="G46" s="35"/>
      <c r="H46" s="34"/>
      <c r="I46" s="36">
        <f>F46+H46</f>
        <v>0</v>
      </c>
      <c r="J46" s="37"/>
      <c r="K46" s="34"/>
      <c r="L46" s="34">
        <f>I46-K46</f>
        <v>0</v>
      </c>
      <c r="M46" s="2"/>
    </row>
    <row r="47" spans="1:13" ht="18" customHeight="1">
      <c r="A47" s="2"/>
      <c r="B47" s="21"/>
      <c r="C47" s="34"/>
      <c r="D47" s="34"/>
      <c r="E47" s="34"/>
      <c r="F47" s="34">
        <f>SUM(C47:E47)</f>
        <v>0</v>
      </c>
      <c r="G47" s="35"/>
      <c r="H47" s="34"/>
      <c r="I47" s="36">
        <f>F47+H47</f>
        <v>0</v>
      </c>
      <c r="J47" s="37"/>
      <c r="K47" s="34"/>
      <c r="L47" s="34">
        <f t="shared" ref="L47:L48" si="12">I47-K47</f>
        <v>0</v>
      </c>
      <c r="M47" s="2"/>
    </row>
    <row r="48" spans="1:13" ht="18" customHeight="1">
      <c r="A48" s="2"/>
      <c r="B48" s="22"/>
      <c r="C48" s="34"/>
      <c r="D48" s="34"/>
      <c r="E48" s="34"/>
      <c r="F48" s="34">
        <f>SUM(C48:E48)</f>
        <v>0</v>
      </c>
      <c r="G48" s="35"/>
      <c r="H48" s="34"/>
      <c r="I48" s="36">
        <f>F48+H48</f>
        <v>0</v>
      </c>
      <c r="J48" s="37"/>
      <c r="K48" s="34"/>
      <c r="L48" s="34">
        <f t="shared" si="12"/>
        <v>0</v>
      </c>
      <c r="M48" s="2"/>
    </row>
    <row r="49" spans="1:13" ht="22.2" customHeight="1">
      <c r="A49" s="2"/>
      <c r="B49" s="38" t="s">
        <v>86</v>
      </c>
      <c r="C49" s="39">
        <f t="shared" ref="C49:F49" si="13">SUM(C45:C48)</f>
        <v>0</v>
      </c>
      <c r="D49" s="39">
        <f t="shared" si="13"/>
        <v>0</v>
      </c>
      <c r="E49" s="39">
        <f t="shared" si="13"/>
        <v>0</v>
      </c>
      <c r="F49" s="39">
        <f t="shared" si="13"/>
        <v>0</v>
      </c>
      <c r="G49" s="40"/>
      <c r="H49" s="39">
        <f>SUM(H45:H48)</f>
        <v>0</v>
      </c>
      <c r="I49" s="39">
        <f>SUM(I45:I48)</f>
        <v>0</v>
      </c>
      <c r="J49" s="40"/>
      <c r="K49" s="39">
        <f>SUM(K45:K48)</f>
        <v>0</v>
      </c>
      <c r="L49" s="39">
        <f>SUM(L45:L48)</f>
        <v>0</v>
      </c>
      <c r="M49" s="2"/>
    </row>
    <row r="50" spans="1:13" ht="22.2" customHeight="1">
      <c r="A50" s="2"/>
      <c r="B50" s="243" t="s">
        <v>100</v>
      </c>
      <c r="C50" s="244"/>
      <c r="D50" s="244"/>
      <c r="E50" s="244"/>
      <c r="F50" s="244"/>
      <c r="G50" s="244"/>
      <c r="H50" s="244"/>
      <c r="I50" s="244"/>
      <c r="J50" s="244"/>
      <c r="K50" s="244"/>
      <c r="L50" s="263"/>
      <c r="M50" s="2"/>
    </row>
    <row r="51" spans="1:13" ht="18" customHeight="1">
      <c r="A51" s="2"/>
      <c r="B51" s="21"/>
      <c r="C51" s="34"/>
      <c r="D51" s="34"/>
      <c r="E51" s="34"/>
      <c r="F51" s="34">
        <f>SUM(C51:E51)</f>
        <v>0</v>
      </c>
      <c r="G51" s="35"/>
      <c r="H51" s="34"/>
      <c r="I51" s="36">
        <f>F51+H51</f>
        <v>0</v>
      </c>
      <c r="J51" s="37"/>
      <c r="K51" s="34"/>
      <c r="L51" s="34">
        <f>I51-K51</f>
        <v>0</v>
      </c>
      <c r="M51" s="2"/>
    </row>
    <row r="52" spans="1:13" ht="18" customHeight="1">
      <c r="A52" s="2"/>
      <c r="B52" s="21"/>
      <c r="C52" s="34"/>
      <c r="D52" s="34"/>
      <c r="E52" s="34"/>
      <c r="F52" s="34">
        <f>SUM(C52:E52)</f>
        <v>0</v>
      </c>
      <c r="G52" s="35"/>
      <c r="H52" s="34"/>
      <c r="I52" s="36">
        <f>F52+H52</f>
        <v>0</v>
      </c>
      <c r="J52" s="37"/>
      <c r="K52" s="34"/>
      <c r="L52" s="34">
        <f>I52-K52</f>
        <v>0</v>
      </c>
      <c r="M52" s="2"/>
    </row>
    <row r="53" spans="1:13" ht="18" customHeight="1">
      <c r="A53" s="2"/>
      <c r="B53" s="21"/>
      <c r="C53" s="34"/>
      <c r="D53" s="34"/>
      <c r="E53" s="34"/>
      <c r="F53" s="34">
        <f>SUM(C53:E53)</f>
        <v>0</v>
      </c>
      <c r="G53" s="35"/>
      <c r="H53" s="34"/>
      <c r="I53" s="36">
        <f>F53+H53</f>
        <v>0</v>
      </c>
      <c r="J53" s="37"/>
      <c r="K53" s="34"/>
      <c r="L53" s="34">
        <f t="shared" ref="L53:L54" si="14">I53-K53</f>
        <v>0</v>
      </c>
      <c r="M53" s="2"/>
    </row>
    <row r="54" spans="1:13" ht="18" customHeight="1">
      <c r="A54" s="2"/>
      <c r="B54" s="22"/>
      <c r="C54" s="34"/>
      <c r="D54" s="34"/>
      <c r="E54" s="34"/>
      <c r="F54" s="34">
        <f>SUM(C54:E54)</f>
        <v>0</v>
      </c>
      <c r="G54" s="35"/>
      <c r="H54" s="34"/>
      <c r="I54" s="36">
        <f>F54+H54</f>
        <v>0</v>
      </c>
      <c r="J54" s="37"/>
      <c r="K54" s="34"/>
      <c r="L54" s="34">
        <f t="shared" si="14"/>
        <v>0</v>
      </c>
      <c r="M54" s="2"/>
    </row>
    <row r="55" spans="1:13" ht="22.2" customHeight="1">
      <c r="A55" s="2"/>
      <c r="B55" s="38" t="s">
        <v>86</v>
      </c>
      <c r="C55" s="39">
        <f t="shared" ref="C55:F55" si="15">SUM(C51:C54)</f>
        <v>0</v>
      </c>
      <c r="D55" s="39">
        <f t="shared" si="15"/>
        <v>0</v>
      </c>
      <c r="E55" s="39">
        <f t="shared" si="15"/>
        <v>0</v>
      </c>
      <c r="F55" s="39">
        <f t="shared" si="15"/>
        <v>0</v>
      </c>
      <c r="G55" s="40"/>
      <c r="H55" s="39">
        <f>SUM(H51:H54)</f>
        <v>0</v>
      </c>
      <c r="I55" s="39">
        <f>SUM(I51:I54)</f>
        <v>0</v>
      </c>
      <c r="J55" s="40"/>
      <c r="K55" s="39">
        <f>SUM(K51:K54)</f>
        <v>0</v>
      </c>
      <c r="L55" s="39">
        <f>SUM(L51:L54)</f>
        <v>0</v>
      </c>
      <c r="M55" s="2"/>
    </row>
    <row r="56" spans="1:13" ht="22.2" customHeight="1">
      <c r="A56" s="2"/>
      <c r="B56" s="243" t="s">
        <v>100</v>
      </c>
      <c r="C56" s="244"/>
      <c r="D56" s="244"/>
      <c r="E56" s="244"/>
      <c r="F56" s="244"/>
      <c r="G56" s="244"/>
      <c r="H56" s="244"/>
      <c r="I56" s="244"/>
      <c r="J56" s="244"/>
      <c r="K56" s="244"/>
      <c r="L56" s="263"/>
      <c r="M56" s="2"/>
    </row>
    <row r="57" spans="1:13" ht="18" customHeight="1">
      <c r="A57" s="2"/>
      <c r="B57" s="21"/>
      <c r="C57" s="34"/>
      <c r="D57" s="34"/>
      <c r="E57" s="34"/>
      <c r="F57" s="34">
        <f>SUM(C57:E57)</f>
        <v>0</v>
      </c>
      <c r="G57" s="35"/>
      <c r="H57" s="34"/>
      <c r="I57" s="36">
        <f>F57+H57</f>
        <v>0</v>
      </c>
      <c r="J57" s="37"/>
      <c r="K57" s="34"/>
      <c r="L57" s="34">
        <f>I57-K57</f>
        <v>0</v>
      </c>
      <c r="M57" s="2"/>
    </row>
    <row r="58" spans="1:13" ht="18" customHeight="1">
      <c r="A58" s="2"/>
      <c r="B58" s="21"/>
      <c r="C58" s="34"/>
      <c r="D58" s="34"/>
      <c r="E58" s="34"/>
      <c r="F58" s="34">
        <f>SUM(C58:E58)</f>
        <v>0</v>
      </c>
      <c r="G58" s="35"/>
      <c r="H58" s="34"/>
      <c r="I58" s="36">
        <f>F58+H58</f>
        <v>0</v>
      </c>
      <c r="J58" s="37"/>
      <c r="K58" s="34"/>
      <c r="L58" s="34">
        <f>I58-K58</f>
        <v>0</v>
      </c>
      <c r="M58" s="2"/>
    </row>
    <row r="59" spans="1:13" ht="18" customHeight="1">
      <c r="A59" s="2"/>
      <c r="B59" s="21"/>
      <c r="C59" s="34"/>
      <c r="D59" s="34"/>
      <c r="E59" s="34"/>
      <c r="F59" s="34">
        <f>SUM(C59:E59)</f>
        <v>0</v>
      </c>
      <c r="G59" s="35"/>
      <c r="H59" s="34"/>
      <c r="I59" s="36">
        <f>F59+H59</f>
        <v>0</v>
      </c>
      <c r="J59" s="37"/>
      <c r="K59" s="34"/>
      <c r="L59" s="34">
        <f t="shared" ref="L59:L60" si="16">I59-K59</f>
        <v>0</v>
      </c>
      <c r="M59" s="2"/>
    </row>
    <row r="60" spans="1:13" ht="18" customHeight="1">
      <c r="A60" s="2"/>
      <c r="B60" s="22"/>
      <c r="C60" s="34"/>
      <c r="D60" s="34"/>
      <c r="E60" s="34"/>
      <c r="F60" s="34">
        <f>SUM(C60:E60)</f>
        <v>0</v>
      </c>
      <c r="G60" s="35"/>
      <c r="H60" s="34"/>
      <c r="I60" s="36">
        <f>F60+H60</f>
        <v>0</v>
      </c>
      <c r="J60" s="37"/>
      <c r="K60" s="34"/>
      <c r="L60" s="34">
        <f t="shared" si="16"/>
        <v>0</v>
      </c>
      <c r="M60" s="2"/>
    </row>
    <row r="61" spans="1:13" ht="22.2" customHeight="1">
      <c r="A61" s="2"/>
      <c r="B61" s="38" t="s">
        <v>86</v>
      </c>
      <c r="C61" s="39">
        <f>SUM(C57:C60)</f>
        <v>0</v>
      </c>
      <c r="D61" s="39">
        <f t="shared" ref="D61:F61" si="17">SUM(D57:D60)</f>
        <v>0</v>
      </c>
      <c r="E61" s="39">
        <f t="shared" si="17"/>
        <v>0</v>
      </c>
      <c r="F61" s="39">
        <f t="shared" si="17"/>
        <v>0</v>
      </c>
      <c r="G61" s="40"/>
      <c r="H61" s="39">
        <f>SUM(H57:H60)</f>
        <v>0</v>
      </c>
      <c r="I61" s="39">
        <f>SUM(I57:I60)</f>
        <v>0</v>
      </c>
      <c r="J61" s="40"/>
      <c r="K61" s="39">
        <f>SUM(K57:K60)</f>
        <v>0</v>
      </c>
      <c r="L61" s="39">
        <f>SUM(L57:L60)</f>
        <v>0</v>
      </c>
      <c r="M61" s="2"/>
    </row>
    <row r="62" spans="1:13" ht="22.2" customHeight="1">
      <c r="A62" s="2"/>
      <c r="B62" s="243" t="s">
        <v>100</v>
      </c>
      <c r="C62" s="244"/>
      <c r="D62" s="244"/>
      <c r="E62" s="244"/>
      <c r="F62" s="244"/>
      <c r="G62" s="244"/>
      <c r="H62" s="244"/>
      <c r="I62" s="244"/>
      <c r="J62" s="244"/>
      <c r="K62" s="244"/>
      <c r="L62" s="263"/>
      <c r="M62" s="2"/>
    </row>
    <row r="63" spans="1:13" ht="18" customHeight="1">
      <c r="A63" s="2"/>
      <c r="B63" s="21"/>
      <c r="C63" s="34"/>
      <c r="D63" s="34"/>
      <c r="E63" s="34"/>
      <c r="F63" s="34">
        <f>SUM(C63:E63)</f>
        <v>0</v>
      </c>
      <c r="G63" s="35"/>
      <c r="H63" s="34"/>
      <c r="I63" s="36">
        <f>F63+H63</f>
        <v>0</v>
      </c>
      <c r="J63" s="37"/>
      <c r="K63" s="34"/>
      <c r="L63" s="34">
        <f>I63-K63</f>
        <v>0</v>
      </c>
      <c r="M63" s="2"/>
    </row>
    <row r="64" spans="1:13" ht="18" customHeight="1">
      <c r="A64" s="2"/>
      <c r="B64" s="21"/>
      <c r="C64" s="34"/>
      <c r="D64" s="34"/>
      <c r="E64" s="34"/>
      <c r="F64" s="34">
        <f>SUM(C64:E64)</f>
        <v>0</v>
      </c>
      <c r="G64" s="35"/>
      <c r="H64" s="34"/>
      <c r="I64" s="36">
        <f>F64+H64</f>
        <v>0</v>
      </c>
      <c r="J64" s="37"/>
      <c r="K64" s="34"/>
      <c r="L64" s="34">
        <f>I64-K64</f>
        <v>0</v>
      </c>
      <c r="M64" s="2"/>
    </row>
    <row r="65" spans="1:13" ht="18" customHeight="1">
      <c r="A65" s="2"/>
      <c r="B65" s="21"/>
      <c r="C65" s="34"/>
      <c r="D65" s="34"/>
      <c r="E65" s="34"/>
      <c r="F65" s="34">
        <f>SUM(C65:E65)</f>
        <v>0</v>
      </c>
      <c r="G65" s="35"/>
      <c r="H65" s="34"/>
      <c r="I65" s="36">
        <f>F65+H65</f>
        <v>0</v>
      </c>
      <c r="J65" s="37"/>
      <c r="K65" s="34"/>
      <c r="L65" s="34">
        <f t="shared" ref="L65:L66" si="18">I65-K65</f>
        <v>0</v>
      </c>
      <c r="M65" s="2"/>
    </row>
    <row r="66" spans="1:13" ht="18" customHeight="1">
      <c r="A66" s="2"/>
      <c r="B66" s="22"/>
      <c r="C66" s="34"/>
      <c r="D66" s="34"/>
      <c r="E66" s="34"/>
      <c r="F66" s="34">
        <f>SUM(C66:E66)</f>
        <v>0</v>
      </c>
      <c r="G66" s="35"/>
      <c r="H66" s="34"/>
      <c r="I66" s="36">
        <f>F66+H66</f>
        <v>0</v>
      </c>
      <c r="J66" s="37"/>
      <c r="K66" s="34"/>
      <c r="L66" s="34">
        <f t="shared" si="18"/>
        <v>0</v>
      </c>
      <c r="M66" s="2"/>
    </row>
    <row r="67" spans="1:13" ht="22.2" customHeight="1">
      <c r="A67" s="2"/>
      <c r="B67" s="38" t="s">
        <v>86</v>
      </c>
      <c r="C67" s="39">
        <f t="shared" ref="C67:F67" si="19">SUM(C63:C66)</f>
        <v>0</v>
      </c>
      <c r="D67" s="39">
        <f t="shared" si="19"/>
        <v>0</v>
      </c>
      <c r="E67" s="39">
        <f t="shared" si="19"/>
        <v>0</v>
      </c>
      <c r="F67" s="39">
        <f t="shared" si="19"/>
        <v>0</v>
      </c>
      <c r="G67" s="40"/>
      <c r="H67" s="39">
        <f>SUM(H63:H66)</f>
        <v>0</v>
      </c>
      <c r="I67" s="39">
        <f>SUM(I63:I66)</f>
        <v>0</v>
      </c>
      <c r="J67" s="40"/>
      <c r="K67" s="39">
        <f>SUM(K63:K66)</f>
        <v>0</v>
      </c>
      <c r="L67" s="39">
        <f>SUM(L63:L66)</f>
        <v>0</v>
      </c>
      <c r="M67" s="2"/>
    </row>
    <row r="68" spans="1:13" ht="20.25" customHeight="1">
      <c r="A68" s="2"/>
      <c r="B68" s="245"/>
      <c r="C68" s="246"/>
      <c r="D68" s="246"/>
      <c r="E68" s="246"/>
      <c r="F68" s="246"/>
      <c r="G68" s="246"/>
      <c r="H68" s="246"/>
      <c r="I68" s="246"/>
      <c r="J68" s="246"/>
      <c r="K68" s="246"/>
      <c r="L68" s="247"/>
      <c r="M68" s="2"/>
    </row>
    <row r="69" spans="1:13" s="18" customFormat="1" ht="26.25" customHeight="1">
      <c r="A69" s="17"/>
      <c r="B69" s="42" t="s">
        <v>87</v>
      </c>
      <c r="C69" s="43">
        <f>C13+C19+C25+C31+C67+C37+C43+C49+C55+C61</f>
        <v>0</v>
      </c>
      <c r="D69" s="43">
        <f t="shared" ref="D69:F69" si="20">D13+D19+D25+D31+D67+D37+D43+D49+D55+D61</f>
        <v>0</v>
      </c>
      <c r="E69" s="43">
        <f t="shared" si="20"/>
        <v>0</v>
      </c>
      <c r="F69" s="43">
        <f t="shared" si="20"/>
        <v>0</v>
      </c>
      <c r="G69" s="44"/>
      <c r="H69" s="43">
        <f t="shared" ref="H69:I69" si="21">H13+H19+H25+H31+H67+H37+H43+H49+H55+H61</f>
        <v>0</v>
      </c>
      <c r="I69" s="43">
        <f t="shared" si="21"/>
        <v>0</v>
      </c>
      <c r="J69" s="44"/>
      <c r="K69" s="43">
        <f t="shared" ref="K69:L69" si="22">K13+K19+K25+K31+K67+K37+K43+K49+K55+K61</f>
        <v>0</v>
      </c>
      <c r="L69" s="43">
        <f t="shared" si="22"/>
        <v>0</v>
      </c>
      <c r="M69" s="17"/>
    </row>
    <row r="70" spans="1:13" ht="25.5" customHeight="1">
      <c r="A70" s="2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"/>
    </row>
    <row r="71" spans="1:13" ht="25.5" customHeight="1">
      <c r="A71" s="2"/>
      <c r="B71" s="248" t="s">
        <v>93</v>
      </c>
      <c r="C71" s="248"/>
      <c r="D71" s="249">
        <v>0</v>
      </c>
      <c r="E71" s="249"/>
      <c r="F71" s="19"/>
      <c r="G71" s="19"/>
      <c r="H71" s="19"/>
      <c r="I71" s="19"/>
      <c r="J71" s="19"/>
      <c r="K71" s="19"/>
      <c r="L71" s="19"/>
      <c r="M71" s="2"/>
    </row>
    <row r="72" spans="1:13" ht="25.5" customHeight="1">
      <c r="A72" s="2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"/>
    </row>
    <row r="73" spans="1:13" ht="25.5" customHeight="1">
      <c r="A73" s="2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"/>
    </row>
    <row r="74" spans="1:13" ht="25.5" customHeight="1">
      <c r="A74" s="2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"/>
    </row>
    <row r="75" spans="1:13" ht="25.5" customHeight="1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"/>
    </row>
    <row r="76" spans="1:13" ht="25.5" customHeight="1">
      <c r="A76" s="2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"/>
    </row>
    <row r="77" spans="1:13" ht="25.5" customHeight="1">
      <c r="A77" s="2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"/>
    </row>
    <row r="78" spans="1:13" ht="25.5" customHeight="1">
      <c r="A78" s="2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"/>
    </row>
    <row r="79" spans="1:13" ht="25.5" customHeight="1">
      <c r="A79" s="2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"/>
    </row>
    <row r="80" spans="1:13" ht="25.5" customHeight="1">
      <c r="A80" s="2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"/>
    </row>
    <row r="81" spans="1:13" ht="25.5" customHeight="1">
      <c r="A81" s="2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"/>
    </row>
    <row r="82" spans="1:13" ht="25.5" customHeight="1">
      <c r="A82" s="2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"/>
    </row>
    <row r="83" spans="1:13" ht="25.5" customHeight="1">
      <c r="A83" s="2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"/>
    </row>
    <row r="84" spans="1:13" ht="25.5" customHeight="1">
      <c r="A84" s="2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"/>
    </row>
  </sheetData>
  <mergeCells count="23">
    <mergeCell ref="B68:L68"/>
    <mergeCell ref="B71:C71"/>
    <mergeCell ref="D71:E71"/>
    <mergeCell ref="B32:L32"/>
    <mergeCell ref="B38:L38"/>
    <mergeCell ref="B44:L44"/>
    <mergeCell ref="B50:L50"/>
    <mergeCell ref="B56:L56"/>
    <mergeCell ref="B62:L62"/>
    <mergeCell ref="B26:L26"/>
    <mergeCell ref="B2:L2"/>
    <mergeCell ref="B4:B6"/>
    <mergeCell ref="C4:I4"/>
    <mergeCell ref="J4:J6"/>
    <mergeCell ref="C5:C6"/>
    <mergeCell ref="D5:D6"/>
    <mergeCell ref="E5:E6"/>
    <mergeCell ref="F5:F6"/>
    <mergeCell ref="G5:G6"/>
    <mergeCell ref="H5:H6"/>
    <mergeCell ref="B8:L8"/>
    <mergeCell ref="B14:L14"/>
    <mergeCell ref="B20:L20"/>
  </mergeCells>
  <pageMargins left="0.31496062992125984" right="0.23622047244094491" top="0.44166666666666665" bottom="0.27559055118110237" header="0.31496062992125984" footer="0.27559055118110237"/>
  <pageSetup paperSize="9" scale="50" orientation="portrait" r:id="rId1"/>
  <headerFooter>
    <oddFooter>&amp;L&amp;P/&amp;N&amp;C&amp;1#&amp;"Calibri"&amp;8&amp;K000000K2 -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634f1-d4b8-44f5-b915-b6b96903ae57">
      <Terms xmlns="http://schemas.microsoft.com/office/infopath/2007/PartnerControls"/>
    </lcf76f155ced4ddcb4097134ff3c332f>
    <_Flow_SignoffStatus xmlns="02b634f1-d4b8-44f5-b915-b6b96903ae57" xsi:nil="true"/>
    <TaxCatchAll xmlns="f10ac06e-816e-4d4c-9e18-e30054a259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7" ma:contentTypeDescription="Utwórz nowy dokument." ma:contentTypeScope="" ma:versionID="39dae888249d6f9b33b6f3cfe642c4bc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c85381a1df1bffb6367b62cd378f7357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104281-AA98-4510-922E-6310D2A07B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D05999-D1D8-4925-A3A8-22E196B51BEE}">
  <ds:schemaRefs>
    <ds:schemaRef ds:uri="http://schemas.microsoft.com/office/2006/documentManagement/types"/>
    <ds:schemaRef ds:uri="02b634f1-d4b8-44f5-b915-b6b96903ae57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0ac06e-816e-4d4c-9e18-e30054a259f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B74448-DB6C-41D3-BFA0-B3A433A21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Wniosek o płatność</vt:lpstr>
      <vt:lpstr>załącznik - Tabela nr 1</vt:lpstr>
      <vt:lpstr>załącznik - Tabela nr 2</vt:lpstr>
      <vt:lpstr>'Wniosek o płatność'!Obszar_wydruku</vt:lpstr>
      <vt:lpstr>'załącznik - Tabela nr 1'!Obszar_wydruku</vt:lpstr>
      <vt:lpstr>'załącznik - Tabela nr 2'!Obszar_wydruku</vt:lpstr>
      <vt:lpstr>'załącznik - Tabela nr 1'!Tytuły_wydruku</vt:lpstr>
      <vt:lpstr>'załącznik - Tabela nr 2'!Tytuły_wydruku</vt:lpstr>
    </vt:vector>
  </TitlesOfParts>
  <Manager/>
  <Company>NCBR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Kępka</dc:creator>
  <cp:keywords/>
  <dc:description/>
  <cp:lastModifiedBy>Anna Kępka</cp:lastModifiedBy>
  <cp:revision/>
  <cp:lastPrinted>2024-06-07T09:27:29Z</cp:lastPrinted>
  <dcterms:created xsi:type="dcterms:W3CDTF">2023-04-19T08:18:24Z</dcterms:created>
  <dcterms:modified xsi:type="dcterms:W3CDTF">2024-06-07T09:28:47Z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72bd6a-5f70-4f6e-be10-f745206756ad_Enabled">
    <vt:lpwstr>true</vt:lpwstr>
  </property>
  <property fmtid="{D5CDD505-2E9C-101B-9397-08002B2CF9AE}" pid="3" name="MSIP_Label_8b72bd6a-5f70-4f6e-be10-f745206756ad_SetDate">
    <vt:lpwstr>2023-07-24T19:28:40Z</vt:lpwstr>
  </property>
  <property fmtid="{D5CDD505-2E9C-101B-9397-08002B2CF9AE}" pid="4" name="MSIP_Label_8b72bd6a-5f70-4f6e-be10-f745206756ad_Method">
    <vt:lpwstr>Standard</vt:lpwstr>
  </property>
  <property fmtid="{D5CDD505-2E9C-101B-9397-08002B2CF9AE}" pid="5" name="MSIP_Label_8b72bd6a-5f70-4f6e-be10-f745206756ad_Name">
    <vt:lpwstr>K2 - informacja wewnętrzna</vt:lpwstr>
  </property>
  <property fmtid="{D5CDD505-2E9C-101B-9397-08002B2CF9AE}" pid="6" name="MSIP_Label_8b72bd6a-5f70-4f6e-be10-f745206756ad_SiteId">
    <vt:lpwstr>114511be-be5b-44a7-b2ab-a51e832dea9d</vt:lpwstr>
  </property>
  <property fmtid="{D5CDD505-2E9C-101B-9397-08002B2CF9AE}" pid="7" name="MSIP_Label_8b72bd6a-5f70-4f6e-be10-f745206756ad_ActionId">
    <vt:lpwstr>10a3d585-797f-4f6c-b190-bb380e548459</vt:lpwstr>
  </property>
  <property fmtid="{D5CDD505-2E9C-101B-9397-08002B2CF9AE}" pid="8" name="MSIP_Label_8b72bd6a-5f70-4f6e-be10-f745206756ad_ContentBits">
    <vt:lpwstr>2</vt:lpwstr>
  </property>
  <property fmtid="{D5CDD505-2E9C-101B-9397-08002B2CF9AE}" pid="9" name="ContentTypeId">
    <vt:lpwstr>0x0101009BB8FC5E7E65BA44BA394B50FE390202</vt:lpwstr>
  </property>
  <property fmtid="{D5CDD505-2E9C-101B-9397-08002B2CF9AE}" pid="10" name="MediaServiceImageTags">
    <vt:lpwstr/>
  </property>
</Properties>
</file>