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:\Grupy\DR\8. FENIKS 2021-2027\13. Nabór FENX.02.01 sieci efektywne\8. Regulamin\Regulamin bez esco\Załączniki do Regulaminu\"/>
    </mc:Choice>
  </mc:AlternateContent>
  <xr:revisionPtr revIDLastSave="0" documentId="13_ncr:1_{D5F21347-F814-48BD-BCB6-B60521453FE5}" xr6:coauthVersionLast="47" xr6:coauthVersionMax="47" xr10:uidLastSave="{00000000-0000-0000-0000-000000000000}"/>
  <bookViews>
    <workbookView xWindow="-120" yWindow="-120" windowWidth="29040" windowHeight="15720" tabRatio="816" firstSheet="1" activeTab="8" xr2:uid="{00000000-000D-0000-FFFF-FFFF00000000}"/>
  </bookViews>
  <sheets>
    <sheet name="Str. tytułowa" sheetId="9" r:id="rId1"/>
    <sheet name="Spis kart" sheetId="10" r:id="rId2"/>
    <sheet name="1. Sieci" sheetId="1" r:id="rId3"/>
    <sheet name="2a. Modernizacja-węzły grupowe" sheetId="2" r:id="rId4"/>
    <sheet name="2b. Modernizacja-węzły ind." sheetId="16" r:id="rId5"/>
    <sheet name="3. Źródła ciepła likwidowane" sheetId="8" r:id="rId6"/>
    <sheet name="4. Wskaźniki rezultatu" sheetId="5" r:id="rId7"/>
    <sheet name="5. Wsk. emis. dla lik. źródeł" sheetId="15" r:id="rId8"/>
    <sheet name="6. Koszty jednostkowe" sheetId="17" r:id="rId9"/>
  </sheets>
  <definedNames>
    <definedName name="_xlnm.Print_Area" localSheetId="2">'1. Sieci'!$A$1:$O$24</definedName>
    <definedName name="_xlnm.Print_Area" localSheetId="3">'2a. Modernizacja-węzły grupowe'!$A$1:$O$18</definedName>
    <definedName name="_xlnm.Print_Area" localSheetId="4">'2b. Modernizacja-węzły ind.'!$A$1:$M$23</definedName>
    <definedName name="_xlnm.Print_Area" localSheetId="5">'3. Źródła ciepła likwidowane'!$A$1:$W$25</definedName>
    <definedName name="_xlnm.Print_Area" localSheetId="6">'4. Wskaźniki rezultatu'!$A$1:$E$11</definedName>
    <definedName name="_xlnm.Print_Area" localSheetId="7">'5. Wsk. emis. dla lik. źródeł'!$A$1:$I$34</definedName>
    <definedName name="_xlnm.Print_Area" localSheetId="8">'6. Koszty jednostkowe'!$A$1:$J$30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5" l="1"/>
  <c r="F8" i="5" s="1"/>
  <c r="F9" i="5" l="1"/>
  <c r="F10" i="5"/>
  <c r="F7" i="5"/>
  <c r="F6" i="17"/>
  <c r="F11" i="5" l="1"/>
</calcChain>
</file>

<file path=xl/sharedStrings.xml><?xml version="1.0" encoding="utf-8"?>
<sst xmlns="http://schemas.openxmlformats.org/spreadsheetml/2006/main" count="376" uniqueCount="220">
  <si>
    <t>LP</t>
  </si>
  <si>
    <t>ŚREDNICA SIECI
(ew. zakres)</t>
  </si>
  <si>
    <t>RAZEM</t>
  </si>
  <si>
    <t>Liczba węzłów grupowych
przed modernizacją</t>
  </si>
  <si>
    <t>Razem</t>
  </si>
  <si>
    <t xml:space="preserve"> </t>
  </si>
  <si>
    <t>węzeł indyw. 2</t>
  </si>
  <si>
    <t>węzeł indyw. 1</t>
  </si>
  <si>
    <t>n</t>
  </si>
  <si>
    <t>Źródło lokalne nr 11</t>
  </si>
  <si>
    <t>…</t>
  </si>
  <si>
    <t>Źródło lokalne nr 1</t>
  </si>
  <si>
    <t>Źródło lokalne nr 2</t>
  </si>
  <si>
    <t>Źródło lokalne nr 3</t>
  </si>
  <si>
    <t>węzeł grupowy n</t>
  </si>
  <si>
    <t>……………………………………….</t>
  </si>
  <si>
    <t>węzeł indyw. N</t>
  </si>
  <si>
    <t>……………………….</t>
  </si>
  <si>
    <t>…………………………</t>
  </si>
  <si>
    <t>węzeł indyw. N-1</t>
  </si>
  <si>
    <t>N</t>
  </si>
  <si>
    <t>GJ/rok</t>
  </si>
  <si>
    <t xml:space="preserve">Zmniejszenie strat energii cieplnej w sieciach ciepłowniczych w wyniku modernizacji </t>
  </si>
  <si>
    <t>Zadanie nr 1</t>
  </si>
  <si>
    <t>Zadanie nr 2</t>
  </si>
  <si>
    <t>Zadanie 1</t>
  </si>
  <si>
    <t>Zadanie 2</t>
  </si>
  <si>
    <t>Powierzchnia użytkowa budynków</t>
  </si>
  <si>
    <t>Nr</t>
  </si>
  <si>
    <t>mm</t>
  </si>
  <si>
    <t>[GJ/rok]</t>
  </si>
  <si>
    <t>[km]</t>
  </si>
  <si>
    <t>[kg/GJ]</t>
  </si>
  <si>
    <t>Zadanie nr N</t>
  </si>
  <si>
    <t>węzeł indyw. 3</t>
  </si>
  <si>
    <t>I</t>
  </si>
  <si>
    <t>II</t>
  </si>
  <si>
    <t>węzeł indyw. 6</t>
  </si>
  <si>
    <t>węzeł indyw. 7</t>
  </si>
  <si>
    <t>węzeł indyw. 4</t>
  </si>
  <si>
    <t>szt</t>
  </si>
  <si>
    <t>Mg/rok</t>
  </si>
  <si>
    <t>Liczba zbudowanych nowych węzłów indywidualnych
w wyniku modernizacji</t>
  </si>
  <si>
    <t>Moc źródła lokalnego</t>
  </si>
  <si>
    <t xml:space="preserve"> kW</t>
  </si>
  <si>
    <t>GJ/Mg</t>
  </si>
  <si>
    <t>Redukcja emisji 
pyłów</t>
  </si>
  <si>
    <t>kg/GJ</t>
  </si>
  <si>
    <t>g/GJ</t>
  </si>
  <si>
    <t>Zanieczyszczenie</t>
  </si>
  <si>
    <t>Wskaźniki emisji</t>
  </si>
  <si>
    <t>miano</t>
  </si>
  <si>
    <t>Gaz ziemny</t>
  </si>
  <si>
    <t>Olej opałowy</t>
  </si>
  <si>
    <t>Biomasa drewno</t>
  </si>
  <si>
    <t>Kotły starej generacji</t>
  </si>
  <si>
    <t>Kotły automatyczne nowej generacji</t>
  </si>
  <si>
    <t>Pył PM 10,</t>
  </si>
  <si>
    <t>Pył PM 2,5</t>
  </si>
  <si>
    <r>
      <t>CO</t>
    </r>
    <r>
      <rPr>
        <vertAlign val="subscript"/>
        <sz val="10"/>
        <color theme="1"/>
        <rFont val="Times New Roman"/>
        <family val="1"/>
        <charset val="238"/>
      </rPr>
      <t>2</t>
    </r>
  </si>
  <si>
    <t>Źródła od 50kW do 1 MW</t>
  </si>
  <si>
    <t>Źródła od 1 MW do 50 MW</t>
  </si>
  <si>
    <t>Węgiel kamienny</t>
  </si>
  <si>
    <t>Węgiel brunatny</t>
  </si>
  <si>
    <t>Biomasa</t>
  </si>
  <si>
    <t>http://www.eea.europa.eu/themes/air/emep-eea-air-pollutant-emission-inventory-guidebook</t>
  </si>
  <si>
    <r>
      <t>Wskaźniki emisji CO</t>
    </r>
    <r>
      <rPr>
        <vertAlign val="sub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 xml:space="preserve"> dla źródeł ciepła powyżej 50 MW</t>
    </r>
  </si>
  <si>
    <t>Źródło lokalne nr 12</t>
  </si>
  <si>
    <t>Źródło lokalne nr 13</t>
  </si>
  <si>
    <t>jednostki</t>
  </si>
  <si>
    <t>Spis kart</t>
  </si>
  <si>
    <t>DŁUGOŚĆ SIECI zmodernizowanej</t>
  </si>
  <si>
    <t>Budowa przyłączy i indywidualnych węzłów cieplnych skutkujące likwidacją istniejących lokalnych źródeł ciepła</t>
  </si>
  <si>
    <t xml:space="preserve">Wartość opałowa paliwa </t>
  </si>
  <si>
    <t>Rodzaj paliwa</t>
  </si>
  <si>
    <r>
      <t>Wskaźnik nakładu nieodnawialnej energii pierwotnej na ciepło wprowadzane do sieci</t>
    </r>
    <r>
      <rPr>
        <vertAlign val="superscript"/>
        <sz val="11"/>
        <color theme="1"/>
        <rFont val="Calibri"/>
        <family val="2"/>
        <charset val="238"/>
        <scheme val="minor"/>
      </rPr>
      <t>2)</t>
    </r>
  </si>
  <si>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 xml:space="preserve"> Wartość zużycia podana przez właściciela źródła ciepła. W przypadku braku danych można określić na podstawie charakterystyk energetycznych budynków i rodzaju urządzenia grzewczego</t>
    </r>
  </si>
  <si>
    <t>Źródła ciepła</t>
  </si>
  <si>
    <t>Modernizacja indywidualnych węzłów cieplnych</t>
  </si>
  <si>
    <t>Zmniejszenie zużycia energii pierwotnej</t>
  </si>
  <si>
    <t>Tytuł projektu:</t>
  </si>
  <si>
    <t>Tabela 5</t>
  </si>
  <si>
    <t>ZESTAWIENIE WSKAŹNIKÓW  REZULTATU PROJEKTU</t>
  </si>
  <si>
    <r>
      <t>Mg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/rok</t>
    </r>
  </si>
  <si>
    <t>Szacowany roczny spadek emisji gazów cieplarnianych</t>
  </si>
  <si>
    <t>Obszar działań modernizacyjnych</t>
  </si>
  <si>
    <t>Zestawienie wskaźników rezultatu projektu</t>
  </si>
  <si>
    <t>Tabela 1</t>
  </si>
  <si>
    <t>LOKALIZACJA</t>
  </si>
  <si>
    <t>Nazwa źródła ciepła zasilającego sieć ciepłowniczą</t>
  </si>
  <si>
    <t>Redukcja emisji pyłów
[8]x[14]/1000</t>
  </si>
  <si>
    <t>Redukcja strat ciepła w sieci 
energia końcowa
[6]-[7]</t>
  </si>
  <si>
    <r>
      <t>STRATY CIEPŁA  W SIECI PRZED MODERNIZACJĄ
energia końcowa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</si>
  <si>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STRATY CIEPŁA W SIECI PO MODERNIZACJI
energia końcowa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</si>
  <si>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rPr>
        <vertAlign val="superscript"/>
        <sz val="11"/>
        <color theme="1"/>
        <rFont val="Calibri"/>
        <family val="2"/>
        <charset val="238"/>
        <scheme val="minor"/>
      </rPr>
      <t>3)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 do sieci, w oparciu o podany przez niego wskaźnik emisyjności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[kg/GJ] zgodnie ze stanem faktycznym</t>
    </r>
  </si>
  <si>
    <t>Zmniejszenie zużycia energii pierwotnej
[8]x[10]</t>
  </si>
  <si>
    <t>Tabela 2a</t>
  </si>
  <si>
    <t>Budowa indywidualnych węzłów cieplnych w celu likwidacji węzłów grupowych</t>
  </si>
  <si>
    <t xml:space="preserve">Zmniejszenie strat ciepła w sieciach ciepłowniczych w wyniku modernizacji </t>
  </si>
  <si>
    <t>NAZWA ZADANIA/ ODCINKA</t>
  </si>
  <si>
    <t>Redukcja strat ciepła w wyniku modernizacji 
- energia końcowa
[6]-[7]</t>
  </si>
  <si>
    <t>Tabela 2b</t>
  </si>
  <si>
    <t>Redukcja emisji 
pyłów
[6]x[12]/1000</t>
  </si>
  <si>
    <t>Redukcja strat ciepła w węzłach indywidualnych po modernizacji
energia końcowa
[4]-[5]</t>
  </si>
  <si>
    <t xml:space="preserve">Liczba modernizowanych węzłów indywidualnych
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</si>
  <si>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</si>
  <si>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r>
      <t>Zużycie paliwa</t>
    </r>
    <r>
      <rPr>
        <vertAlign val="superscript"/>
        <sz val="11"/>
        <rFont val="Calibri"/>
        <family val="2"/>
        <charset val="238"/>
        <scheme val="minor"/>
      </rPr>
      <t xml:space="preserve">1) </t>
    </r>
  </si>
  <si>
    <t>Tabela 3</t>
  </si>
  <si>
    <t>Budowa przyłączy i indywidualnych węzłów cieplnych w celu likwidacji istniejących lokalnych źródeł ciepła</t>
  </si>
  <si>
    <r>
      <t>Mg CO</t>
    </r>
    <r>
      <rPr>
        <vertAlign val="subscript"/>
        <sz val="9"/>
        <color theme="1"/>
        <rFont val="Calibri"/>
        <family val="2"/>
        <charset val="238"/>
        <scheme val="minor"/>
      </rPr>
      <t>2</t>
    </r>
    <r>
      <rPr>
        <sz val="9"/>
        <color theme="1"/>
        <rFont val="Calibri"/>
        <family val="2"/>
        <charset val="238"/>
        <scheme val="minor"/>
      </rPr>
      <t>/rok</t>
    </r>
  </si>
  <si>
    <t xml:space="preserve">Zmniejszenie zużycia energii pierwotnej
[6]x[8]
</t>
  </si>
  <si>
    <t>2a</t>
  </si>
  <si>
    <t>2b</t>
  </si>
  <si>
    <t>Tabela 4</t>
  </si>
  <si>
    <t>Pył PM 10</t>
  </si>
  <si>
    <r>
      <t xml:space="preserve">1)    W przypadku likwidacji indywidualnych węglowych źródeł ciepła i </t>
    </r>
    <r>
      <rPr>
        <b/>
        <sz val="11"/>
        <color theme="1"/>
        <rFont val="Times New Roman"/>
        <family val="1"/>
        <charset val="238"/>
      </rPr>
      <t>podłączania odbiorców do sieci ciepłowniczych</t>
    </r>
    <r>
      <rPr>
        <sz val="11"/>
        <color theme="1"/>
        <rFont val="Times New Roman"/>
        <family val="1"/>
        <charset val="238"/>
      </rPr>
      <t xml:space="preserve"> zasilanych ze źródeł powyżej 50 MW </t>
    </r>
    <r>
      <rPr>
        <u/>
        <sz val="11"/>
        <color theme="1"/>
        <rFont val="Times New Roman"/>
        <family val="1"/>
        <charset val="238"/>
      </rPr>
      <t>efekt redukcji pyłu PM 10, PM 2,5,</t>
    </r>
    <r>
      <rPr>
        <sz val="11"/>
        <color theme="1"/>
        <rFont val="Times New Roman"/>
        <family val="1"/>
        <charset val="238"/>
      </rPr>
      <t xml:space="preserve"> należy określić jako 100 % dotychczasowej emisji. Dla CO </t>
    </r>
    <r>
      <rPr>
        <vertAlign val="subscript"/>
        <sz val="11"/>
        <color theme="1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 xml:space="preserve"> wielkość redukcji należy wyznaczyć w oparciu o wskaźniki uwzględniając dominujące paliwo jakim jest opalane źródło zasilające sieć ciepłowniczą. </t>
    </r>
  </si>
  <si>
    <t>Paliwo stałe (z wyłączeniem biomasy)</t>
  </si>
  <si>
    <t>Paliwo stałe 
(z wyłączeniem biomasy)</t>
  </si>
  <si>
    <t xml:space="preserve">Wskaźniki emisji służące dla wyznaczenia efektu ekologicznego zanieczyszczeń dla liwidowanych źródeł ciepła </t>
  </si>
  <si>
    <t>Wyliczenie wskaźników rezultatu</t>
  </si>
  <si>
    <t>Nazwa zadania/ węzła indywidualnego
modernizowanego - identyfikacja</t>
  </si>
  <si>
    <t>Nazwa zadania/
lokalnego źródła ciepła 
przewidziane do likwidacji
(nazwa, adres)</t>
  </si>
  <si>
    <t>Nazwa węzła indywidualnego
zbudowanego w wyniku modernizacji
- identyfikacja</t>
  </si>
  <si>
    <r>
      <t>Szacowany roczny spadek emisji gazów cieplarnianych</t>
    </r>
    <r>
      <rPr>
        <vertAlign val="superscript"/>
        <sz val="11"/>
        <color theme="1"/>
        <rFont val="Calibri"/>
        <family val="2"/>
        <charset val="238"/>
        <scheme val="minor"/>
      </rPr>
      <t>4)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[8]x[12]/1000</t>
    </r>
  </si>
  <si>
    <r>
      <rPr>
        <vertAlign val="superscript"/>
        <sz val="11"/>
        <color theme="1"/>
        <rFont val="Calibri"/>
        <family val="2"/>
        <charset val="238"/>
        <scheme val="minor"/>
      </rPr>
      <t>5)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 do sieci, w oparciu o podany przez niego wskaźnik emisyjności pyłu w [kg/GJ] zgodnie z stanem faktycznym</t>
    </r>
  </si>
  <si>
    <r>
      <t>Wskaźnik emisyjności 
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
źródła zasilającego sieć ciepłowniczą odniesiony do ciepła wprowadzonego do sieci</t>
    </r>
    <r>
      <rPr>
        <vertAlign val="superscript"/>
        <sz val="11"/>
        <color theme="1"/>
        <rFont val="Calibri"/>
        <family val="2"/>
        <charset val="238"/>
        <scheme val="minor"/>
      </rPr>
      <t>3)</t>
    </r>
  </si>
  <si>
    <r>
      <t xml:space="preserve">Wskaźnik emisyjności 
pyłu 
źródła zasilającego sieć ciepłowniczą odniesiony do ciepła wprowadzonego do sieci </t>
    </r>
    <r>
      <rPr>
        <vertAlign val="superscript"/>
        <sz val="11"/>
        <color theme="1"/>
        <rFont val="Calibri"/>
        <family val="2"/>
        <charset val="238"/>
        <scheme val="minor"/>
      </rPr>
      <t>5)</t>
    </r>
  </si>
  <si>
    <r>
      <t>Wskaźnik nakładu nieodnawialnej energii pierwotnej na ciepło wprowadzane do węzła grupowego z sieci</t>
    </r>
    <r>
      <rPr>
        <vertAlign val="superscript"/>
        <sz val="11"/>
        <color theme="1"/>
        <rFont val="Calibri"/>
        <family val="2"/>
        <charset val="238"/>
        <scheme val="minor"/>
      </rPr>
      <t>2)</t>
    </r>
  </si>
  <si>
    <r>
      <t>Wskaźnik emisyjności 
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
dla ciepła wprowadzanego do węzła grupowego z sieci
ciepłowniczej 3)</t>
    </r>
  </si>
  <si>
    <r>
      <t>Szacowany roczny spadek emisji gazów cieplarnianych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po modernizacji</t>
    </r>
    <r>
      <rPr>
        <vertAlign val="superscript"/>
        <sz val="11"/>
        <color theme="1"/>
        <rFont val="Calibri"/>
        <family val="2"/>
        <charset val="238"/>
        <scheme val="minor"/>
      </rPr>
      <t>4)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[8]x[12]/1000</t>
    </r>
  </si>
  <si>
    <r>
      <t xml:space="preserve">Wskaźnik emisyjności 
pyłu 
dla ciepła wprowadzanego do węzła grupowego z sieci
ciepłowniczej </t>
    </r>
    <r>
      <rPr>
        <vertAlign val="superscript"/>
        <sz val="11"/>
        <color theme="1"/>
        <rFont val="Calibri"/>
        <family val="2"/>
        <charset val="238"/>
        <scheme val="minor"/>
      </rPr>
      <t>5)</t>
    </r>
  </si>
  <si>
    <r>
      <rPr>
        <vertAlign val="superscript"/>
        <sz val="11"/>
        <color theme="1"/>
        <rFont val="Calibri"/>
        <family val="2"/>
        <charset val="238"/>
        <scheme val="minor"/>
      </rPr>
      <t>4)</t>
    </r>
    <r>
      <rPr>
        <sz val="11"/>
        <color theme="1"/>
        <rFont val="Calibri"/>
        <family val="2"/>
        <charset val="238"/>
        <scheme val="minor"/>
      </rPr>
      <t xml:space="preserve"> W przypadku zmniejszenia emisji gazów cieplarnianych innych niż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należy dane podać w oddzielnym wierszu w przeliczeniu na tony równoważnika CO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</si>
  <si>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Straty ciepła w węzłach indywidualnych
przed modernizacją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</si>
  <si>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Straty ciepła w węzłach indywidualnych po modernizacji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</si>
  <si>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Szacowany roczny spadek emisji gazów cieplarnianych
po modernizacji</t>
    </r>
    <r>
      <rPr>
        <vertAlign val="superscript"/>
        <sz val="11"/>
        <color theme="1"/>
        <rFont val="Calibri"/>
        <family val="2"/>
        <charset val="238"/>
        <scheme val="minor"/>
      </rPr>
      <t>4)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[6]x[10]/1000</t>
    </r>
  </si>
  <si>
    <r>
      <t xml:space="preserve">Wskaźnik emisyjności 
pyłu 
źródła zasilającego sieć ciepłowniczą odniesiony do ciepła wprowadzonego do sieci </t>
    </r>
    <r>
      <rPr>
        <vertAlign val="superscript"/>
        <sz val="11"/>
        <color theme="1"/>
        <rFont val="Calibri"/>
        <family val="2"/>
        <charset val="238"/>
        <scheme val="minor"/>
      </rPr>
      <t>4)</t>
    </r>
  </si>
  <si>
    <r>
      <t>Wskaźnik nakładu nieodnawialnej energii pierwotnej na ciepło wprowadzane do sieci</t>
    </r>
    <r>
      <rPr>
        <vertAlign val="superscript"/>
        <sz val="11"/>
        <rFont val="Calibri"/>
        <family val="2"/>
        <charset val="238"/>
        <scheme val="minor"/>
      </rPr>
      <t>3)</t>
    </r>
  </si>
  <si>
    <t>Redukcja emisji 
pyłów
[20]-[22]</t>
  </si>
  <si>
    <t>Emisja 
pyłu 
po podłączeniu do sieci
[9]x[21]/1000</t>
  </si>
  <si>
    <r>
      <t>Emisja 
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
po podłączeniu do sieci
[9]x[16]/1000</t>
    </r>
  </si>
  <si>
    <t>Ilość energii pierwotnej zużywanej na zasilanie budynku/ budynków po przyłączeniu do sieci
[9]x[11]</t>
  </si>
  <si>
    <t>Ilość energii pierwotnej zużywanej w likwidownaym źródle ciepła na zasilanie budynku/ budynków 
[5]x[6]</t>
  </si>
  <si>
    <r>
      <t xml:space="preserve">2) </t>
    </r>
    <r>
      <rPr>
        <sz val="11"/>
        <color theme="1"/>
        <rFont val="Calibri"/>
        <family val="2"/>
        <charset val="238"/>
        <scheme val="minor"/>
      </rPr>
      <t>Dane na podstawie charakterystyk energetycznych budynków, które powinny uwzgędniać głęboką, kompleksową modernizację energetyczną budynków</t>
    </r>
  </si>
  <si>
    <t>Zmniejszenie zużycia energii pierwotnej
[7]-[12]</t>
  </si>
  <si>
    <r>
      <rPr>
        <vertAlign val="superscript"/>
        <sz val="11"/>
        <color theme="1"/>
        <rFont val="Calibri"/>
        <family val="2"/>
        <charset val="238"/>
        <scheme val="minor"/>
      </rPr>
      <t>2)</t>
    </r>
    <r>
      <rPr>
        <sz val="11"/>
        <color theme="1"/>
        <rFont val="Calibri"/>
        <family val="2"/>
        <charset val="238"/>
        <scheme val="minor"/>
      </rPr>
      <t xml:space="preserve">  Podany przez dostawcę ciepła do sieci zgodnie ze stanem faktycznym. Do wniosku należy dołączyć kopię poświadczenia wystawionego przez dostawcę.
Obliczenia powinny być wykonane wg. Rozporządzenia Ministra Gospodarki z dnia 10 sierpnia 2012 r. w sprawie szczegółowego zakresu i sposobu sporządzania audytu efektywności energetycznej, wzoru karty audytu efektywności energetycznej oraz metod obliczania oszczędności energii -  Załącznik nr 4 SPOSÓB WYZNACZANIA PROCENTOWEGO UDZIAŁU CIEPŁA WYTWORZONEGO W ODNAWIALNYCH ŹRÓDŁACH ENERGII, CIEPŁA UŻYTKOWEGO W KOGENERACJI
LUB CIEPŁA ODPADOWEGO Z INSTALACJI PRZEMYSŁOWYCH ORAZ WSKAŹNIKÓW NAKŁADU NIEODNAWIALNEJ ENERGII PIERWOTNEJ - p. 1.3</t>
    </r>
  </si>
  <si>
    <r>
      <rPr>
        <vertAlign val="superscript"/>
        <sz val="11"/>
        <color theme="1"/>
        <rFont val="Calibri"/>
        <family val="2"/>
        <charset val="238"/>
        <scheme val="minor"/>
      </rPr>
      <t>3)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 do sieci, w oparciu o podany przez niego wskaźnik emisyjności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[kg/GJ] zgodnie ze stanem faktycznym. Do wniosku należy dołączyć kopię poświadczenia wystawionego przez dostawcę.</t>
    </r>
  </si>
  <si>
    <r>
      <rPr>
        <vertAlign val="superscript"/>
        <sz val="11"/>
        <color theme="1"/>
        <rFont val="Calibri"/>
        <family val="2"/>
        <charset val="238"/>
        <scheme val="minor"/>
      </rPr>
      <t>5)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 do sieci, w oparciu o podany przez niego wskaźnik emisyjności pyłu w [kg/GJ] zgodnie z stanem faktycznym. Do wniosku należy dołączyć kopię poświadczenia wystawionego przez dostawcę.</t>
    </r>
  </si>
  <si>
    <t>Zadania</t>
  </si>
  <si>
    <t>Wielkość</t>
  </si>
  <si>
    <t>Ilość wybudowanej sieci, przyłączy i węzłów</t>
  </si>
  <si>
    <t xml:space="preserve">Planowane zapotrzebowanie na ciepło 
wybudowanego/modernizowanego systemu ciepłowniczego </t>
  </si>
  <si>
    <t>Powierzchnia użytkowa nowych obiektów planowanych do przyłączenia do wybudowanej/modernizowanej
 sieci ciepłowniczej</t>
  </si>
  <si>
    <t>Ilość</t>
  </si>
  <si>
    <t>tys PLN</t>
  </si>
  <si>
    <t>tys PLN/km
lub
tys PLN/szt</t>
  </si>
  <si>
    <r>
      <t>MW</t>
    </r>
    <r>
      <rPr>
        <vertAlign val="subscript"/>
        <sz val="11"/>
        <color theme="1"/>
        <rFont val="Calibri"/>
        <family val="2"/>
        <charset val="238"/>
        <scheme val="minor"/>
      </rPr>
      <t>t</t>
    </r>
  </si>
  <si>
    <t>GJ</t>
  </si>
  <si>
    <t>Odcinek 11</t>
  </si>
  <si>
    <t>km</t>
  </si>
  <si>
    <t>Odcinek 12</t>
  </si>
  <si>
    <t>Odcinek 13</t>
  </si>
  <si>
    <t>Odcinek 14</t>
  </si>
  <si>
    <t>Odcinek 15</t>
  </si>
  <si>
    <t>Razem rurociągi</t>
  </si>
  <si>
    <r>
      <t>Węzły cieplne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</si>
  <si>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xxx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</si>
  <si>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Przyłącza</t>
    </r>
    <r>
      <rPr>
        <vertAlign val="superscript"/>
        <sz val="11"/>
        <color theme="1"/>
        <rFont val="Calibri"/>
        <family val="2"/>
        <charset val="238"/>
        <scheme val="minor"/>
      </rPr>
      <t>2)</t>
    </r>
  </si>
  <si>
    <t>xxx</t>
  </si>
  <si>
    <t>……………..</t>
  </si>
  <si>
    <t>Odcinek N1</t>
  </si>
  <si>
    <t>Odcinek N2</t>
  </si>
  <si>
    <t>Odcinek N3</t>
  </si>
  <si>
    <t>Odcinek N4</t>
  </si>
  <si>
    <t>Odcinek N5</t>
  </si>
  <si>
    <t>Zadania łącznie</t>
  </si>
  <si>
    <t>Koszty jednostkowe</t>
  </si>
  <si>
    <r>
      <t>Planowany koszt</t>
    </r>
    <r>
      <rPr>
        <vertAlign val="superscript"/>
        <sz val="9"/>
        <color theme="1"/>
        <rFont val="Calibri"/>
        <family val="2"/>
        <charset val="238"/>
        <scheme val="minor"/>
      </rPr>
      <t>3)</t>
    </r>
  </si>
  <si>
    <r>
      <t>Planowany koszt jednostkowy</t>
    </r>
    <r>
      <rPr>
        <vertAlign val="superscript"/>
        <sz val="9"/>
        <color theme="1"/>
        <rFont val="Calibri"/>
        <family val="2"/>
        <charset val="238"/>
        <scheme val="minor"/>
      </rPr>
      <t>4)</t>
    </r>
  </si>
  <si>
    <r>
      <t>MW</t>
    </r>
    <r>
      <rPr>
        <vertAlign val="subscript"/>
        <sz val="9"/>
        <color theme="1"/>
        <rFont val="Calibri"/>
        <family val="2"/>
        <charset val="238"/>
        <scheme val="minor"/>
      </rPr>
      <t>t</t>
    </r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</si>
  <si>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2</t>
    </r>
  </si>
  <si>
    <t>ilość</t>
  </si>
  <si>
    <r>
      <rPr>
        <vertAlign val="superscript"/>
        <sz val="9"/>
        <color theme="1"/>
        <rFont val="Calibri"/>
        <family val="2"/>
        <charset val="238"/>
        <scheme val="minor"/>
      </rPr>
      <t>3)</t>
    </r>
    <r>
      <rPr>
        <sz val="9"/>
        <color theme="1"/>
        <rFont val="Calibri"/>
        <family val="2"/>
        <charset val="238"/>
        <scheme val="minor"/>
      </rPr>
      <t xml:space="preserve"> Łączne planowane koszty projektu z wyłączeniem kosztów zarządzania projektem i kosztów info-promo</t>
    </r>
  </si>
  <si>
    <r>
      <rPr>
        <vertAlign val="superscript"/>
        <sz val="9"/>
        <color theme="1"/>
        <rFont val="Calibri"/>
        <family val="2"/>
        <charset val="238"/>
        <scheme val="minor"/>
      </rPr>
      <t>4)</t>
    </r>
    <r>
      <rPr>
        <sz val="9"/>
        <color theme="1"/>
        <rFont val="Calibri"/>
        <family val="2"/>
        <charset val="238"/>
        <scheme val="minor"/>
      </rPr>
      <t xml:space="preserve"> Planowane koszty jednostkowe dla zadania liczymy  jako iloraz łącznych kosztów sieci i węzłów do długości sieci. </t>
    </r>
  </si>
  <si>
    <r>
      <rPr>
        <vertAlign val="superscript"/>
        <sz val="9"/>
        <color theme="1"/>
        <rFont val="Calibri"/>
        <family val="2"/>
        <charset val="238"/>
        <scheme val="minor"/>
      </rPr>
      <t xml:space="preserve">2) </t>
    </r>
    <r>
      <rPr>
        <sz val="9"/>
        <color theme="1"/>
        <rFont val="Calibri"/>
        <family val="2"/>
        <charset val="238"/>
        <scheme val="minor"/>
      </rPr>
      <t>Długości przyłączy należy uwzględnić w odcinkach rurociagów o stosownej średnicy wybudowanych w danym zadaniu. Dotyczy to też planowanych kosztów. Wyspecyfikowanie przyłączy ma cel informacyjny.</t>
    </r>
  </si>
  <si>
    <r>
      <rPr>
        <vertAlign val="superscript"/>
        <sz val="9"/>
        <color theme="1"/>
        <rFont val="Calibri"/>
        <family val="2"/>
        <charset val="238"/>
        <scheme val="minor"/>
      </rPr>
      <t>1)</t>
    </r>
    <r>
      <rPr>
        <sz val="9"/>
        <color theme="1"/>
        <rFont val="Calibri"/>
        <family val="2"/>
        <charset val="238"/>
        <scheme val="minor"/>
      </rPr>
      <t xml:space="preserve"> Należy podać łączną moc cieplną wybudowanych/modernizowanych węzłów cieplnych w danym zadaniu.</t>
    </r>
  </si>
  <si>
    <t>Planowana moc zamówiona
wybudowanego/ modernizowanego systemu ciepłowniczego</t>
  </si>
  <si>
    <r>
      <t>Wskaźnik emisyjności 
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
dla ciepła wprowadzanego do sieci
ciepłowniczej </t>
    </r>
    <r>
      <rPr>
        <vertAlign val="superscript"/>
        <sz val="11"/>
        <rFont val="Calibri"/>
        <family val="2"/>
        <charset val="238"/>
        <scheme val="minor"/>
      </rPr>
      <t>5)</t>
    </r>
  </si>
  <si>
    <r>
      <rPr>
        <vertAlign val="superscript"/>
        <sz val="11"/>
        <color theme="1"/>
        <rFont val="Calibri"/>
        <family val="2"/>
        <charset val="238"/>
        <scheme val="minor"/>
      </rPr>
      <t>6)</t>
    </r>
    <r>
      <rPr>
        <sz val="11"/>
        <color theme="1"/>
        <rFont val="Calibri"/>
        <family val="2"/>
        <charset val="238"/>
        <scheme val="minor"/>
      </rPr>
      <t xml:space="preserve"> W przypadku zmniejszenia emisji gazów cieplarnianych innych niż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należy dane podać w oddzielnym wierszu w przeliczeniu na tony równoważnika CO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</si>
  <si>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Szacowany roczny spadek emisji gazów cieplarnianych
po modernizacji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6)
</t>
    </r>
    <r>
      <rPr>
        <sz val="11"/>
        <color theme="1"/>
        <rFont val="Calibri"/>
        <family val="2"/>
        <charset val="238"/>
        <scheme val="minor"/>
      </rPr>
      <t>[15]-[17]</t>
    </r>
  </si>
  <si>
    <r>
      <t>Wskaźnik emisyjności 
pyłu 
dla ciepła wprowadzanego do sieci
ciepłowniczej</t>
    </r>
    <r>
      <rPr>
        <vertAlign val="superscript"/>
        <sz val="11"/>
        <rFont val="Calibri"/>
        <family val="2"/>
        <charset val="238"/>
        <scheme val="minor"/>
      </rPr>
      <t>8)</t>
    </r>
  </si>
  <si>
    <r>
      <t>Wskaźnik emisji 
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
z likwidowanego źródła dla danego rodzaju paliwa</t>
    </r>
    <r>
      <rPr>
        <vertAlign val="superscript"/>
        <sz val="11"/>
        <rFont val="Calibri"/>
        <family val="2"/>
        <charset val="238"/>
        <scheme val="minor"/>
      </rPr>
      <t>4)</t>
    </r>
  </si>
  <si>
    <r>
      <t>Emisja 
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
z likwidowanego źródła
[7]x[14]/1000</t>
    </r>
  </si>
  <si>
    <r>
      <rPr>
        <vertAlign val="superscript"/>
        <sz val="11"/>
        <color theme="1"/>
        <rFont val="Calibri"/>
        <family val="2"/>
        <charset val="238"/>
        <scheme val="minor"/>
      </rPr>
      <t>4)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ciepła, w oparciu o podany przez niego wskaźnik emisyjności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[kg/GJ] zgodnie ze stanem faktycznym. Do wniosku należy dołączyć kopię poświadczenia wystawionego przez dostawcę. 
lub
W przypadku braku danych można zastosować wskaźniki  emisji służące dla wyznaczenia efektu ekologicznego zanieczyszczeń dla likwidowanych źródeł ciepła - Arkusz 5</t>
    </r>
  </si>
  <si>
    <r>
      <rPr>
        <vertAlign val="superscript"/>
        <sz val="11"/>
        <color theme="1"/>
        <rFont val="Calibri"/>
        <family val="2"/>
        <charset val="238"/>
        <scheme val="minor"/>
      </rPr>
      <t>5)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ciepła, w oparciu o podany przez niego wskaźnik emisyjności CO2 w [kg/GJ] zgodnie z stanem faktycznym. Do wniosku należy dołączyć kopię poświadczenia wystawionego przez dostawcę. </t>
    </r>
  </si>
  <si>
    <r>
      <rPr>
        <vertAlign val="superscript"/>
        <sz val="11"/>
        <color theme="1"/>
        <rFont val="Calibri"/>
        <family val="2"/>
        <charset val="238"/>
        <scheme val="minor"/>
      </rPr>
      <t>7)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ciepła, w oparciu o podany przez niego wskaźnik emisyjności pyłu w [kg/GJ] zgodnie ze stanem faktycznym. Do wniosku należy dołączyć kopię poświadczenia wystawionego przez dostawcę. 
lub
W przypadku braku danych można zastosować wskaźniki  emisji służące dla wyznaczenia efektu ekologicznego zanieczyszczeń dla likwidowanych źródeł ciepła - Arkusz 5</t>
    </r>
  </si>
  <si>
    <r>
      <rPr>
        <vertAlign val="superscript"/>
        <sz val="11"/>
        <color theme="1"/>
        <rFont val="Calibri"/>
        <family val="2"/>
        <charset val="238"/>
        <scheme val="minor"/>
      </rPr>
      <t>8)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ciepła, w oparciu o podany przez niego wskaźnik emisyjności pyłu w [kg/GJ] zgodnie z stanem faktycznym. Do wniosku należy dołączyć kopię poświadczenia wystawionego przez dostawcę. </t>
    </r>
  </si>
  <si>
    <r>
      <t>Zapotrzebowanie  na energię końcową zasilanego/-ych budynku/ budynków</t>
    </r>
    <r>
      <rPr>
        <vertAlign val="superscript"/>
        <sz val="11"/>
        <rFont val="Calibri"/>
        <family val="2"/>
        <charset val="238"/>
        <scheme val="minor"/>
      </rPr>
      <t>2)</t>
    </r>
  </si>
  <si>
    <t>Źródło ciepła zasilające  sieć ciepłowniczą zastępującą liwidowane źródło lokalne</t>
  </si>
  <si>
    <r>
      <t>Wskaźnik emisji 
pyłu 
z likwidowanego źródła dla danego rodzaju paliwa stałego</t>
    </r>
    <r>
      <rPr>
        <vertAlign val="superscript"/>
        <sz val="11"/>
        <rFont val="Calibri"/>
        <family val="2"/>
        <charset val="238"/>
        <scheme val="minor"/>
      </rPr>
      <t>7)</t>
    </r>
  </si>
  <si>
    <t>Emisja 
pyłu
z likwidowanego źródła
[7]x[19]/1000</t>
  </si>
  <si>
    <t>Nazwa zadania/ węzła grupowego podlegającego likwidacji - identyfikacja</t>
  </si>
  <si>
    <r>
      <t>Straty ciepła
 w węzłach grupowych
przed modernizacją
energia końcowa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</si>
  <si>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Straty ciepła 
w nowych węzłach indywidualnych 
energia końcowa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</si>
  <si>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t>Węzły grupowe</t>
  </si>
  <si>
    <t>Węzły indywidualne</t>
  </si>
  <si>
    <t xml:space="preserve">% całkowitej redukcji emisji pyłów w projekcie </t>
  </si>
  <si>
    <t>%</t>
  </si>
  <si>
    <t>Załącznik 4.2</t>
  </si>
  <si>
    <r>
      <rPr>
        <vertAlign val="superscript"/>
        <sz val="11"/>
        <color theme="1"/>
        <rFont val="Calibri"/>
        <family val="2"/>
        <charset val="238"/>
        <scheme val="minor"/>
      </rPr>
      <t>2)</t>
    </r>
    <r>
      <rPr>
        <sz val="11"/>
        <color theme="1"/>
        <rFont val="Calibri"/>
        <family val="2"/>
        <charset val="238"/>
        <scheme val="minor"/>
      </rPr>
      <t xml:space="preserve">  Podany przez dostawcę ciepła do sieci zgodnie ze stanem faktycznym. Do wniosku należy dołączyć kopię poświadczenia wystawionego przez dostawcę.
Obliczenia powinny być wykonane zgodnie z Rozporządzeniem Ministra Energii z dnia 5 października 2017 r. w sprawie szczegółowego zakresu i sposobu sporządzania audytu efektywności energetycznej oraz metod obliczania oszczędności energii 
(Dz.U.2017, poz.1912)</t>
    </r>
  </si>
  <si>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 xml:space="preserve"> Straty ciepła w sieci należy wyliczyć zgodnie z</t>
    </r>
    <r>
      <rPr>
        <i/>
        <sz val="11"/>
        <color theme="1"/>
        <rFont val="Calibri"/>
        <family val="2"/>
        <charset val="238"/>
        <scheme val="minor"/>
      </rPr>
      <t xml:space="preserve"> Metodyką szacowania zmniejszenia strat ciepła (sieci). </t>
    </r>
    <r>
      <rPr>
        <sz val="11"/>
        <color theme="1"/>
        <rFont val="Calibri"/>
        <family val="2"/>
        <charset val="238"/>
        <scheme val="minor"/>
      </rPr>
      <t>Arkusz wyliczający straty należy dołączyc do wniosk, jako załącznik.</t>
    </r>
  </si>
  <si>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 xml:space="preserve"> Straty ciepła w sieci należy wyliczyć zgodnie z</t>
    </r>
    <r>
      <rPr>
        <i/>
        <sz val="11"/>
        <color theme="1"/>
        <rFont val="Calibri"/>
        <family val="2"/>
        <charset val="238"/>
        <scheme val="minor"/>
      </rPr>
      <t xml:space="preserve"> Metodyką szacowania zmniejszenia strat ciepła (węzły). </t>
    </r>
    <r>
      <rPr>
        <sz val="11"/>
        <color theme="1"/>
        <rFont val="Calibri"/>
        <family val="2"/>
        <charset val="238"/>
        <scheme val="minor"/>
      </rPr>
      <t>Arkusz wyliczający straty należy dołączyc do wniosk, jako załącznik.</t>
    </r>
  </si>
  <si>
    <r>
      <rPr>
        <vertAlign val="superscript"/>
        <sz val="11"/>
        <color theme="1"/>
        <rFont val="Calibri"/>
        <family val="2"/>
        <charset val="238"/>
        <scheme val="minor"/>
      </rPr>
      <t>3)</t>
    </r>
    <r>
      <rPr>
        <sz val="11"/>
        <color theme="1"/>
        <rFont val="Calibri"/>
        <family val="2"/>
        <charset val="238"/>
        <scheme val="minor"/>
      </rPr>
      <t xml:space="preserve">  Podany przez dostawcę ciepła do sieci zgodnie ze stanem faktycznym. Do wniosku należy dołączyć kopię poświadczenia wystawionego przez dostawcę.
Obliczenia powinny być wykonane zgodnie z Rozporządzeniem Ministra Energii z dnia 5 października 2017 r. w sprawie szczegółowego zakresu i sposobu sporządzania audytu efektywności energetycznej oraz metod obliczania oszczędności energii 
(Dz.U.2017, poz.1912)</t>
    </r>
  </si>
  <si>
    <t>Źródła poniżej 50 kW</t>
  </si>
  <si>
    <r>
      <t>tony równoważnika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/rok</t>
    </r>
  </si>
  <si>
    <r>
      <t xml:space="preserve"> (</t>
    </r>
    <r>
      <rPr>
        <sz val="10"/>
        <color theme="1"/>
        <rFont val="Times New Roman"/>
        <family val="1"/>
        <charset val="238"/>
      </rPr>
      <t xml:space="preserve">Wartości przyjęte zgodnie z </t>
    </r>
    <r>
      <rPr>
        <sz val="12"/>
        <color theme="1"/>
        <rFont val="Times New Roman"/>
        <family val="1"/>
        <charset val="238"/>
      </rPr>
      <t>EMEP/EEA air pollutant emission inventory guidebook)</t>
    </r>
  </si>
  <si>
    <t>………………………………………………………………………………</t>
  </si>
  <si>
    <t>Podpisy elektroniczne osób uprawnionych do reprezentowania Wnioskodawcy</t>
  </si>
  <si>
    <t xml:space="preserve">Załącznik 25.2 - Wyliczenie wskaźników rezultatu </t>
  </si>
  <si>
    <t>Wniosek o dofinansowanie dla Programu Priorytetowego – 8.6 Współfinansowanie projektów realizowanych w ramach Programu Fundusze Europejskie na Infrastrukturę, Klimat, Środowisko 2021-2027 (FEnIKS) 
Część 4) Sieć ciepłownicza/chłodnicza efektywny system ciepłowniczy</t>
  </si>
  <si>
    <t xml:space="preserve">węzeł grupowy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</si>
</sst>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3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4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vertAlign val="subscript"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vertAlign val="subscript"/>
      <sz val="9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  <font>
      <u/>
      <sz val="11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7" fillId="0" borderId="0" applyNumberFormat="0" applyFill="0" applyBorder="0" applyAlignment="0" applyProtection="0"/>
    <xf numFmtId="44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21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6" fillId="0" borderId="0" xfId="0" applyFont="1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4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vertical="top" wrapText="1"/>
    </xf>
    <xf numFmtId="164" fontId="0" fillId="0" borderId="1" xfId="3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3" applyFont="1" applyBorder="1" applyAlignment="1">
      <alignment vertical="center"/>
    </xf>
    <xf numFmtId="0" fontId="0" fillId="0" borderId="9" xfId="0" applyBorder="1"/>
    <xf numFmtId="0" fontId="0" fillId="0" borderId="7" xfId="0" applyBorder="1"/>
    <xf numFmtId="0" fontId="8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center" wrapText="1"/>
    </xf>
    <xf numFmtId="0" fontId="0" fillId="2" borderId="11" xfId="0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/>
    <xf numFmtId="0" fontId="24" fillId="0" borderId="1" xfId="0" applyFont="1" applyBorder="1" applyAlignment="1">
      <alignment wrapText="1"/>
    </xf>
    <xf numFmtId="0" fontId="24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wrapText="1"/>
    </xf>
    <xf numFmtId="0" fontId="24" fillId="0" borderId="3" xfId="0" applyFont="1" applyBorder="1"/>
    <xf numFmtId="0" fontId="29" fillId="0" borderId="1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0" fillId="0" borderId="0" xfId="0" applyFont="1"/>
    <xf numFmtId="164" fontId="24" fillId="0" borderId="1" xfId="3" applyFont="1" applyFill="1" applyBorder="1" applyAlignment="1">
      <alignment wrapText="1"/>
    </xf>
    <xf numFmtId="164" fontId="24" fillId="0" borderId="3" xfId="3" applyFont="1" applyFill="1" applyBorder="1" applyAlignment="1">
      <alignment wrapText="1"/>
    </xf>
    <xf numFmtId="164" fontId="24" fillId="0" borderId="1" xfId="3" applyFont="1" applyFill="1" applyBorder="1" applyAlignment="1">
      <alignment horizontal="center"/>
    </xf>
    <xf numFmtId="164" fontId="28" fillId="0" borderId="1" xfId="3" applyFont="1" applyFill="1" applyBorder="1" applyAlignment="1"/>
    <xf numFmtId="164" fontId="24" fillId="0" borderId="1" xfId="3" applyFont="1" applyFill="1" applyBorder="1" applyAlignment="1">
      <alignment vertical="center" wrapText="1"/>
    </xf>
    <xf numFmtId="164" fontId="24" fillId="0" borderId="1" xfId="3" applyFont="1" applyFill="1" applyBorder="1" applyAlignment="1"/>
    <xf numFmtId="164" fontId="24" fillId="0" borderId="3" xfId="3" applyFont="1" applyFill="1" applyBorder="1" applyAlignment="1"/>
    <xf numFmtId="0" fontId="24" fillId="2" borderId="1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7" xfId="0" applyBorder="1" applyAlignment="1">
      <alignment vertical="center"/>
    </xf>
    <xf numFmtId="164" fontId="0" fillId="0" borderId="0" xfId="3" applyFont="1" applyFill="1" applyBorder="1" applyAlignment="1"/>
    <xf numFmtId="164" fontId="0" fillId="0" borderId="7" xfId="3" applyFont="1" applyFill="1" applyBorder="1" applyAlignment="1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0" xfId="0" applyBorder="1"/>
    <xf numFmtId="0" fontId="0" fillId="0" borderId="3" xfId="0" applyBorder="1" applyAlignment="1">
      <alignment horizontal="right" vertical="center" wrapText="1"/>
    </xf>
    <xf numFmtId="0" fontId="0" fillId="0" borderId="3" xfId="0" applyBorder="1"/>
    <xf numFmtId="0" fontId="0" fillId="0" borderId="6" xfId="0" applyBorder="1" applyAlignment="1">
      <alignment wrapText="1"/>
    </xf>
    <xf numFmtId="0" fontId="20" fillId="0" borderId="6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0" xfId="0" applyFont="1"/>
    <xf numFmtId="0" fontId="0" fillId="0" borderId="1" xfId="0" applyBorder="1" applyAlignment="1">
      <alignment horizontal="center"/>
    </xf>
    <xf numFmtId="0" fontId="20" fillId="0" borderId="37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0" fillId="0" borderId="39" xfId="0" applyBorder="1" applyAlignment="1">
      <alignment wrapText="1"/>
    </xf>
    <xf numFmtId="0" fontId="0" fillId="0" borderId="41" xfId="0" applyBorder="1" applyAlignment="1">
      <alignment horizontal="center" vertical="center" wrapText="1"/>
    </xf>
    <xf numFmtId="0" fontId="25" fillId="0" borderId="10" xfId="0" applyFont="1" applyBorder="1" applyAlignment="1">
      <alignment vertical="top"/>
    </xf>
    <xf numFmtId="0" fontId="0" fillId="0" borderId="42" xfId="0" applyBorder="1"/>
    <xf numFmtId="0" fontId="25" fillId="0" borderId="8" xfId="0" applyFont="1" applyBorder="1" applyAlignment="1">
      <alignment vertical="top" wrapText="1"/>
    </xf>
    <xf numFmtId="0" fontId="25" fillId="0" borderId="42" xfId="0" applyFont="1" applyBorder="1" applyAlignment="1">
      <alignment horizontal="center" vertical="top" wrapText="1"/>
    </xf>
    <xf numFmtId="0" fontId="24" fillId="0" borderId="42" xfId="0" applyFont="1" applyBorder="1"/>
    <xf numFmtId="0" fontId="24" fillId="0" borderId="11" xfId="0" applyFont="1" applyBorder="1" applyAlignment="1">
      <alignment horizontal="right"/>
    </xf>
    <xf numFmtId="0" fontId="7" fillId="0" borderId="27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42" xfId="0" applyFont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1" xfId="0" applyNumberFormat="1" applyFont="1" applyBorder="1"/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2" fontId="0" fillId="0" borderId="1" xfId="0" applyNumberFormat="1" applyBorder="1"/>
    <xf numFmtId="0" fontId="0" fillId="0" borderId="2" xfId="0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right" vertical="center" wrapText="1"/>
    </xf>
    <xf numFmtId="0" fontId="0" fillId="3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right" vertical="center" wrapText="1"/>
    </xf>
    <xf numFmtId="0" fontId="0" fillId="3" borderId="1" xfId="0" applyFill="1" applyBorder="1" applyAlignment="1">
      <alignment horizontal="right" vertical="center"/>
    </xf>
    <xf numFmtId="0" fontId="0" fillId="3" borderId="1" xfId="0" applyFill="1" applyBorder="1"/>
    <xf numFmtId="0" fontId="0" fillId="3" borderId="1" xfId="0" applyFill="1" applyBorder="1" applyAlignment="1">
      <alignment horizontal="right"/>
    </xf>
    <xf numFmtId="0" fontId="0" fillId="0" borderId="10" xfId="0" applyBorder="1" applyAlignment="1">
      <alignment horizontal="right" vertical="center" wrapText="1"/>
    </xf>
    <xf numFmtId="4" fontId="0" fillId="0" borderId="10" xfId="0" applyNumberFormat="1" applyBorder="1" applyAlignment="1">
      <alignment horizontal="center" vertical="center" wrapText="1"/>
    </xf>
    <xf numFmtId="0" fontId="0" fillId="0" borderId="6" xfId="0" applyBorder="1"/>
    <xf numFmtId="0" fontId="36" fillId="0" borderId="39" xfId="0" applyFont="1" applyBorder="1"/>
    <xf numFmtId="4" fontId="0" fillId="0" borderId="4" xfId="0" applyNumberFormat="1" applyBorder="1"/>
    <xf numFmtId="4" fontId="0" fillId="0" borderId="10" xfId="0" applyNumberFormat="1" applyBorder="1"/>
    <xf numFmtId="4" fontId="0" fillId="0" borderId="4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9" xfId="0" applyBorder="1"/>
    <xf numFmtId="0" fontId="0" fillId="0" borderId="29" xfId="0" applyBorder="1" applyAlignment="1">
      <alignment horizontal="center" vertical="center" wrapText="1"/>
    </xf>
    <xf numFmtId="0" fontId="1" fillId="0" borderId="29" xfId="0" applyFont="1" applyBorder="1"/>
    <xf numFmtId="2" fontId="1" fillId="0" borderId="29" xfId="0" applyNumberFormat="1" applyFont="1" applyBorder="1" applyAlignment="1">
      <alignment horizontal="center"/>
    </xf>
    <xf numFmtId="4" fontId="0" fillId="0" borderId="31" xfId="0" applyNumberFormat="1" applyBorder="1"/>
    <xf numFmtId="0" fontId="0" fillId="0" borderId="30" xfId="0" applyBorder="1"/>
    <xf numFmtId="0" fontId="20" fillId="2" borderId="32" xfId="0" applyFont="1" applyFill="1" applyBorder="1" applyAlignment="1">
      <alignment horizontal="center" vertical="center" wrapText="1"/>
    </xf>
    <xf numFmtId="0" fontId="20" fillId="2" borderId="35" xfId="0" applyFont="1" applyFill="1" applyBorder="1" applyAlignment="1">
      <alignment horizontal="center" vertical="center" wrapText="1"/>
    </xf>
    <xf numFmtId="0" fontId="20" fillId="2" borderId="33" xfId="0" applyFont="1" applyFill="1" applyBorder="1" applyAlignment="1">
      <alignment horizontal="center" vertical="center" wrapText="1"/>
    </xf>
    <xf numFmtId="0" fontId="20" fillId="2" borderId="36" xfId="0" applyFont="1" applyFill="1" applyBorder="1" applyAlignment="1">
      <alignment horizontal="center" vertical="center" wrapText="1"/>
    </xf>
    <xf numFmtId="164" fontId="0" fillId="3" borderId="1" xfId="3" applyFont="1" applyFill="1" applyBorder="1" applyAlignment="1">
      <alignment horizontal="right" vertical="center"/>
    </xf>
    <xf numFmtId="2" fontId="0" fillId="0" borderId="1" xfId="0" applyNumberFormat="1" applyBorder="1" applyAlignment="1">
      <alignment horizontal="center" vertical="center"/>
    </xf>
    <xf numFmtId="0" fontId="38" fillId="0" borderId="0" xfId="0" applyFont="1" applyAlignment="1">
      <alignment horizontal="left" vertical="center" indent="15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right" vertical="top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1" fillId="3" borderId="10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0" borderId="9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0" fillId="0" borderId="0" xfId="0" applyAlignment="1">
      <alignment horizontal="left" vertical="top" wrapText="1"/>
    </xf>
    <xf numFmtId="0" fontId="25" fillId="0" borderId="10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6" xfId="0" applyFont="1" applyBorder="1" applyAlignment="1">
      <alignment horizontal="center" wrapText="1"/>
    </xf>
    <xf numFmtId="0" fontId="0" fillId="0" borderId="9" xfId="0" applyBorder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7" fillId="0" borderId="9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21" fillId="0" borderId="4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left" vertical="top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7" fillId="0" borderId="0" xfId="1" applyAlignment="1">
      <alignment horizontal="center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32" fillId="0" borderId="0" xfId="0" applyFont="1" applyAlignment="1">
      <alignment horizontal="justify" vertical="center"/>
    </xf>
    <xf numFmtId="0" fontId="0" fillId="0" borderId="39" xfId="0" applyBorder="1" applyAlignment="1">
      <alignment horizontal="center" wrapText="1"/>
    </xf>
    <xf numFmtId="0" fontId="0" fillId="0" borderId="4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0" fillId="2" borderId="33" xfId="0" applyFont="1" applyFill="1" applyBorder="1" applyAlignment="1">
      <alignment horizontal="center" vertical="center" wrapText="1"/>
    </xf>
    <xf numFmtId="0" fontId="20" fillId="2" borderId="3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9" xfId="0" applyFont="1" applyBorder="1" applyAlignment="1">
      <alignment horizontal="left"/>
    </xf>
    <xf numFmtId="0" fontId="20" fillId="0" borderId="0" xfId="0" applyFont="1" applyAlignment="1">
      <alignment horizontal="left"/>
    </xf>
  </cellXfs>
  <cellStyles count="4">
    <cellStyle name="Dziesiętny" xfId="3" builtinId="3"/>
    <cellStyle name="Hiperłącze" xfId="1" builtinId="8"/>
    <cellStyle name="Normalny" xfId="0" builtinId="0"/>
    <cellStyle name="Walutowy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eea.europa.eu/themes/air/emep-eea-air-pollutant-emission-inventory-guidebook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1"/>
  <sheetViews>
    <sheetView view="pageLayout" topLeftCell="A26" zoomScaleNormal="115" workbookViewId="0">
      <selection activeCell="A5" sqref="A5:I5"/>
    </sheetView>
  </sheetViews>
  <sheetFormatPr defaultRowHeight="15"/>
  <sheetData>
    <row r="3" spans="1:9">
      <c r="A3" s="138" t="s">
        <v>218</v>
      </c>
      <c r="B3" s="138"/>
      <c r="C3" s="138"/>
      <c r="D3" s="138"/>
      <c r="E3" s="138"/>
      <c r="F3" s="138"/>
      <c r="G3" s="138"/>
      <c r="H3" s="138"/>
      <c r="I3" s="138"/>
    </row>
    <row r="4" spans="1:9" ht="71.25" customHeight="1">
      <c r="A4" s="138"/>
      <c r="B4" s="138"/>
      <c r="C4" s="138"/>
      <c r="D4" s="138"/>
      <c r="E4" s="138"/>
      <c r="F4" s="138"/>
      <c r="G4" s="138"/>
      <c r="H4" s="138"/>
      <c r="I4" s="138"/>
    </row>
    <row r="5" spans="1:9">
      <c r="A5" s="134" t="s">
        <v>217</v>
      </c>
      <c r="B5" s="134"/>
      <c r="C5" s="134"/>
      <c r="D5" s="134"/>
      <c r="E5" s="134"/>
      <c r="F5" s="134"/>
      <c r="G5" s="134"/>
      <c r="H5" s="134"/>
      <c r="I5" s="134"/>
    </row>
    <row r="7" spans="1:9" ht="15.75">
      <c r="A7" s="139"/>
      <c r="B7" s="139"/>
      <c r="C7" s="139"/>
      <c r="D7" s="139"/>
      <c r="E7" s="139"/>
      <c r="F7" s="139"/>
      <c r="G7" s="139"/>
      <c r="H7" s="139"/>
      <c r="I7" s="139"/>
    </row>
    <row r="8" spans="1:9" ht="15.75">
      <c r="A8" s="55"/>
      <c r="B8" s="55"/>
      <c r="C8" s="55"/>
      <c r="D8" s="55"/>
      <c r="E8" s="55"/>
      <c r="F8" s="55"/>
      <c r="G8" s="55"/>
      <c r="H8" s="55"/>
      <c r="I8" s="55"/>
    </row>
    <row r="10" spans="1:9" s="56" customFormat="1" ht="67.5" customHeight="1">
      <c r="A10" s="140" t="s">
        <v>119</v>
      </c>
      <c r="B10" s="140"/>
      <c r="C10" s="140"/>
      <c r="D10" s="140"/>
      <c r="E10" s="140"/>
      <c r="F10" s="140"/>
      <c r="G10" s="140"/>
      <c r="H10" s="140"/>
      <c r="I10" s="140"/>
    </row>
    <row r="12" spans="1:9">
      <c r="A12" s="134"/>
      <c r="B12" s="134"/>
      <c r="C12" s="134"/>
      <c r="D12" s="134"/>
      <c r="E12" s="134"/>
      <c r="F12" s="134"/>
      <c r="G12" s="134"/>
      <c r="H12" s="134"/>
    </row>
    <row r="13" spans="1:9" ht="35.25" customHeight="1">
      <c r="A13" s="141"/>
      <c r="B13" s="141"/>
      <c r="C13" s="141"/>
      <c r="D13" s="141"/>
      <c r="E13" s="141"/>
      <c r="F13" s="141"/>
      <c r="G13" s="141"/>
      <c r="H13" s="141"/>
      <c r="I13" s="141"/>
    </row>
    <row r="14" spans="1:9" ht="15.75">
      <c r="A14" s="141"/>
      <c r="B14" s="137"/>
      <c r="C14" s="137"/>
      <c r="D14" s="137"/>
      <c r="E14" s="137"/>
      <c r="F14" s="137"/>
      <c r="G14" s="137"/>
      <c r="H14" s="137"/>
    </row>
    <row r="15" spans="1:9" ht="15.75">
      <c r="A15" s="137"/>
      <c r="B15" s="137"/>
      <c r="C15" s="137"/>
      <c r="D15" s="137"/>
      <c r="E15" s="137"/>
      <c r="F15" s="137"/>
      <c r="G15" s="137"/>
      <c r="H15" s="137"/>
      <c r="I15" s="137"/>
    </row>
    <row r="16" spans="1:9" ht="15.75">
      <c r="A16" s="136"/>
      <c r="B16" s="136"/>
      <c r="C16" s="136"/>
      <c r="D16" s="136"/>
      <c r="E16" s="136"/>
      <c r="F16" s="136"/>
      <c r="G16" s="136"/>
      <c r="H16" s="136"/>
      <c r="I16" s="136"/>
    </row>
    <row r="17" spans="1:9" ht="15.75">
      <c r="A17" s="137"/>
      <c r="B17" s="137"/>
      <c r="C17" s="137"/>
      <c r="D17" s="137"/>
      <c r="E17" s="137"/>
      <c r="F17" s="137"/>
      <c r="G17" s="137"/>
      <c r="H17" s="137"/>
    </row>
    <row r="18" spans="1:9" ht="15.75">
      <c r="A18" s="137"/>
      <c r="B18" s="137"/>
      <c r="C18" s="137"/>
      <c r="D18" s="137"/>
      <c r="E18" s="137"/>
      <c r="F18" s="137"/>
      <c r="G18" s="137"/>
      <c r="H18" s="137"/>
      <c r="I18" s="137"/>
    </row>
    <row r="19" spans="1:9" ht="15.75">
      <c r="A19" s="137"/>
      <c r="B19" s="137"/>
      <c r="C19" s="137"/>
      <c r="D19" s="137"/>
      <c r="E19" s="137"/>
      <c r="F19" s="137"/>
      <c r="G19" s="137"/>
      <c r="H19" s="137"/>
      <c r="I19" s="137"/>
    </row>
    <row r="20" spans="1:9" ht="15.75">
      <c r="A20" s="137"/>
      <c r="B20" s="137"/>
      <c r="C20" s="137"/>
      <c r="D20" s="137"/>
      <c r="E20" s="137"/>
      <c r="F20" s="137"/>
      <c r="G20" s="137"/>
      <c r="H20" s="137"/>
    </row>
    <row r="21" spans="1:9" ht="15.75">
      <c r="A21" s="137"/>
      <c r="B21" s="137"/>
      <c r="C21" s="137"/>
      <c r="D21" s="137"/>
      <c r="E21" s="137"/>
      <c r="F21" s="137"/>
      <c r="G21" s="137"/>
      <c r="H21" s="137"/>
      <c r="I21" s="137"/>
    </row>
    <row r="22" spans="1:9" ht="15.75">
      <c r="A22" s="137"/>
      <c r="B22" s="137"/>
      <c r="C22" s="137"/>
      <c r="D22" s="137"/>
      <c r="E22" s="137"/>
      <c r="F22" s="137"/>
      <c r="G22" s="137"/>
      <c r="H22" s="137"/>
      <c r="I22" s="137"/>
    </row>
    <row r="23" spans="1:9" ht="15.75">
      <c r="A23" s="137"/>
      <c r="B23" s="137"/>
      <c r="C23" s="137"/>
      <c r="D23" s="137"/>
      <c r="E23" s="137"/>
      <c r="F23" s="137"/>
      <c r="G23" s="137"/>
      <c r="H23" s="137"/>
    </row>
    <row r="24" spans="1:9">
      <c r="A24" s="134"/>
      <c r="B24" s="134"/>
      <c r="C24" s="134"/>
      <c r="D24" s="134"/>
      <c r="E24" s="134"/>
      <c r="F24" s="134"/>
      <c r="G24" s="134"/>
      <c r="H24" s="134"/>
    </row>
    <row r="25" spans="1:9">
      <c r="A25" s="134"/>
      <c r="B25" s="134"/>
      <c r="C25" s="134"/>
      <c r="D25" s="134"/>
      <c r="E25" s="134"/>
      <c r="F25" s="134"/>
      <c r="G25" s="134"/>
      <c r="H25" s="134"/>
    </row>
    <row r="26" spans="1:9">
      <c r="A26" s="134"/>
      <c r="B26" s="134"/>
      <c r="C26" s="134"/>
      <c r="D26" s="134"/>
      <c r="E26" s="134"/>
      <c r="F26" s="134"/>
      <c r="G26" s="134"/>
      <c r="H26" s="134"/>
    </row>
    <row r="27" spans="1:9">
      <c r="A27" s="134"/>
      <c r="B27" s="134"/>
      <c r="C27" s="134"/>
      <c r="D27" s="134"/>
      <c r="E27" s="134"/>
      <c r="F27" s="134"/>
      <c r="G27" s="134"/>
      <c r="H27" s="134"/>
    </row>
    <row r="28" spans="1:9">
      <c r="A28" s="134"/>
      <c r="B28" s="134"/>
      <c r="C28" s="134"/>
      <c r="D28" s="134"/>
      <c r="E28" s="134"/>
      <c r="F28" s="134"/>
      <c r="G28" s="134"/>
      <c r="H28" s="134"/>
    </row>
    <row r="29" spans="1:9">
      <c r="A29" s="134"/>
      <c r="B29" s="134"/>
      <c r="C29" s="134"/>
      <c r="D29" s="134"/>
      <c r="E29" s="134"/>
      <c r="F29" s="134"/>
      <c r="G29" s="134"/>
      <c r="H29" s="134"/>
    </row>
    <row r="30" spans="1:9">
      <c r="A30" s="134"/>
      <c r="B30" s="134"/>
      <c r="C30" s="134"/>
      <c r="D30" s="134"/>
      <c r="E30" s="134"/>
      <c r="F30" s="134"/>
      <c r="G30" s="134"/>
      <c r="H30" s="134"/>
    </row>
    <row r="31" spans="1:9">
      <c r="A31" s="135"/>
      <c r="B31" s="135"/>
      <c r="C31" s="135"/>
      <c r="D31" s="135"/>
      <c r="E31" s="135"/>
      <c r="F31" s="135"/>
      <c r="G31" s="135"/>
      <c r="H31" s="135"/>
      <c r="I31" s="135"/>
    </row>
    <row r="32" spans="1:9">
      <c r="A32" s="3"/>
      <c r="B32" s="3"/>
      <c r="C32" s="3"/>
      <c r="D32" s="3"/>
      <c r="E32" s="3"/>
      <c r="F32" s="3"/>
      <c r="G32" s="3"/>
      <c r="H32" s="3"/>
      <c r="I32" s="3"/>
    </row>
    <row r="33" spans="1:9">
      <c r="A33" s="3"/>
      <c r="B33" s="3"/>
      <c r="C33" s="3"/>
      <c r="D33" s="3"/>
      <c r="E33" s="3"/>
      <c r="F33" s="3"/>
      <c r="G33" s="3"/>
      <c r="H33" s="3"/>
      <c r="I33" s="3"/>
    </row>
    <row r="40" spans="1:9">
      <c r="A40" s="133" t="s">
        <v>215</v>
      </c>
    </row>
    <row r="41" spans="1:9">
      <c r="A41" s="133" t="s">
        <v>216</v>
      </c>
    </row>
  </sheetData>
  <mergeCells count="24">
    <mergeCell ref="A3:I4"/>
    <mergeCell ref="A15:I15"/>
    <mergeCell ref="A7:I7"/>
    <mergeCell ref="A10:I10"/>
    <mergeCell ref="A12:H12"/>
    <mergeCell ref="A13:I13"/>
    <mergeCell ref="A14:H14"/>
    <mergeCell ref="A5:I5"/>
    <mergeCell ref="A26:H26"/>
    <mergeCell ref="A16:I16"/>
    <mergeCell ref="A17:H17"/>
    <mergeCell ref="A18:I18"/>
    <mergeCell ref="A19:I19"/>
    <mergeCell ref="A20:H20"/>
    <mergeCell ref="A21:I21"/>
    <mergeCell ref="A22:I22"/>
    <mergeCell ref="A23:H23"/>
    <mergeCell ref="A24:H24"/>
    <mergeCell ref="A25:H25"/>
    <mergeCell ref="A27:H27"/>
    <mergeCell ref="A28:H28"/>
    <mergeCell ref="A29:H29"/>
    <mergeCell ref="A30:H30"/>
    <mergeCell ref="A31:I31"/>
  </mergeCells>
  <pageMargins left="0.70866141732283472" right="0.70866141732283472" top="0.74803149606299213" bottom="0.74803149606299213" header="0.31496062992125984" footer="0.31496062992125984"/>
  <pageSetup paperSize="9" orientation="portrait" verticalDpi="598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>
      <selection activeCell="O28" sqref="O28"/>
    </sheetView>
  </sheetViews>
  <sheetFormatPr defaultRowHeight="15"/>
  <cols>
    <col min="1" max="1" width="3.85546875" bestFit="1" customWidth="1"/>
    <col min="2" max="2" width="80" customWidth="1"/>
  </cols>
  <sheetData>
    <row r="1" spans="1:2" ht="18.75">
      <c r="A1" s="23" t="s">
        <v>70</v>
      </c>
      <c r="B1" s="23"/>
    </row>
    <row r="2" spans="1:2" ht="25.5" customHeight="1">
      <c r="A2" s="17">
        <v>1</v>
      </c>
      <c r="B2" s="53" t="s">
        <v>98</v>
      </c>
    </row>
    <row r="3" spans="1:2" ht="30" customHeight="1">
      <c r="A3" s="17" t="s">
        <v>111</v>
      </c>
      <c r="B3" s="54" t="s">
        <v>97</v>
      </c>
    </row>
    <row r="4" spans="1:2" ht="30" customHeight="1">
      <c r="A4" s="17" t="s">
        <v>112</v>
      </c>
      <c r="B4" s="54" t="s">
        <v>78</v>
      </c>
    </row>
    <row r="5" spans="1:2" ht="49.5" customHeight="1">
      <c r="A5" s="17">
        <v>3</v>
      </c>
      <c r="B5" s="54" t="s">
        <v>72</v>
      </c>
    </row>
    <row r="6" spans="1:2" ht="33" customHeight="1">
      <c r="A6" s="17">
        <v>4</v>
      </c>
      <c r="B6" s="54" t="s">
        <v>86</v>
      </c>
    </row>
    <row r="7" spans="1:2" ht="33" customHeight="1">
      <c r="A7" s="17">
        <v>5</v>
      </c>
      <c r="B7" s="54" t="s">
        <v>118</v>
      </c>
    </row>
    <row r="8" spans="1:2" ht="33" customHeight="1">
      <c r="A8" s="17">
        <v>6</v>
      </c>
      <c r="B8" s="54" t="s">
        <v>175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7"/>
  <sheetViews>
    <sheetView zoomScaleNormal="100" workbookViewId="0">
      <selection activeCell="A23" sqref="A23:O23"/>
    </sheetView>
  </sheetViews>
  <sheetFormatPr defaultRowHeight="15"/>
  <cols>
    <col min="1" max="1" width="7.140625" bestFit="1" customWidth="1"/>
    <col min="2" max="2" width="13.140625" customWidth="1"/>
    <col min="3" max="3" width="19.140625" customWidth="1"/>
    <col min="4" max="4" width="16.7109375" customWidth="1"/>
    <col min="5" max="5" width="18" customWidth="1"/>
    <col min="6" max="15" width="16.7109375" customWidth="1"/>
    <col min="16" max="16" width="16.85546875" customWidth="1"/>
  </cols>
  <sheetData>
    <row r="1" spans="1:15" ht="19.5" customHeight="1">
      <c r="A1" s="88" t="s">
        <v>98</v>
      </c>
      <c r="B1" s="83"/>
      <c r="C1" s="83"/>
      <c r="D1" s="89"/>
      <c r="E1" s="89"/>
      <c r="F1" s="89"/>
      <c r="G1" s="89"/>
      <c r="H1" s="90"/>
      <c r="I1" s="90"/>
      <c r="J1" s="83"/>
      <c r="K1" s="83"/>
      <c r="L1" s="83"/>
      <c r="M1" s="83"/>
      <c r="N1" s="83"/>
      <c r="O1" s="91" t="s">
        <v>87</v>
      </c>
    </row>
    <row r="2" spans="1:15">
      <c r="A2" s="26"/>
      <c r="O2" s="27"/>
    </row>
    <row r="3" spans="1:15" s="5" customFormat="1" ht="171" customHeight="1">
      <c r="A3" s="1" t="s">
        <v>0</v>
      </c>
      <c r="B3" s="1" t="s">
        <v>99</v>
      </c>
      <c r="C3" s="1" t="s">
        <v>88</v>
      </c>
      <c r="D3" s="1" t="s">
        <v>1</v>
      </c>
      <c r="E3" s="1" t="s">
        <v>71</v>
      </c>
      <c r="F3" s="1" t="s">
        <v>92</v>
      </c>
      <c r="G3" s="1" t="s">
        <v>93</v>
      </c>
      <c r="H3" s="1" t="s">
        <v>91</v>
      </c>
      <c r="I3" s="1" t="s">
        <v>89</v>
      </c>
      <c r="J3" s="1" t="s">
        <v>75</v>
      </c>
      <c r="K3" s="1" t="s">
        <v>95</v>
      </c>
      <c r="L3" s="1" t="s">
        <v>125</v>
      </c>
      <c r="M3" s="1" t="s">
        <v>123</v>
      </c>
      <c r="N3" s="1" t="s">
        <v>126</v>
      </c>
      <c r="O3" s="1" t="s">
        <v>90</v>
      </c>
    </row>
    <row r="4" spans="1:15" ht="18">
      <c r="A4" s="103"/>
      <c r="B4" s="103" t="s">
        <v>28</v>
      </c>
      <c r="C4" s="103"/>
      <c r="D4" s="103" t="s">
        <v>29</v>
      </c>
      <c r="E4" s="103" t="s">
        <v>31</v>
      </c>
      <c r="F4" s="103" t="s">
        <v>30</v>
      </c>
      <c r="G4" s="103" t="s">
        <v>30</v>
      </c>
      <c r="H4" s="103" t="s">
        <v>30</v>
      </c>
      <c r="I4" s="103"/>
      <c r="J4" s="103"/>
      <c r="K4" s="103" t="s">
        <v>30</v>
      </c>
      <c r="L4" s="103" t="s">
        <v>32</v>
      </c>
      <c r="M4" s="103" t="s">
        <v>83</v>
      </c>
      <c r="N4" s="103" t="s">
        <v>32</v>
      </c>
      <c r="O4" s="103" t="s">
        <v>41</v>
      </c>
    </row>
    <row r="5" spans="1:15">
      <c r="A5" s="103">
        <v>1</v>
      </c>
      <c r="B5" s="103">
        <v>2</v>
      </c>
      <c r="C5" s="103">
        <v>3</v>
      </c>
      <c r="D5" s="103">
        <v>4</v>
      </c>
      <c r="E5" s="103">
        <v>5</v>
      </c>
      <c r="F5" s="103">
        <v>6</v>
      </c>
      <c r="G5" s="103">
        <v>7</v>
      </c>
      <c r="H5" s="103">
        <v>8</v>
      </c>
      <c r="I5" s="103">
        <v>9</v>
      </c>
      <c r="J5" s="103">
        <v>10</v>
      </c>
      <c r="K5" s="103">
        <v>11</v>
      </c>
      <c r="L5" s="103">
        <v>12</v>
      </c>
      <c r="M5" s="103">
        <v>13</v>
      </c>
      <c r="N5" s="103">
        <v>14</v>
      </c>
      <c r="O5" s="103">
        <v>15</v>
      </c>
    </row>
    <row r="6" spans="1:15">
      <c r="A6" s="103"/>
      <c r="B6" s="103"/>
      <c r="C6" s="103"/>
      <c r="D6" s="103"/>
      <c r="E6" s="103"/>
      <c r="F6" s="104"/>
      <c r="G6" s="104"/>
      <c r="H6" s="104"/>
      <c r="I6" s="105"/>
      <c r="J6" s="104"/>
      <c r="K6" s="106"/>
      <c r="L6" s="104"/>
      <c r="M6" s="107"/>
      <c r="N6" s="108"/>
      <c r="O6" s="104"/>
    </row>
    <row r="7" spans="1:15">
      <c r="A7" s="105">
        <v>1</v>
      </c>
      <c r="B7" s="105"/>
      <c r="C7" s="108"/>
      <c r="D7" s="109"/>
      <c r="E7" s="108"/>
      <c r="F7" s="108"/>
      <c r="G7" s="108"/>
      <c r="H7" s="104"/>
      <c r="I7" s="103"/>
      <c r="J7" s="104"/>
      <c r="K7" s="106"/>
      <c r="L7" s="104"/>
      <c r="M7" s="107"/>
      <c r="N7" s="108"/>
      <c r="O7" s="104"/>
    </row>
    <row r="8" spans="1:15">
      <c r="A8" s="105">
        <v>2</v>
      </c>
      <c r="B8" s="105"/>
      <c r="C8" s="108"/>
      <c r="D8" s="109"/>
      <c r="E8" s="108"/>
      <c r="F8" s="108"/>
      <c r="G8" s="108"/>
      <c r="H8" s="104"/>
      <c r="I8" s="103"/>
      <c r="J8" s="104"/>
      <c r="K8" s="106"/>
      <c r="L8" s="104"/>
      <c r="M8" s="107"/>
      <c r="N8" s="108"/>
      <c r="O8" s="104"/>
    </row>
    <row r="9" spans="1:15">
      <c r="A9" s="105" t="s">
        <v>10</v>
      </c>
      <c r="B9" s="105"/>
      <c r="C9" s="108"/>
      <c r="D9" s="109"/>
      <c r="E9" s="108"/>
      <c r="F9" s="108"/>
      <c r="G9" s="108"/>
      <c r="H9" s="104"/>
      <c r="I9" s="103"/>
      <c r="J9" s="104"/>
      <c r="K9" s="106"/>
      <c r="L9" s="104"/>
      <c r="M9" s="107"/>
      <c r="N9" s="108"/>
      <c r="O9" s="104"/>
    </row>
    <row r="10" spans="1:15">
      <c r="A10" s="105" t="s">
        <v>20</v>
      </c>
      <c r="B10" s="105"/>
      <c r="C10" s="108"/>
      <c r="D10" s="109"/>
      <c r="E10" s="108"/>
      <c r="F10" s="108"/>
      <c r="G10" s="108"/>
      <c r="H10" s="104"/>
      <c r="I10" s="103"/>
      <c r="J10" s="104"/>
      <c r="K10" s="106"/>
      <c r="L10" s="104"/>
      <c r="M10" s="107"/>
      <c r="N10" s="108"/>
      <c r="O10" s="104"/>
    </row>
    <row r="11" spans="1:15">
      <c r="A11" s="105"/>
      <c r="B11" s="103"/>
      <c r="C11" s="108"/>
      <c r="D11" s="109"/>
      <c r="E11" s="108"/>
      <c r="F11" s="108"/>
      <c r="G11" s="108"/>
      <c r="H11" s="107"/>
      <c r="I11" s="105"/>
      <c r="J11" s="107"/>
      <c r="K11" s="106"/>
      <c r="L11" s="108"/>
      <c r="M11" s="107"/>
      <c r="N11" s="108"/>
      <c r="O11" s="104"/>
    </row>
    <row r="12" spans="1:15">
      <c r="A12" s="105">
        <v>1</v>
      </c>
      <c r="B12" s="105"/>
      <c r="C12" s="108"/>
      <c r="D12" s="109"/>
      <c r="E12" s="108"/>
      <c r="F12" s="108"/>
      <c r="G12" s="108"/>
      <c r="H12" s="108"/>
      <c r="I12" s="103"/>
      <c r="J12" s="108"/>
      <c r="K12" s="106"/>
      <c r="L12" s="108"/>
      <c r="M12" s="108"/>
      <c r="N12" s="108"/>
      <c r="O12" s="108"/>
    </row>
    <row r="13" spans="1:15">
      <c r="A13" s="105">
        <v>2</v>
      </c>
      <c r="B13" s="105"/>
      <c r="C13" s="108"/>
      <c r="D13" s="109"/>
      <c r="E13" s="108"/>
      <c r="F13" s="108"/>
      <c r="G13" s="108"/>
      <c r="H13" s="108"/>
      <c r="I13" s="103"/>
      <c r="J13" s="108"/>
      <c r="K13" s="106"/>
      <c r="L13" s="108"/>
      <c r="M13" s="108"/>
      <c r="N13" s="108"/>
      <c r="O13" s="108"/>
    </row>
    <row r="14" spans="1:15">
      <c r="A14" s="105">
        <v>3</v>
      </c>
      <c r="B14" s="105"/>
      <c r="C14" s="108"/>
      <c r="D14" s="108"/>
      <c r="E14" s="108"/>
      <c r="F14" s="108"/>
      <c r="G14" s="108"/>
      <c r="H14" s="108"/>
      <c r="I14" s="103"/>
      <c r="J14" s="108"/>
      <c r="K14" s="106"/>
      <c r="L14" s="108"/>
      <c r="M14" s="108"/>
      <c r="N14" s="108"/>
      <c r="O14" s="108"/>
    </row>
    <row r="15" spans="1:15">
      <c r="A15" s="105" t="s">
        <v>20</v>
      </c>
      <c r="B15" s="108"/>
      <c r="C15" s="108"/>
      <c r="D15" s="108"/>
      <c r="E15" s="108"/>
      <c r="F15" s="108"/>
      <c r="G15" s="108"/>
      <c r="H15" s="108"/>
      <c r="I15" s="103"/>
      <c r="J15" s="108"/>
      <c r="K15" s="106"/>
      <c r="L15" s="108"/>
      <c r="M15" s="108"/>
      <c r="N15" s="108"/>
      <c r="O15" s="108"/>
    </row>
    <row r="16" spans="1:15">
      <c r="A16" s="108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</row>
    <row r="17" spans="1:15">
      <c r="A17" s="143" t="s">
        <v>2</v>
      </c>
      <c r="B17" s="144"/>
      <c r="C17" s="144"/>
      <c r="D17" s="145"/>
      <c r="E17" s="106"/>
      <c r="F17" s="106"/>
      <c r="G17" s="106"/>
      <c r="H17" s="106"/>
      <c r="I17" s="108"/>
      <c r="J17" s="108"/>
      <c r="K17" s="106"/>
      <c r="L17" s="108"/>
      <c r="M17" s="106"/>
      <c r="N17" s="108"/>
      <c r="O17" s="106"/>
    </row>
    <row r="18" spans="1:15">
      <c r="A18" s="26"/>
      <c r="M18" s="2"/>
      <c r="O18" s="27"/>
    </row>
    <row r="19" spans="1:15">
      <c r="A19" s="26"/>
      <c r="O19" s="27"/>
    </row>
    <row r="20" spans="1:15" ht="24" customHeight="1">
      <c r="A20" s="149" t="s">
        <v>209</v>
      </c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1"/>
    </row>
    <row r="21" spans="1:15" ht="48.75" customHeight="1">
      <c r="A21" s="146" t="s">
        <v>208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8"/>
    </row>
    <row r="22" spans="1:15" ht="33" customHeight="1">
      <c r="A22" s="152" t="s">
        <v>94</v>
      </c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4"/>
    </row>
    <row r="23" spans="1:15" ht="33" customHeight="1">
      <c r="A23" s="152" t="s">
        <v>131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4"/>
    </row>
    <row r="24" spans="1:15" ht="34.5" customHeight="1">
      <c r="A24" s="155" t="s">
        <v>124</v>
      </c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7"/>
    </row>
    <row r="27" spans="1:15">
      <c r="A27" s="142"/>
      <c r="B27" s="142"/>
      <c r="C27" s="142"/>
      <c r="D27" s="142"/>
      <c r="E27" s="142"/>
      <c r="F27" s="142"/>
    </row>
  </sheetData>
  <mergeCells count="7">
    <mergeCell ref="A27:F27"/>
    <mergeCell ref="A17:D17"/>
    <mergeCell ref="A21:O21"/>
    <mergeCell ref="A20:O20"/>
    <mergeCell ref="A22:O22"/>
    <mergeCell ref="A24:O24"/>
    <mergeCell ref="A23:O23"/>
  </mergeCells>
  <pageMargins left="0.7" right="0.7" top="0.75" bottom="0.75" header="0.3" footer="0.3"/>
  <pageSetup paperSize="9" scale="5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1"/>
  <sheetViews>
    <sheetView zoomScale="85" zoomScaleNormal="85" workbookViewId="0">
      <selection activeCell="B13" sqref="B13:B14"/>
    </sheetView>
  </sheetViews>
  <sheetFormatPr defaultRowHeight="15"/>
  <cols>
    <col min="1" max="1" width="3" bestFit="1" customWidth="1"/>
    <col min="2" max="2" width="39.7109375" customWidth="1"/>
    <col min="3" max="3" width="22.28515625" customWidth="1"/>
    <col min="4" max="4" width="19.140625" customWidth="1"/>
    <col min="5" max="15" width="16.7109375" customWidth="1"/>
    <col min="16" max="16" width="18.5703125" customWidth="1"/>
  </cols>
  <sheetData>
    <row r="1" spans="1:15" ht="27" customHeight="1">
      <c r="A1" s="28" t="s">
        <v>97</v>
      </c>
      <c r="B1" s="28"/>
      <c r="C1" s="28"/>
      <c r="D1" s="28"/>
      <c r="E1" s="28"/>
      <c r="F1" s="28"/>
      <c r="G1" s="28"/>
      <c r="O1" s="2" t="s">
        <v>96</v>
      </c>
    </row>
    <row r="2" spans="1:15" ht="150" customHeight="1">
      <c r="A2" s="1" t="s">
        <v>0</v>
      </c>
      <c r="B2" s="1" t="s">
        <v>200</v>
      </c>
      <c r="C2" s="1" t="s">
        <v>3</v>
      </c>
      <c r="D2" s="1" t="s">
        <v>122</v>
      </c>
      <c r="E2" s="1" t="s">
        <v>42</v>
      </c>
      <c r="F2" s="1" t="s">
        <v>201</v>
      </c>
      <c r="G2" s="1" t="s">
        <v>202</v>
      </c>
      <c r="H2" s="1" t="s">
        <v>100</v>
      </c>
      <c r="I2" s="1" t="s">
        <v>89</v>
      </c>
      <c r="J2" s="1" t="s">
        <v>127</v>
      </c>
      <c r="K2" s="1" t="s">
        <v>95</v>
      </c>
      <c r="L2" s="1" t="s">
        <v>128</v>
      </c>
      <c r="M2" s="1" t="s">
        <v>129</v>
      </c>
      <c r="N2" s="1" t="s">
        <v>130</v>
      </c>
      <c r="O2" s="1" t="s">
        <v>90</v>
      </c>
    </row>
    <row r="3" spans="1:15" ht="18">
      <c r="A3" s="6"/>
      <c r="B3" s="6"/>
      <c r="C3" s="6" t="s">
        <v>40</v>
      </c>
      <c r="D3" s="6"/>
      <c r="E3" s="6" t="s">
        <v>40</v>
      </c>
      <c r="F3" s="6" t="s">
        <v>21</v>
      </c>
      <c r="G3" s="6" t="s">
        <v>21</v>
      </c>
      <c r="H3" s="6" t="s">
        <v>21</v>
      </c>
      <c r="I3" s="6"/>
      <c r="J3" s="6"/>
      <c r="K3" s="6" t="s">
        <v>30</v>
      </c>
      <c r="L3" s="6" t="s">
        <v>32</v>
      </c>
      <c r="M3" s="6" t="s">
        <v>83</v>
      </c>
      <c r="N3" s="6" t="s">
        <v>32</v>
      </c>
      <c r="O3" s="6" t="s">
        <v>41</v>
      </c>
    </row>
    <row r="4" spans="1:1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</row>
    <row r="5" spans="1:15">
      <c r="A5" s="8"/>
      <c r="B5" s="61" t="s">
        <v>25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</row>
    <row r="6" spans="1:15">
      <c r="A6" s="159">
        <v>1</v>
      </c>
      <c r="B6" s="161" t="s">
        <v>219</v>
      </c>
      <c r="C6" s="159"/>
      <c r="D6" s="61" t="s">
        <v>7</v>
      </c>
      <c r="E6" s="18"/>
      <c r="F6" s="160"/>
      <c r="G6" s="61"/>
      <c r="H6" s="158"/>
      <c r="I6" s="6"/>
      <c r="J6" s="158"/>
      <c r="K6" s="158"/>
      <c r="L6" s="158"/>
      <c r="M6" s="158"/>
      <c r="N6" s="158"/>
      <c r="O6" s="158"/>
    </row>
    <row r="7" spans="1:15">
      <c r="A7" s="159"/>
      <c r="B7" s="161"/>
      <c r="C7" s="159"/>
      <c r="D7" s="61" t="s">
        <v>6</v>
      </c>
      <c r="E7" s="18"/>
      <c r="F7" s="160"/>
      <c r="G7" s="61"/>
      <c r="H7" s="158"/>
      <c r="I7" s="6"/>
      <c r="J7" s="158"/>
      <c r="K7" s="158"/>
      <c r="L7" s="158"/>
      <c r="M7" s="158"/>
      <c r="N7" s="158"/>
      <c r="O7" s="158"/>
    </row>
    <row r="8" spans="1:15">
      <c r="A8" s="159">
        <v>2</v>
      </c>
      <c r="B8" s="161" t="s">
        <v>219</v>
      </c>
      <c r="C8" s="159"/>
      <c r="D8" s="61" t="s">
        <v>7</v>
      </c>
      <c r="E8" s="18"/>
      <c r="F8" s="160"/>
      <c r="G8" s="62"/>
      <c r="H8" s="158"/>
      <c r="I8" s="6"/>
      <c r="J8" s="158"/>
      <c r="K8" s="158"/>
      <c r="L8" s="158"/>
      <c r="M8" s="158"/>
      <c r="N8" s="158"/>
      <c r="O8" s="158"/>
    </row>
    <row r="9" spans="1:15" ht="18" customHeight="1">
      <c r="A9" s="159"/>
      <c r="B9" s="161"/>
      <c r="C9" s="159"/>
      <c r="D9" s="61" t="s">
        <v>6</v>
      </c>
      <c r="E9" s="18"/>
      <c r="F9" s="160"/>
      <c r="G9" s="62"/>
      <c r="H9" s="158"/>
      <c r="I9" s="6"/>
      <c r="J9" s="158"/>
      <c r="K9" s="158"/>
      <c r="L9" s="158"/>
      <c r="M9" s="158"/>
      <c r="N9" s="158"/>
      <c r="O9" s="158"/>
    </row>
    <row r="10" spans="1:15" ht="18" customHeight="1">
      <c r="A10" s="18"/>
      <c r="B10" s="61" t="s">
        <v>26</v>
      </c>
      <c r="C10" s="18"/>
      <c r="D10" s="61"/>
      <c r="E10" s="18"/>
      <c r="F10" s="92"/>
      <c r="G10" s="62"/>
      <c r="H10" s="4"/>
      <c r="I10" s="6"/>
      <c r="J10" s="4"/>
      <c r="K10" s="4"/>
      <c r="L10" s="4"/>
      <c r="M10" s="4"/>
      <c r="N10" s="4"/>
      <c r="O10" s="4"/>
    </row>
    <row r="11" spans="1:15" ht="18" customHeight="1">
      <c r="A11" s="159" t="s">
        <v>10</v>
      </c>
      <c r="B11" s="162" t="s">
        <v>15</v>
      </c>
      <c r="C11" s="159"/>
      <c r="D11" s="93" t="s">
        <v>17</v>
      </c>
      <c r="E11" s="18"/>
      <c r="F11" s="159"/>
      <c r="G11" s="61"/>
      <c r="H11" s="61"/>
      <c r="I11" s="6"/>
      <c r="J11" s="61"/>
      <c r="K11" s="61"/>
      <c r="L11" s="61"/>
      <c r="M11" s="61"/>
      <c r="N11" s="61"/>
      <c r="O11" s="61"/>
    </row>
    <row r="12" spans="1:15" ht="18" customHeight="1">
      <c r="A12" s="159"/>
      <c r="B12" s="162"/>
      <c r="C12" s="159"/>
      <c r="D12" s="93" t="s">
        <v>18</v>
      </c>
      <c r="E12" s="18"/>
      <c r="F12" s="159"/>
      <c r="G12" s="61"/>
      <c r="H12" s="61"/>
      <c r="I12" s="6"/>
      <c r="J12" s="61"/>
      <c r="K12" s="61"/>
      <c r="L12" s="61"/>
      <c r="M12" s="61"/>
      <c r="N12" s="61"/>
      <c r="O12" s="61"/>
    </row>
    <row r="13" spans="1:15" ht="18" customHeight="1">
      <c r="A13" s="159" t="s">
        <v>8</v>
      </c>
      <c r="B13" s="162" t="s">
        <v>14</v>
      </c>
      <c r="C13" s="18"/>
      <c r="D13" s="93" t="s">
        <v>19</v>
      </c>
      <c r="E13" s="18"/>
      <c r="F13" s="159"/>
      <c r="G13" s="61"/>
      <c r="H13" s="61"/>
      <c r="I13" s="6"/>
      <c r="J13" s="61"/>
      <c r="K13" s="61"/>
      <c r="L13" s="61"/>
      <c r="M13" s="61"/>
      <c r="N13" s="61"/>
      <c r="O13" s="61"/>
    </row>
    <row r="14" spans="1:15" ht="18" customHeight="1">
      <c r="A14" s="159"/>
      <c r="B14" s="162"/>
      <c r="C14" s="18"/>
      <c r="D14" s="93" t="s">
        <v>16</v>
      </c>
      <c r="E14" s="18"/>
      <c r="F14" s="159"/>
      <c r="G14" s="61"/>
      <c r="H14" s="61"/>
      <c r="I14" s="6"/>
      <c r="J14" s="61"/>
      <c r="K14" s="61"/>
      <c r="L14" s="61"/>
      <c r="M14" s="61"/>
      <c r="N14" s="61"/>
      <c r="O14" s="61"/>
    </row>
    <row r="15" spans="1:15" ht="18" customHeight="1">
      <c r="A15" s="61"/>
      <c r="B15" s="163" t="s">
        <v>4</v>
      </c>
      <c r="C15" s="164"/>
      <c r="D15" s="165"/>
      <c r="E15" s="61"/>
      <c r="F15" s="61"/>
      <c r="G15" s="61"/>
      <c r="H15" s="61"/>
      <c r="I15" s="6"/>
      <c r="J15" s="61"/>
      <c r="K15" s="4"/>
      <c r="L15" s="61"/>
      <c r="M15" s="4"/>
      <c r="N15" s="61"/>
      <c r="O15" s="4"/>
    </row>
    <row r="16" spans="1:15" ht="18" customHeight="1">
      <c r="A16" s="26"/>
      <c r="F16" s="5" t="s">
        <v>5</v>
      </c>
      <c r="G16" s="5" t="s">
        <v>5</v>
      </c>
      <c r="O16" s="58"/>
    </row>
    <row r="17" spans="1:15" ht="25.5" customHeight="1">
      <c r="A17" s="149" t="s">
        <v>210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1"/>
    </row>
    <row r="18" spans="1:15" ht="51" customHeight="1">
      <c r="A18" s="146" t="s">
        <v>208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8"/>
    </row>
    <row r="19" spans="1:15" ht="33" customHeight="1">
      <c r="A19" s="152" t="s">
        <v>145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4"/>
    </row>
    <row r="20" spans="1:15" ht="25.5" customHeight="1">
      <c r="A20" s="152" t="s">
        <v>131</v>
      </c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4"/>
    </row>
    <row r="21" spans="1:15" ht="34.5" customHeight="1">
      <c r="A21" s="155" t="s">
        <v>146</v>
      </c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7"/>
    </row>
  </sheetData>
  <mergeCells count="35">
    <mergeCell ref="A20:O20"/>
    <mergeCell ref="A18:O18"/>
    <mergeCell ref="A19:O19"/>
    <mergeCell ref="A21:O21"/>
    <mergeCell ref="B15:D15"/>
    <mergeCell ref="B13:B14"/>
    <mergeCell ref="C11:C12"/>
    <mergeCell ref="F11:F12"/>
    <mergeCell ref="F13:F14"/>
    <mergeCell ref="A17:O17"/>
    <mergeCell ref="A13:A14"/>
    <mergeCell ref="B11:B12"/>
    <mergeCell ref="N8:N9"/>
    <mergeCell ref="O8:O9"/>
    <mergeCell ref="O6:O7"/>
    <mergeCell ref="L6:L7"/>
    <mergeCell ref="M6:M7"/>
    <mergeCell ref="N6:N7"/>
    <mergeCell ref="L8:L9"/>
    <mergeCell ref="M8:M9"/>
    <mergeCell ref="J6:J7"/>
    <mergeCell ref="A6:A7"/>
    <mergeCell ref="K6:K7"/>
    <mergeCell ref="A8:A9"/>
    <mergeCell ref="A11:A12"/>
    <mergeCell ref="F6:F7"/>
    <mergeCell ref="F8:F9"/>
    <mergeCell ref="B8:B9"/>
    <mergeCell ref="C8:C9"/>
    <mergeCell ref="B6:B7"/>
    <mergeCell ref="C6:C7"/>
    <mergeCell ref="H6:H7"/>
    <mergeCell ref="K8:K9"/>
    <mergeCell ref="J8:J9"/>
    <mergeCell ref="H8:H9"/>
  </mergeCells>
  <pageMargins left="0.7" right="0.7" top="0.75" bottom="0.75" header="0.3" footer="0.3"/>
  <pageSetup paperSize="9" scale="4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23"/>
  <sheetViews>
    <sheetView zoomScale="85" zoomScaleNormal="85" workbookViewId="0">
      <selection activeCell="A20" sqref="A20:M20"/>
    </sheetView>
  </sheetViews>
  <sheetFormatPr defaultRowHeight="15"/>
  <cols>
    <col min="1" max="1" width="3" bestFit="1" customWidth="1"/>
    <col min="2" max="2" width="39.7109375" customWidth="1"/>
    <col min="3" max="3" width="17.42578125" customWidth="1"/>
    <col min="4" max="13" width="16.7109375" customWidth="1"/>
    <col min="14" max="14" width="25.140625" customWidth="1"/>
    <col min="15" max="15" width="23.5703125" customWidth="1"/>
    <col min="16" max="16" width="18.5703125" customWidth="1"/>
  </cols>
  <sheetData>
    <row r="1" spans="1:13" ht="30.75" customHeight="1">
      <c r="A1" s="166" t="s">
        <v>78</v>
      </c>
      <c r="B1" s="166"/>
      <c r="C1" s="166"/>
      <c r="D1" s="166"/>
      <c r="E1" s="166"/>
      <c r="F1" s="166"/>
      <c r="G1" s="166"/>
      <c r="M1" s="2" t="s">
        <v>101</v>
      </c>
    </row>
    <row r="2" spans="1:13" ht="169.5" customHeight="1">
      <c r="A2" s="1" t="s">
        <v>0</v>
      </c>
      <c r="B2" s="32" t="s">
        <v>120</v>
      </c>
      <c r="C2" s="1" t="s">
        <v>104</v>
      </c>
      <c r="D2" s="1" t="s">
        <v>132</v>
      </c>
      <c r="E2" s="1" t="s">
        <v>133</v>
      </c>
      <c r="F2" s="1" t="s">
        <v>103</v>
      </c>
      <c r="G2" s="1" t="s">
        <v>89</v>
      </c>
      <c r="H2" s="1" t="s">
        <v>75</v>
      </c>
      <c r="I2" s="1" t="s">
        <v>110</v>
      </c>
      <c r="J2" s="1" t="s">
        <v>125</v>
      </c>
      <c r="K2" s="1" t="s">
        <v>134</v>
      </c>
      <c r="L2" s="1" t="s">
        <v>135</v>
      </c>
      <c r="M2" s="1" t="s">
        <v>102</v>
      </c>
    </row>
    <row r="3" spans="1:13" ht="18">
      <c r="A3" s="6"/>
      <c r="B3" s="6" t="s">
        <v>5</v>
      </c>
      <c r="C3" s="6" t="s">
        <v>40</v>
      </c>
      <c r="D3" s="29" t="s">
        <v>21</v>
      </c>
      <c r="E3" s="29" t="s">
        <v>21</v>
      </c>
      <c r="F3" s="6" t="s">
        <v>30</v>
      </c>
      <c r="G3" s="6"/>
      <c r="H3" s="6"/>
      <c r="I3" s="6" t="s">
        <v>30</v>
      </c>
      <c r="J3" s="6" t="s">
        <v>32</v>
      </c>
      <c r="K3" s="6" t="s">
        <v>83</v>
      </c>
      <c r="L3" s="6" t="s">
        <v>32</v>
      </c>
      <c r="M3" s="6" t="s">
        <v>41</v>
      </c>
    </row>
    <row r="4" spans="1:13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  <c r="M4" s="6">
        <v>13</v>
      </c>
    </row>
    <row r="5" spans="1:13">
      <c r="A5" s="8" t="s">
        <v>35</v>
      </c>
      <c r="B5" s="94" t="s">
        <v>23</v>
      </c>
      <c r="C5" s="8"/>
      <c r="D5" s="95"/>
      <c r="E5" s="8"/>
      <c r="F5" s="95"/>
      <c r="G5" s="6"/>
      <c r="H5" s="61"/>
      <c r="I5" s="96"/>
      <c r="J5" s="7"/>
      <c r="K5" s="61"/>
      <c r="L5" s="61"/>
      <c r="M5" s="61"/>
    </row>
    <row r="6" spans="1:13">
      <c r="A6" s="18">
        <v>1</v>
      </c>
      <c r="B6" s="61" t="s">
        <v>7</v>
      </c>
      <c r="C6" s="18"/>
      <c r="D6" s="18"/>
      <c r="E6" s="73"/>
      <c r="F6" s="97"/>
      <c r="G6" s="6"/>
      <c r="H6" s="61"/>
      <c r="I6" s="96"/>
      <c r="J6" s="7"/>
      <c r="K6" s="61"/>
      <c r="L6" s="61"/>
      <c r="M6" s="61"/>
    </row>
    <row r="7" spans="1:13">
      <c r="A7" s="18">
        <v>2</v>
      </c>
      <c r="B7" s="61" t="s">
        <v>6</v>
      </c>
      <c r="C7" s="18"/>
      <c r="D7" s="18"/>
      <c r="E7" s="73"/>
      <c r="F7" s="97"/>
      <c r="G7" s="6"/>
      <c r="H7" s="61"/>
      <c r="I7" s="96"/>
      <c r="J7" s="7"/>
      <c r="K7" s="61"/>
      <c r="L7" s="61"/>
      <c r="M7" s="61"/>
    </row>
    <row r="8" spans="1:13">
      <c r="A8" s="18">
        <v>3</v>
      </c>
      <c r="B8" s="61" t="s">
        <v>34</v>
      </c>
      <c r="C8" s="18"/>
      <c r="D8" s="18"/>
      <c r="E8" s="73"/>
      <c r="F8" s="97"/>
      <c r="G8" s="6"/>
      <c r="H8" s="61"/>
      <c r="I8" s="96"/>
      <c r="J8" s="7"/>
      <c r="K8" s="61"/>
      <c r="L8" s="61"/>
      <c r="M8" s="61"/>
    </row>
    <row r="9" spans="1:13">
      <c r="A9" s="18">
        <v>4</v>
      </c>
      <c r="B9" s="61" t="s">
        <v>39</v>
      </c>
      <c r="C9" s="18"/>
      <c r="D9" s="18"/>
      <c r="E9" s="98"/>
      <c r="F9" s="18"/>
      <c r="G9" s="6"/>
      <c r="H9" s="61"/>
      <c r="I9" s="96"/>
      <c r="J9" s="7"/>
      <c r="K9" s="61"/>
      <c r="L9" s="61"/>
      <c r="M9" s="61"/>
    </row>
    <row r="10" spans="1:13">
      <c r="A10" s="4" t="s">
        <v>36</v>
      </c>
      <c r="B10" s="94" t="s">
        <v>24</v>
      </c>
      <c r="C10" s="18"/>
      <c r="D10" s="18"/>
      <c r="E10" s="98"/>
      <c r="F10" s="18"/>
      <c r="G10" s="6"/>
      <c r="H10" s="61"/>
      <c r="I10" s="96"/>
      <c r="J10" s="61"/>
      <c r="K10" s="61"/>
      <c r="L10" s="61"/>
      <c r="M10" s="61"/>
    </row>
    <row r="11" spans="1:13">
      <c r="A11" s="4"/>
      <c r="B11" s="93" t="s">
        <v>37</v>
      </c>
      <c r="C11" s="18"/>
      <c r="D11" s="18"/>
      <c r="E11" s="98"/>
      <c r="F11" s="99"/>
      <c r="G11" s="6"/>
      <c r="H11" s="61"/>
      <c r="I11" s="96"/>
      <c r="J11" s="61"/>
      <c r="K11" s="61"/>
      <c r="L11" s="61"/>
      <c r="M11" s="61"/>
    </row>
    <row r="12" spans="1:13">
      <c r="A12" s="4"/>
      <c r="B12" s="93" t="s">
        <v>38</v>
      </c>
      <c r="C12" s="18"/>
      <c r="D12" s="18"/>
      <c r="E12" s="98"/>
      <c r="F12" s="99"/>
      <c r="G12" s="6"/>
      <c r="H12" s="61"/>
      <c r="I12" s="96"/>
      <c r="J12" s="61"/>
      <c r="K12" s="61"/>
      <c r="L12" s="61"/>
      <c r="M12" s="61"/>
    </row>
    <row r="13" spans="1:13">
      <c r="A13" s="61"/>
      <c r="B13" s="93" t="s">
        <v>17</v>
      </c>
      <c r="C13" s="73"/>
      <c r="D13" s="73"/>
      <c r="E13" s="73"/>
      <c r="F13" s="73"/>
      <c r="G13" s="6"/>
      <c r="H13" s="61"/>
      <c r="I13" s="96"/>
      <c r="J13" s="61"/>
      <c r="K13" s="61"/>
      <c r="L13" s="61"/>
      <c r="M13" s="61"/>
    </row>
    <row r="14" spans="1:13">
      <c r="A14" s="61" t="s">
        <v>20</v>
      </c>
      <c r="B14" s="8" t="s">
        <v>33</v>
      </c>
      <c r="C14" s="73"/>
      <c r="D14" s="73"/>
      <c r="E14" s="73"/>
      <c r="F14" s="73"/>
      <c r="G14" s="61"/>
      <c r="H14" s="61"/>
      <c r="I14" s="61"/>
      <c r="J14" s="61"/>
      <c r="K14" s="61"/>
      <c r="L14" s="61"/>
      <c r="M14" s="61"/>
    </row>
    <row r="15" spans="1:13">
      <c r="A15" s="4"/>
      <c r="B15" s="93" t="s">
        <v>19</v>
      </c>
      <c r="C15" s="18"/>
      <c r="D15" s="18"/>
      <c r="E15" s="98"/>
      <c r="F15" s="99"/>
      <c r="G15" s="61"/>
      <c r="H15" s="61"/>
      <c r="I15" s="61"/>
      <c r="J15" s="61"/>
      <c r="K15" s="61"/>
      <c r="L15" s="61"/>
      <c r="M15" s="61"/>
    </row>
    <row r="16" spans="1:13">
      <c r="A16" s="4"/>
      <c r="B16" s="93" t="s">
        <v>16</v>
      </c>
      <c r="C16" s="18"/>
      <c r="D16" s="18"/>
      <c r="E16" s="98"/>
      <c r="F16" s="99"/>
      <c r="G16" s="61"/>
      <c r="H16" s="61"/>
      <c r="I16" s="61"/>
      <c r="J16" s="61"/>
      <c r="L16" s="61"/>
      <c r="M16" s="61"/>
    </row>
    <row r="17" spans="1:15">
      <c r="A17" s="163" t="s">
        <v>4</v>
      </c>
      <c r="B17" s="165"/>
      <c r="C17" s="61"/>
      <c r="D17" s="61"/>
      <c r="E17" s="61"/>
      <c r="F17" s="61"/>
      <c r="G17" s="61"/>
      <c r="H17" s="61"/>
      <c r="I17" s="100"/>
      <c r="J17" s="101"/>
      <c r="K17" s="61"/>
      <c r="L17" s="101"/>
      <c r="M17" s="61"/>
    </row>
    <row r="19" spans="1:15" ht="18" customHeight="1">
      <c r="A19" s="149" t="s">
        <v>210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1"/>
    </row>
    <row r="20" spans="1:15" ht="72" customHeight="1">
      <c r="A20" s="167" t="s">
        <v>144</v>
      </c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30"/>
      <c r="O20" s="30"/>
    </row>
    <row r="21" spans="1:15" ht="33" customHeight="1">
      <c r="A21" s="153" t="s">
        <v>145</v>
      </c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31"/>
      <c r="O21" s="31"/>
    </row>
    <row r="22" spans="1:15" ht="33" customHeight="1">
      <c r="A22" s="152" t="s">
        <v>131</v>
      </c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4"/>
    </row>
    <row r="23" spans="1:15" ht="34.5" customHeight="1">
      <c r="A23" s="153" t="s">
        <v>146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31"/>
      <c r="O23" s="31"/>
    </row>
  </sheetData>
  <mergeCells count="7">
    <mergeCell ref="A23:M23"/>
    <mergeCell ref="A17:B17"/>
    <mergeCell ref="A1:G1"/>
    <mergeCell ref="A20:M20"/>
    <mergeCell ref="A21:M21"/>
    <mergeCell ref="A22:O22"/>
    <mergeCell ref="A19:O19"/>
  </mergeCells>
  <pageMargins left="0.7" right="0.7" top="0.75" bottom="0.75" header="0.3" footer="0.3"/>
  <pageSetup paperSize="9" scale="5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25"/>
  <sheetViews>
    <sheetView zoomScaleNormal="100" workbookViewId="0">
      <selection activeCell="A20" sqref="A20:W20"/>
    </sheetView>
  </sheetViews>
  <sheetFormatPr defaultColWidth="9.140625" defaultRowHeight="15"/>
  <cols>
    <col min="1" max="1" width="4" customWidth="1"/>
    <col min="2" max="2" width="25.42578125" customWidth="1"/>
    <col min="3" max="3" width="12.28515625" customWidth="1"/>
    <col min="4" max="4" width="16.28515625" customWidth="1"/>
    <col min="5" max="23" width="16.7109375" customWidth="1"/>
    <col min="24" max="24" width="22.28515625" customWidth="1"/>
    <col min="25" max="25" width="16.85546875" customWidth="1"/>
  </cols>
  <sheetData>
    <row r="1" spans="1:23" ht="20.25" customHeight="1">
      <c r="A1" s="82" t="s">
        <v>108</v>
      </c>
      <c r="B1" s="83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5"/>
      <c r="O1" s="85"/>
      <c r="P1" s="85"/>
      <c r="Q1" s="85"/>
      <c r="R1" s="86"/>
      <c r="S1" s="86"/>
      <c r="T1" s="85"/>
      <c r="U1" s="85"/>
      <c r="V1" s="85"/>
      <c r="W1" s="87" t="s">
        <v>107</v>
      </c>
    </row>
    <row r="2" spans="1:23" ht="143.25" customHeight="1">
      <c r="A2" s="49" t="s">
        <v>0</v>
      </c>
      <c r="B2" s="49" t="s">
        <v>121</v>
      </c>
      <c r="C2" s="49" t="s">
        <v>43</v>
      </c>
      <c r="D2" s="49" t="s">
        <v>74</v>
      </c>
      <c r="E2" s="49" t="s">
        <v>106</v>
      </c>
      <c r="F2" s="49" t="s">
        <v>73</v>
      </c>
      <c r="G2" s="49" t="s">
        <v>141</v>
      </c>
      <c r="H2" s="49" t="s">
        <v>27</v>
      </c>
      <c r="I2" s="49" t="s">
        <v>196</v>
      </c>
      <c r="J2" s="49" t="s">
        <v>197</v>
      </c>
      <c r="K2" s="50" t="s">
        <v>136</v>
      </c>
      <c r="L2" s="49" t="s">
        <v>140</v>
      </c>
      <c r="M2" s="49" t="s">
        <v>143</v>
      </c>
      <c r="N2" s="49" t="s">
        <v>190</v>
      </c>
      <c r="O2" s="49" t="s">
        <v>191</v>
      </c>
      <c r="P2" s="50" t="s">
        <v>186</v>
      </c>
      <c r="Q2" s="49" t="s">
        <v>139</v>
      </c>
      <c r="R2" s="1" t="s">
        <v>188</v>
      </c>
      <c r="S2" s="49" t="s">
        <v>198</v>
      </c>
      <c r="T2" s="51" t="s">
        <v>199</v>
      </c>
      <c r="U2" s="50" t="s">
        <v>189</v>
      </c>
      <c r="V2" s="49" t="s">
        <v>138</v>
      </c>
      <c r="W2" s="49" t="s">
        <v>137</v>
      </c>
    </row>
    <row r="3" spans="1:23" s="41" customFormat="1" ht="14.25">
      <c r="A3" s="39"/>
      <c r="B3" s="39"/>
      <c r="C3" s="39" t="s">
        <v>44</v>
      </c>
      <c r="D3" s="39"/>
      <c r="E3" s="39" t="s">
        <v>41</v>
      </c>
      <c r="F3" s="39" t="s">
        <v>45</v>
      </c>
      <c r="G3" s="39" t="s">
        <v>21</v>
      </c>
      <c r="H3" s="39" t="s">
        <v>105</v>
      </c>
      <c r="I3" s="39" t="s">
        <v>21</v>
      </c>
      <c r="J3" s="39"/>
      <c r="K3" s="39"/>
      <c r="L3" s="39" t="s">
        <v>21</v>
      </c>
      <c r="M3" s="39" t="s">
        <v>21</v>
      </c>
      <c r="N3" s="39" t="s">
        <v>47</v>
      </c>
      <c r="O3" s="39" t="s">
        <v>41</v>
      </c>
      <c r="P3" s="39" t="s">
        <v>32</v>
      </c>
      <c r="Q3" s="39" t="s">
        <v>41</v>
      </c>
      <c r="R3" s="52" t="s">
        <v>109</v>
      </c>
      <c r="S3" s="39" t="s">
        <v>47</v>
      </c>
      <c r="T3" s="39" t="s">
        <v>41</v>
      </c>
      <c r="U3" s="40" t="s">
        <v>32</v>
      </c>
      <c r="V3" s="39" t="s">
        <v>41</v>
      </c>
      <c r="W3" s="39" t="s">
        <v>41</v>
      </c>
    </row>
    <row r="4" spans="1:23" s="41" customFormat="1" ht="12">
      <c r="A4" s="39">
        <v>1</v>
      </c>
      <c r="B4" s="39">
        <v>2</v>
      </c>
      <c r="C4" s="39">
        <v>3</v>
      </c>
      <c r="D4" s="39">
        <v>4</v>
      </c>
      <c r="E4" s="39">
        <v>5</v>
      </c>
      <c r="F4" s="39">
        <v>6</v>
      </c>
      <c r="G4" s="39">
        <v>7</v>
      </c>
      <c r="H4" s="39">
        <v>8</v>
      </c>
      <c r="I4" s="39">
        <v>9</v>
      </c>
      <c r="J4" s="39">
        <v>10</v>
      </c>
      <c r="K4" s="39">
        <v>11</v>
      </c>
      <c r="L4" s="39">
        <v>12</v>
      </c>
      <c r="M4" s="39">
        <v>13</v>
      </c>
      <c r="N4" s="39">
        <v>14</v>
      </c>
      <c r="O4" s="39">
        <v>15</v>
      </c>
      <c r="P4" s="39">
        <v>16</v>
      </c>
      <c r="Q4" s="39">
        <v>17</v>
      </c>
      <c r="R4" s="39">
        <v>18</v>
      </c>
      <c r="S4" s="39">
        <v>19</v>
      </c>
      <c r="T4" s="39">
        <v>20</v>
      </c>
      <c r="U4" s="39">
        <v>21</v>
      </c>
      <c r="V4" s="39">
        <v>22</v>
      </c>
      <c r="W4" s="39">
        <v>23</v>
      </c>
    </row>
    <row r="5" spans="1:23">
      <c r="A5" s="33"/>
      <c r="B5" s="34" t="s">
        <v>25</v>
      </c>
      <c r="C5" s="34"/>
      <c r="D5" s="34"/>
      <c r="E5" s="45"/>
      <c r="F5" s="45"/>
      <c r="G5" s="46"/>
      <c r="H5" s="45"/>
      <c r="I5" s="46"/>
      <c r="J5" s="45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</row>
    <row r="6" spans="1:23">
      <c r="A6" s="33">
        <v>1</v>
      </c>
      <c r="B6" s="35" t="s">
        <v>11</v>
      </c>
      <c r="C6" s="35"/>
      <c r="D6" s="34"/>
      <c r="E6" s="42"/>
      <c r="F6" s="47"/>
      <c r="G6" s="47"/>
      <c r="H6" s="47"/>
      <c r="I6" s="47"/>
      <c r="J6" s="46"/>
      <c r="K6" s="47"/>
      <c r="L6" s="47"/>
      <c r="M6" s="47"/>
      <c r="N6" s="47"/>
      <c r="O6" s="47"/>
      <c r="P6" s="46"/>
      <c r="Q6" s="47"/>
      <c r="R6" s="47"/>
      <c r="S6" s="47"/>
      <c r="T6" s="47"/>
      <c r="U6" s="47"/>
      <c r="V6" s="47"/>
      <c r="W6" s="47"/>
    </row>
    <row r="7" spans="1:23">
      <c r="A7" s="33">
        <v>2</v>
      </c>
      <c r="B7" s="35" t="s">
        <v>12</v>
      </c>
      <c r="C7" s="35"/>
      <c r="D7" s="34"/>
      <c r="E7" s="42"/>
      <c r="F7" s="47"/>
      <c r="G7" s="47"/>
      <c r="H7" s="47"/>
      <c r="I7" s="47"/>
      <c r="J7" s="46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</row>
    <row r="8" spans="1:23">
      <c r="A8" s="36">
        <v>3</v>
      </c>
      <c r="B8" s="37" t="s">
        <v>13</v>
      </c>
      <c r="C8" s="37"/>
      <c r="D8" s="34"/>
      <c r="E8" s="43"/>
      <c r="F8" s="43"/>
      <c r="G8" s="47"/>
      <c r="H8" s="47"/>
      <c r="I8" s="47"/>
      <c r="J8" s="47"/>
      <c r="K8" s="48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</row>
    <row r="9" spans="1:23">
      <c r="A9" s="36" t="s">
        <v>10</v>
      </c>
      <c r="B9" s="38"/>
      <c r="C9" s="38"/>
      <c r="D9" s="38"/>
      <c r="E9" s="48"/>
      <c r="F9" s="48"/>
      <c r="G9" s="47"/>
      <c r="H9" s="47"/>
      <c r="I9" s="47"/>
      <c r="J9" s="47"/>
      <c r="K9" s="48"/>
      <c r="L9" s="47"/>
      <c r="M9" s="47"/>
      <c r="N9" s="47"/>
      <c r="O9" s="48"/>
      <c r="P9" s="48"/>
      <c r="Q9" s="48"/>
      <c r="R9" s="47"/>
      <c r="S9" s="47"/>
      <c r="T9" s="48"/>
      <c r="U9" s="48"/>
      <c r="V9" s="48"/>
      <c r="W9" s="48"/>
    </row>
    <row r="10" spans="1:23">
      <c r="A10" s="33" t="s">
        <v>8</v>
      </c>
      <c r="B10" s="34"/>
      <c r="C10" s="34"/>
      <c r="D10" s="34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1:23">
      <c r="A11" s="34"/>
      <c r="B11" s="34" t="s">
        <v>26</v>
      </c>
      <c r="C11" s="34"/>
      <c r="D11" s="34"/>
      <c r="E11" s="45"/>
      <c r="F11" s="45"/>
      <c r="G11" s="47"/>
      <c r="H11" s="45"/>
      <c r="I11" s="46"/>
      <c r="J11" s="45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4"/>
    </row>
    <row r="12" spans="1:23">
      <c r="A12" s="33">
        <v>1</v>
      </c>
      <c r="B12" s="35" t="s">
        <v>9</v>
      </c>
      <c r="C12" s="35"/>
      <c r="D12" s="34"/>
      <c r="E12" s="42"/>
      <c r="F12" s="47"/>
      <c r="G12" s="47"/>
      <c r="H12" s="47"/>
      <c r="I12" s="47"/>
      <c r="J12" s="46"/>
      <c r="K12" s="47"/>
      <c r="L12" s="47"/>
      <c r="M12" s="47"/>
      <c r="N12" s="47"/>
      <c r="O12" s="47"/>
      <c r="P12" s="46"/>
      <c r="Q12" s="47"/>
      <c r="R12" s="47"/>
      <c r="S12" s="47"/>
      <c r="T12" s="47"/>
      <c r="U12" s="47"/>
      <c r="V12" s="47"/>
      <c r="W12" s="44"/>
    </row>
    <row r="13" spans="1:23">
      <c r="A13" s="33">
        <v>2</v>
      </c>
      <c r="B13" s="35" t="s">
        <v>67</v>
      </c>
      <c r="C13" s="35"/>
      <c r="D13" s="34"/>
      <c r="E13" s="42"/>
      <c r="F13" s="47"/>
      <c r="G13" s="47"/>
      <c r="H13" s="47"/>
      <c r="I13" s="47"/>
      <c r="J13" s="46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4"/>
    </row>
    <row r="14" spans="1:23">
      <c r="A14" s="36">
        <v>3</v>
      </c>
      <c r="B14" s="37" t="s">
        <v>68</v>
      </c>
      <c r="C14" s="37"/>
      <c r="D14" s="34"/>
      <c r="E14" s="43"/>
      <c r="F14" s="43"/>
      <c r="G14" s="47"/>
      <c r="H14" s="47"/>
      <c r="I14" s="47"/>
      <c r="J14" s="47"/>
      <c r="K14" s="48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</row>
    <row r="15" spans="1:23">
      <c r="A15" s="33"/>
      <c r="B15" s="168" t="s">
        <v>4</v>
      </c>
      <c r="C15" s="169"/>
      <c r="D15" s="170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</row>
    <row r="16" spans="1:23">
      <c r="A16" s="26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60"/>
    </row>
    <row r="17" spans="1:23">
      <c r="A17" s="26"/>
      <c r="W17" s="27"/>
    </row>
    <row r="18" spans="1:23" ht="27.75" customHeight="1">
      <c r="A18" s="171" t="s">
        <v>76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8"/>
    </row>
    <row r="19" spans="1:23" ht="26.25" customHeight="1">
      <c r="A19" s="173" t="s">
        <v>142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5"/>
    </row>
    <row r="20" spans="1:23" ht="51.75" customHeight="1">
      <c r="A20" s="146" t="s">
        <v>211</v>
      </c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167"/>
      <c r="V20" s="167"/>
      <c r="W20" s="172"/>
    </row>
    <row r="21" spans="1:23" ht="55.5" customHeight="1">
      <c r="A21" s="152" t="s">
        <v>192</v>
      </c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4"/>
    </row>
    <row r="22" spans="1:23" ht="32.25" customHeight="1">
      <c r="A22" s="152" t="s">
        <v>193</v>
      </c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4"/>
    </row>
    <row r="23" spans="1:23" ht="30.75" customHeight="1">
      <c r="A23" s="152" t="s">
        <v>187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4"/>
    </row>
    <row r="24" spans="1:23" ht="48.75" customHeight="1">
      <c r="A24" s="152" t="s">
        <v>194</v>
      </c>
      <c r="B24" s="153"/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4"/>
    </row>
    <row r="25" spans="1:23" ht="24.75" customHeight="1">
      <c r="A25" s="155" t="s">
        <v>195</v>
      </c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7"/>
    </row>
  </sheetData>
  <mergeCells count="9">
    <mergeCell ref="A25:W25"/>
    <mergeCell ref="B15:D15"/>
    <mergeCell ref="A18:W18"/>
    <mergeCell ref="A20:W20"/>
    <mergeCell ref="A19:W19"/>
    <mergeCell ref="A21:W21"/>
    <mergeCell ref="A22:W22"/>
    <mergeCell ref="A23:W23"/>
    <mergeCell ref="A24:W24"/>
  </mergeCells>
  <pageMargins left="0.7" right="0.7" top="0.75" bottom="0.75" header="0.3" footer="0.3"/>
  <pageSetup paperSize="8" scale="51" fitToHeight="0" orientation="landscape" verticalDpi="598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1"/>
  <sheetViews>
    <sheetView zoomScale="106" zoomScaleNormal="106" workbookViewId="0">
      <selection activeCell="E17" sqref="E17"/>
    </sheetView>
  </sheetViews>
  <sheetFormatPr defaultRowHeight="15"/>
  <cols>
    <col min="2" max="2" width="29.140625" customWidth="1"/>
    <col min="3" max="3" width="15.5703125" customWidth="1"/>
    <col min="4" max="4" width="25.5703125" customWidth="1"/>
    <col min="5" max="5" width="15.85546875" customWidth="1"/>
    <col min="6" max="6" width="16" customWidth="1"/>
    <col min="8" max="9" width="14" customWidth="1"/>
  </cols>
  <sheetData>
    <row r="1" spans="1:11" ht="33" customHeight="1">
      <c r="E1" s="2" t="s">
        <v>113</v>
      </c>
    </row>
    <row r="2" spans="1:11" ht="18.75" customHeight="1">
      <c r="A2" s="176" t="s">
        <v>82</v>
      </c>
      <c r="B2" s="177"/>
      <c r="C2" s="177"/>
      <c r="D2" s="177"/>
      <c r="E2" s="177"/>
      <c r="F2" s="177"/>
      <c r="G2" s="19"/>
      <c r="H2" s="19"/>
      <c r="I2" s="19"/>
      <c r="J2" s="19"/>
      <c r="K2" s="19"/>
    </row>
    <row r="3" spans="1:11" ht="31.5" customHeight="1">
      <c r="A3" s="178" t="s">
        <v>80</v>
      </c>
      <c r="B3" s="179"/>
      <c r="C3" s="179"/>
      <c r="D3" s="179"/>
      <c r="E3" s="179"/>
      <c r="F3" s="179"/>
      <c r="G3" s="19"/>
      <c r="H3" s="19"/>
      <c r="I3" s="19"/>
      <c r="J3" s="19"/>
      <c r="K3" s="19"/>
    </row>
    <row r="4" spans="1:11" ht="76.5" customHeight="1">
      <c r="A4" s="102" t="s">
        <v>0</v>
      </c>
      <c r="B4" s="1" t="s">
        <v>85</v>
      </c>
      <c r="C4" s="1" t="s">
        <v>79</v>
      </c>
      <c r="D4" s="1" t="s">
        <v>84</v>
      </c>
      <c r="E4" s="1" t="s">
        <v>46</v>
      </c>
      <c r="F4" s="1" t="s">
        <v>205</v>
      </c>
    </row>
    <row r="5" spans="1:11">
      <c r="A5" s="21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11" ht="18">
      <c r="A6" s="21" t="s">
        <v>69</v>
      </c>
      <c r="B6" s="6"/>
      <c r="C6" s="6" t="s">
        <v>21</v>
      </c>
      <c r="D6" s="18" t="s">
        <v>213</v>
      </c>
      <c r="E6" s="18" t="s">
        <v>41</v>
      </c>
      <c r="F6" s="18" t="s">
        <v>206</v>
      </c>
    </row>
    <row r="7" spans="1:11" s="5" customFormat="1" ht="60">
      <c r="A7" s="18">
        <v>1</v>
      </c>
      <c r="B7" s="24" t="s">
        <v>22</v>
      </c>
      <c r="C7" s="20"/>
      <c r="D7" s="25"/>
      <c r="E7" s="25"/>
      <c r="F7" s="132" t="e">
        <f>E7/E11*100</f>
        <v>#DIV/0!</v>
      </c>
    </row>
    <row r="8" spans="1:11" s="5" customFormat="1">
      <c r="A8" s="18">
        <v>2</v>
      </c>
      <c r="B8" s="4" t="s">
        <v>203</v>
      </c>
      <c r="C8" s="20"/>
      <c r="D8" s="25"/>
      <c r="E8" s="25"/>
      <c r="F8" s="132" t="e">
        <f>E8/E11*100</f>
        <v>#DIV/0!</v>
      </c>
      <c r="H8" s="5" t="s">
        <v>5</v>
      </c>
    </row>
    <row r="9" spans="1:11" s="5" customFormat="1">
      <c r="A9" s="18">
        <v>3</v>
      </c>
      <c r="B9" s="4" t="s">
        <v>204</v>
      </c>
      <c r="C9" s="20"/>
      <c r="D9" s="25"/>
      <c r="E9" s="25"/>
      <c r="F9" s="132" t="e">
        <f>E9/E11*100</f>
        <v>#DIV/0!</v>
      </c>
    </row>
    <row r="10" spans="1:11" s="5" customFormat="1">
      <c r="A10" s="18">
        <v>3</v>
      </c>
      <c r="B10" s="24" t="s">
        <v>77</v>
      </c>
      <c r="C10" s="20"/>
      <c r="D10" s="25"/>
      <c r="E10" s="25"/>
      <c r="F10" s="132" t="e">
        <f>E10/E11*100</f>
        <v>#DIV/0!</v>
      </c>
      <c r="H10" s="5" t="s">
        <v>5</v>
      </c>
    </row>
    <row r="11" spans="1:11" s="5" customFormat="1">
      <c r="A11" s="18"/>
      <c r="B11" s="18" t="s">
        <v>4</v>
      </c>
      <c r="C11" s="131"/>
      <c r="D11" s="131"/>
      <c r="E11" s="131">
        <f>E7+E8+E9+E10</f>
        <v>0</v>
      </c>
      <c r="F11" s="132" t="e">
        <f>F7+F8+F9+F10</f>
        <v>#DIV/0!</v>
      </c>
    </row>
  </sheetData>
  <mergeCells count="2">
    <mergeCell ref="A2:F2"/>
    <mergeCell ref="A3:F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34"/>
  <sheetViews>
    <sheetView topLeftCell="A13" workbookViewId="0">
      <selection activeCell="J10" sqref="J10"/>
    </sheetView>
  </sheetViews>
  <sheetFormatPr defaultRowHeight="15"/>
  <cols>
    <col min="1" max="1" width="23.28515625" customWidth="1"/>
    <col min="3" max="3" width="14.85546875" customWidth="1"/>
    <col min="4" max="4" width="13.85546875" customWidth="1"/>
    <col min="5" max="5" width="11.5703125" customWidth="1"/>
    <col min="6" max="6" width="14.85546875" customWidth="1"/>
    <col min="8" max="8" width="12.140625" customWidth="1"/>
  </cols>
  <sheetData>
    <row r="1" spans="1:11">
      <c r="H1" s="2" t="s">
        <v>81</v>
      </c>
    </row>
    <row r="2" spans="1:11" ht="48.75" customHeight="1">
      <c r="A2" s="189" t="s">
        <v>118</v>
      </c>
      <c r="B2" s="190"/>
      <c r="C2" s="190"/>
      <c r="D2" s="190"/>
      <c r="E2" s="190"/>
      <c r="F2" s="190"/>
      <c r="G2" s="190"/>
      <c r="H2" s="190"/>
    </row>
    <row r="4" spans="1:11" ht="18" customHeight="1">
      <c r="A4" s="191" t="s">
        <v>214</v>
      </c>
      <c r="B4" s="191"/>
      <c r="C4" s="191"/>
      <c r="D4" s="191"/>
      <c r="E4" s="191"/>
      <c r="F4" s="191"/>
      <c r="G4" s="191"/>
      <c r="H4" s="191"/>
      <c r="I4" s="191"/>
      <c r="J4" s="9"/>
      <c r="K4" s="9"/>
    </row>
    <row r="5" spans="1:11" ht="21" customHeight="1">
      <c r="A5" s="196" t="s">
        <v>65</v>
      </c>
      <c r="B5" s="191"/>
      <c r="C5" s="191"/>
      <c r="D5" s="191"/>
      <c r="E5" s="191"/>
      <c r="F5" s="191"/>
      <c r="G5" s="191"/>
      <c r="H5" s="191"/>
      <c r="I5" s="10"/>
      <c r="J5" s="9"/>
      <c r="K5" s="9"/>
    </row>
    <row r="6" spans="1:11" ht="23.25" customHeight="1" thickBot="1">
      <c r="A6" s="57" t="s">
        <v>212</v>
      </c>
      <c r="I6" s="9"/>
      <c r="J6" s="9"/>
      <c r="K6" s="9"/>
    </row>
    <row r="7" spans="1:11" ht="15.75" thickBot="1">
      <c r="A7" s="187" t="s">
        <v>49</v>
      </c>
      <c r="B7" s="184" t="s">
        <v>50</v>
      </c>
      <c r="C7" s="185"/>
      <c r="D7" s="185"/>
      <c r="E7" s="185"/>
      <c r="F7" s="185"/>
      <c r="G7" s="185"/>
      <c r="H7" s="186"/>
    </row>
    <row r="8" spans="1:11" ht="15" customHeight="1">
      <c r="A8" s="192"/>
      <c r="B8" s="187" t="s">
        <v>51</v>
      </c>
      <c r="C8" s="180" t="s">
        <v>116</v>
      </c>
      <c r="D8" s="181"/>
      <c r="E8" s="193" t="s">
        <v>52</v>
      </c>
      <c r="F8" s="193" t="s">
        <v>53</v>
      </c>
      <c r="G8" s="180" t="s">
        <v>54</v>
      </c>
      <c r="H8" s="181"/>
    </row>
    <row r="9" spans="1:11" ht="25.5" customHeight="1" thickBot="1">
      <c r="A9" s="192"/>
      <c r="B9" s="192"/>
      <c r="C9" s="182"/>
      <c r="D9" s="183"/>
      <c r="E9" s="194"/>
      <c r="F9" s="194"/>
      <c r="G9" s="182"/>
      <c r="H9" s="183"/>
    </row>
    <row r="10" spans="1:11" ht="51.75" thickBot="1">
      <c r="A10" s="188"/>
      <c r="B10" s="188"/>
      <c r="C10" s="11" t="s">
        <v>55</v>
      </c>
      <c r="D10" s="11" t="s">
        <v>56</v>
      </c>
      <c r="E10" s="195"/>
      <c r="F10" s="195"/>
      <c r="G10" s="11" t="s">
        <v>55</v>
      </c>
      <c r="H10" s="11" t="s">
        <v>56</v>
      </c>
    </row>
    <row r="11" spans="1:11" ht="15.75" thickBot="1">
      <c r="A11" s="12" t="s">
        <v>57</v>
      </c>
      <c r="B11" s="11" t="s">
        <v>48</v>
      </c>
      <c r="C11" s="11">
        <v>225</v>
      </c>
      <c r="D11" s="11">
        <v>78</v>
      </c>
      <c r="E11" s="11">
        <v>0.5</v>
      </c>
      <c r="F11" s="11">
        <v>3</v>
      </c>
      <c r="G11" s="11">
        <v>480</v>
      </c>
      <c r="H11" s="11">
        <v>34</v>
      </c>
    </row>
    <row r="12" spans="1:11" ht="15.75" thickBot="1">
      <c r="A12" s="12" t="s">
        <v>58</v>
      </c>
      <c r="B12" s="11" t="s">
        <v>48</v>
      </c>
      <c r="C12" s="11">
        <v>201</v>
      </c>
      <c r="D12" s="11">
        <v>70</v>
      </c>
      <c r="E12" s="11">
        <v>0.5</v>
      </c>
      <c r="F12" s="11">
        <v>3</v>
      </c>
      <c r="G12" s="11">
        <v>470</v>
      </c>
      <c r="H12" s="11">
        <v>33</v>
      </c>
    </row>
    <row r="13" spans="1:11" ht="15.75" thickBot="1">
      <c r="A13" s="12" t="s">
        <v>59</v>
      </c>
      <c r="B13" s="11" t="s">
        <v>47</v>
      </c>
      <c r="C13" s="11">
        <v>93.74</v>
      </c>
      <c r="D13" s="11">
        <v>93.74</v>
      </c>
      <c r="E13" s="11">
        <v>55.82</v>
      </c>
      <c r="F13" s="11">
        <v>76.59</v>
      </c>
      <c r="G13" s="11">
        <v>0</v>
      </c>
      <c r="H13" s="11">
        <v>0</v>
      </c>
    </row>
    <row r="15" spans="1:11" ht="16.5" thickBot="1">
      <c r="A15" s="57" t="s">
        <v>60</v>
      </c>
    </row>
    <row r="16" spans="1:11" ht="15.75" thickBot="1">
      <c r="A16" s="187" t="s">
        <v>49</v>
      </c>
      <c r="B16" s="184" t="s">
        <v>50</v>
      </c>
      <c r="C16" s="185"/>
      <c r="D16" s="185"/>
      <c r="E16" s="185"/>
      <c r="F16" s="185"/>
      <c r="G16" s="185"/>
      <c r="H16" s="186"/>
    </row>
    <row r="17" spans="1:8" ht="15" customHeight="1">
      <c r="A17" s="192"/>
      <c r="B17" s="187" t="s">
        <v>51</v>
      </c>
      <c r="C17" s="180" t="s">
        <v>116</v>
      </c>
      <c r="D17" s="181"/>
      <c r="E17" s="193" t="s">
        <v>52</v>
      </c>
      <c r="F17" s="193" t="s">
        <v>53</v>
      </c>
      <c r="G17" s="180" t="s">
        <v>54</v>
      </c>
      <c r="H17" s="181"/>
    </row>
    <row r="18" spans="1:8" ht="15.75" thickBot="1">
      <c r="A18" s="192"/>
      <c r="B18" s="192"/>
      <c r="C18" s="182"/>
      <c r="D18" s="183"/>
      <c r="E18" s="194"/>
      <c r="F18" s="194"/>
      <c r="G18" s="182"/>
      <c r="H18" s="183"/>
    </row>
    <row r="19" spans="1:8" ht="51.75" thickBot="1">
      <c r="A19" s="188"/>
      <c r="B19" s="188"/>
      <c r="C19" s="11" t="s">
        <v>55</v>
      </c>
      <c r="D19" s="13" t="s">
        <v>56</v>
      </c>
      <c r="E19" s="195"/>
      <c r="F19" s="195"/>
      <c r="G19" s="11" t="s">
        <v>55</v>
      </c>
      <c r="H19" s="11" t="s">
        <v>56</v>
      </c>
    </row>
    <row r="20" spans="1:8" ht="15.75" thickBot="1">
      <c r="A20" s="12" t="s">
        <v>57</v>
      </c>
      <c r="B20" s="11" t="s">
        <v>48</v>
      </c>
      <c r="C20" s="11">
        <v>190</v>
      </c>
      <c r="D20" s="11">
        <v>78</v>
      </c>
      <c r="E20" s="11">
        <v>0.5</v>
      </c>
      <c r="F20" s="11">
        <v>3</v>
      </c>
      <c r="G20" s="11">
        <v>76</v>
      </c>
      <c r="H20" s="11">
        <v>34</v>
      </c>
    </row>
    <row r="21" spans="1:8" ht="15.75" thickBot="1">
      <c r="A21" s="12" t="s">
        <v>58</v>
      </c>
      <c r="B21" s="11" t="s">
        <v>48</v>
      </c>
      <c r="C21" s="11">
        <v>170</v>
      </c>
      <c r="D21" s="11">
        <v>70</v>
      </c>
      <c r="E21" s="11">
        <v>0.5</v>
      </c>
      <c r="F21" s="11">
        <v>3</v>
      </c>
      <c r="G21" s="11">
        <v>76</v>
      </c>
      <c r="H21" s="11">
        <v>33</v>
      </c>
    </row>
    <row r="22" spans="1:8" ht="15.75" thickBot="1">
      <c r="A22" s="12" t="s">
        <v>59</v>
      </c>
      <c r="B22" s="11" t="s">
        <v>47</v>
      </c>
      <c r="C22" s="11">
        <v>93.74</v>
      </c>
      <c r="D22" s="11">
        <v>93.74</v>
      </c>
      <c r="E22" s="11">
        <v>55.82</v>
      </c>
      <c r="F22" s="11">
        <v>76.59</v>
      </c>
      <c r="G22" s="11">
        <v>0</v>
      </c>
      <c r="H22" s="11">
        <v>0</v>
      </c>
    </row>
    <row r="23" spans="1:8">
      <c r="A23" s="14"/>
      <c r="B23" s="15"/>
      <c r="C23" s="15"/>
      <c r="D23" s="15"/>
      <c r="E23" s="15"/>
      <c r="F23" s="15"/>
      <c r="G23" s="15"/>
      <c r="H23" s="15"/>
    </row>
    <row r="24" spans="1:8" ht="16.5" thickBot="1">
      <c r="A24" s="57" t="s">
        <v>61</v>
      </c>
    </row>
    <row r="25" spans="1:8" ht="15.75" customHeight="1" thickBot="1">
      <c r="A25" s="180" t="s">
        <v>49</v>
      </c>
      <c r="B25" s="201"/>
      <c r="C25" s="181"/>
      <c r="D25" s="184" t="s">
        <v>50</v>
      </c>
      <c r="E25" s="185"/>
      <c r="F25" s="185"/>
      <c r="G25" s="185"/>
      <c r="H25" s="186"/>
    </row>
    <row r="26" spans="1:8" ht="51" customHeight="1">
      <c r="A26" s="202"/>
      <c r="B26" s="203"/>
      <c r="C26" s="204"/>
      <c r="D26" s="187" t="s">
        <v>51</v>
      </c>
      <c r="E26" s="187" t="s">
        <v>117</v>
      </c>
      <c r="F26" s="187" t="s">
        <v>52</v>
      </c>
      <c r="G26" s="187" t="s">
        <v>53</v>
      </c>
      <c r="H26" s="187" t="s">
        <v>54</v>
      </c>
    </row>
    <row r="27" spans="1:8" ht="15.75" thickBot="1">
      <c r="A27" s="182"/>
      <c r="B27" s="205"/>
      <c r="C27" s="183"/>
      <c r="D27" s="188"/>
      <c r="E27" s="188"/>
      <c r="F27" s="188"/>
      <c r="G27" s="188"/>
      <c r="H27" s="188"/>
    </row>
    <row r="28" spans="1:8" ht="15.75" thickBot="1">
      <c r="A28" s="184" t="s">
        <v>114</v>
      </c>
      <c r="B28" s="185"/>
      <c r="C28" s="186"/>
      <c r="D28" s="11" t="s">
        <v>48</v>
      </c>
      <c r="E28" s="11">
        <v>76</v>
      </c>
      <c r="F28" s="11">
        <v>0.5</v>
      </c>
      <c r="G28" s="11">
        <v>3</v>
      </c>
      <c r="H28" s="11">
        <v>76</v>
      </c>
    </row>
    <row r="29" spans="1:8" ht="15.75" thickBot="1">
      <c r="A29" s="184" t="s">
        <v>58</v>
      </c>
      <c r="B29" s="185"/>
      <c r="C29" s="186"/>
      <c r="D29" s="11" t="s">
        <v>48</v>
      </c>
      <c r="E29" s="11">
        <v>72</v>
      </c>
      <c r="F29" s="11">
        <v>0.5</v>
      </c>
      <c r="G29" s="11">
        <v>3</v>
      </c>
      <c r="H29" s="11">
        <v>76</v>
      </c>
    </row>
    <row r="30" spans="1:8" ht="15.75" thickBot="1">
      <c r="A30" s="184" t="s">
        <v>59</v>
      </c>
      <c r="B30" s="185"/>
      <c r="C30" s="186"/>
      <c r="D30" s="11" t="s">
        <v>47</v>
      </c>
      <c r="E30" s="11">
        <v>93.74</v>
      </c>
      <c r="F30" s="11">
        <v>55.82</v>
      </c>
      <c r="G30" s="11">
        <v>76.59</v>
      </c>
      <c r="H30" s="11">
        <v>0</v>
      </c>
    </row>
    <row r="32" spans="1:8" ht="87.75" customHeight="1" thickBot="1">
      <c r="A32" s="206" t="s">
        <v>115</v>
      </c>
      <c r="B32" s="206"/>
      <c r="C32" s="206"/>
      <c r="D32" s="206"/>
      <c r="E32" s="206"/>
      <c r="F32" s="206"/>
      <c r="G32" s="206"/>
      <c r="H32" s="206"/>
    </row>
    <row r="33" spans="1:8" ht="26.25" customHeight="1" thickBot="1">
      <c r="A33" s="197" t="s">
        <v>66</v>
      </c>
      <c r="B33" s="198"/>
      <c r="C33" s="16" t="s">
        <v>51</v>
      </c>
      <c r="D33" s="16" t="s">
        <v>62</v>
      </c>
      <c r="E33" s="16" t="s">
        <v>63</v>
      </c>
      <c r="F33" s="16" t="s">
        <v>52</v>
      </c>
      <c r="G33" s="16" t="s">
        <v>53</v>
      </c>
      <c r="H33" s="16" t="s">
        <v>64</v>
      </c>
    </row>
    <row r="34" spans="1:8" ht="15.75" thickBot="1">
      <c r="A34" s="199"/>
      <c r="B34" s="200"/>
      <c r="C34" s="11" t="s">
        <v>47</v>
      </c>
      <c r="D34" s="11">
        <v>93.74</v>
      </c>
      <c r="E34" s="11">
        <v>111.19</v>
      </c>
      <c r="F34" s="11">
        <v>55.82</v>
      </c>
      <c r="G34" s="11">
        <v>76.59</v>
      </c>
      <c r="H34" s="11">
        <v>0</v>
      </c>
    </row>
  </sheetData>
  <mergeCells count="29">
    <mergeCell ref="F17:F19"/>
    <mergeCell ref="G17:H18"/>
    <mergeCell ref="C17:D18"/>
    <mergeCell ref="A33:B34"/>
    <mergeCell ref="A25:C27"/>
    <mergeCell ref="A28:C28"/>
    <mergeCell ref="A29:C29"/>
    <mergeCell ref="A30:C30"/>
    <mergeCell ref="A32:H32"/>
    <mergeCell ref="D26:D27"/>
    <mergeCell ref="F26:F27"/>
    <mergeCell ref="G26:G27"/>
    <mergeCell ref="H26:H27"/>
    <mergeCell ref="G8:H9"/>
    <mergeCell ref="D25:H25"/>
    <mergeCell ref="E26:E27"/>
    <mergeCell ref="C8:D9"/>
    <mergeCell ref="A2:H2"/>
    <mergeCell ref="A4:I4"/>
    <mergeCell ref="A7:A10"/>
    <mergeCell ref="B7:H7"/>
    <mergeCell ref="B8:B10"/>
    <mergeCell ref="E8:E10"/>
    <mergeCell ref="F8:F10"/>
    <mergeCell ref="A5:H5"/>
    <mergeCell ref="A16:A19"/>
    <mergeCell ref="B16:H16"/>
    <mergeCell ref="B17:B19"/>
    <mergeCell ref="E17:E19"/>
  </mergeCells>
  <hyperlinks>
    <hyperlink ref="A5" r:id="rId1" xr:uid="{00000000-0004-0000-0700-000000000000}"/>
  </hyperlinks>
  <pageMargins left="0.7" right="0.7" top="0.75" bottom="0.75" header="0.3" footer="0.3"/>
  <pageSetup paperSize="9" scale="74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30"/>
  <sheetViews>
    <sheetView tabSelected="1" view="pageBreakPreview" zoomScale="90" zoomScaleNormal="130" zoomScaleSheetLayoutView="90" workbookViewId="0">
      <selection activeCell="A28" sqref="A28:J28"/>
    </sheetView>
  </sheetViews>
  <sheetFormatPr defaultRowHeight="15"/>
  <cols>
    <col min="1" max="1" width="14.42578125" customWidth="1"/>
    <col min="2" max="2" width="10.28515625" customWidth="1"/>
    <col min="3" max="3" width="12.7109375" customWidth="1"/>
    <col min="6" max="6" width="10.7109375" customWidth="1"/>
    <col min="7" max="7" width="14.7109375" customWidth="1"/>
    <col min="8" max="8" width="14" customWidth="1"/>
    <col min="9" max="9" width="13.42578125" customWidth="1"/>
    <col min="10" max="10" width="13.28515625" customWidth="1"/>
  </cols>
  <sheetData>
    <row r="1" spans="1:10">
      <c r="A1" s="211" t="s">
        <v>175</v>
      </c>
      <c r="B1" s="211"/>
      <c r="C1" s="211"/>
      <c r="D1" s="211"/>
      <c r="E1" s="211"/>
      <c r="F1" s="211"/>
      <c r="G1" s="211"/>
      <c r="J1" s="41" t="s">
        <v>207</v>
      </c>
    </row>
    <row r="2" spans="1:10" ht="15.75" thickBot="1"/>
    <row r="3" spans="1:10" s="41" customFormat="1" ht="130.5" customHeight="1">
      <c r="A3" s="127" t="s">
        <v>147</v>
      </c>
      <c r="B3" s="212" t="s">
        <v>148</v>
      </c>
      <c r="C3" s="213"/>
      <c r="D3" s="212" t="s">
        <v>149</v>
      </c>
      <c r="E3" s="213"/>
      <c r="F3" s="128" t="s">
        <v>176</v>
      </c>
      <c r="G3" s="129" t="s">
        <v>177</v>
      </c>
      <c r="H3" s="128" t="s">
        <v>185</v>
      </c>
      <c r="I3" s="128" t="s">
        <v>150</v>
      </c>
      <c r="J3" s="130" t="s">
        <v>151</v>
      </c>
    </row>
    <row r="4" spans="1:10" s="41" customFormat="1" ht="36">
      <c r="A4" s="74" t="s">
        <v>28</v>
      </c>
      <c r="B4" s="52" t="s">
        <v>51</v>
      </c>
      <c r="C4" s="52" t="s">
        <v>152</v>
      </c>
      <c r="D4" s="52" t="s">
        <v>51</v>
      </c>
      <c r="E4" s="52" t="s">
        <v>180</v>
      </c>
      <c r="F4" s="52" t="s">
        <v>153</v>
      </c>
      <c r="G4" s="69" t="s">
        <v>154</v>
      </c>
      <c r="H4" s="52" t="s">
        <v>178</v>
      </c>
      <c r="I4" s="68" t="s">
        <v>156</v>
      </c>
      <c r="J4" s="75" t="s">
        <v>179</v>
      </c>
    </row>
    <row r="5" spans="1:10" s="72" customFormat="1" ht="9" customHeight="1">
      <c r="A5" s="76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70">
        <v>7</v>
      </c>
      <c r="H5" s="22">
        <v>8</v>
      </c>
      <c r="I5" s="71">
        <v>9</v>
      </c>
      <c r="J5" s="77">
        <v>10</v>
      </c>
    </row>
    <row r="6" spans="1:10">
      <c r="A6" s="79" t="s">
        <v>23</v>
      </c>
      <c r="B6" s="6"/>
      <c r="C6" s="6"/>
      <c r="D6" s="6"/>
      <c r="E6" s="6"/>
      <c r="F6" s="110">
        <f>SUM(F12,F13)</f>
        <v>0</v>
      </c>
      <c r="G6" s="111"/>
      <c r="H6" s="61"/>
      <c r="I6" s="112"/>
      <c r="J6" s="113"/>
    </row>
    <row r="7" spans="1:10">
      <c r="A7" s="78" t="s">
        <v>157</v>
      </c>
      <c r="B7" s="18" t="s">
        <v>29</v>
      </c>
      <c r="C7" s="62"/>
      <c r="D7" s="6" t="s">
        <v>158</v>
      </c>
      <c r="E7" s="61"/>
      <c r="F7" s="61"/>
      <c r="G7" s="114"/>
      <c r="H7" s="214"/>
      <c r="I7" s="214"/>
      <c r="J7" s="207" t="s">
        <v>5</v>
      </c>
    </row>
    <row r="8" spans="1:10">
      <c r="A8" s="78" t="s">
        <v>159</v>
      </c>
      <c r="B8" s="18" t="s">
        <v>29</v>
      </c>
      <c r="C8" s="62"/>
      <c r="D8" s="6" t="s">
        <v>158</v>
      </c>
      <c r="E8" s="61"/>
      <c r="F8" s="61"/>
      <c r="G8" s="115"/>
      <c r="H8" s="214"/>
      <c r="I8" s="214"/>
      <c r="J8" s="207"/>
    </row>
    <row r="9" spans="1:10">
      <c r="A9" s="78" t="s">
        <v>160</v>
      </c>
      <c r="B9" s="18" t="s">
        <v>29</v>
      </c>
      <c r="C9" s="62"/>
      <c r="D9" s="6" t="s">
        <v>158</v>
      </c>
      <c r="E9" s="61"/>
      <c r="F9" s="61"/>
      <c r="G9" s="115"/>
      <c r="H9" s="214"/>
      <c r="I9" s="214"/>
      <c r="J9" s="207"/>
    </row>
    <row r="10" spans="1:10">
      <c r="A10" s="78" t="s">
        <v>161</v>
      </c>
      <c r="B10" s="18" t="s">
        <v>29</v>
      </c>
      <c r="C10" s="62"/>
      <c r="D10" s="6" t="s">
        <v>158</v>
      </c>
      <c r="E10" s="61"/>
      <c r="F10" s="61"/>
      <c r="G10" s="115"/>
      <c r="H10" s="214"/>
      <c r="I10" s="214"/>
      <c r="J10" s="207"/>
    </row>
    <row r="11" spans="1:10">
      <c r="A11" s="78" t="s">
        <v>162</v>
      </c>
      <c r="B11" s="18" t="s">
        <v>29</v>
      </c>
      <c r="C11" s="62"/>
      <c r="D11" s="6" t="s">
        <v>158</v>
      </c>
      <c r="E11" s="61"/>
      <c r="F11" s="61"/>
      <c r="G11" s="115"/>
      <c r="H11" s="214"/>
      <c r="I11" s="214"/>
      <c r="J11" s="207"/>
    </row>
    <row r="12" spans="1:10">
      <c r="A12" s="208" t="s">
        <v>163</v>
      </c>
      <c r="B12" s="209"/>
      <c r="C12" s="210"/>
      <c r="D12" s="6" t="s">
        <v>158</v>
      </c>
      <c r="E12" s="61"/>
      <c r="F12" s="61"/>
      <c r="G12" s="115"/>
      <c r="H12" s="214"/>
      <c r="I12" s="214"/>
      <c r="J12" s="207"/>
    </row>
    <row r="13" spans="1:10" ht="17.25">
      <c r="A13" s="78" t="s">
        <v>164</v>
      </c>
      <c r="B13" s="18" t="s">
        <v>156</v>
      </c>
      <c r="C13" s="62" t="s">
        <v>165</v>
      </c>
      <c r="D13" s="73" t="s">
        <v>40</v>
      </c>
      <c r="E13" s="61"/>
      <c r="F13" s="61"/>
      <c r="G13" s="115"/>
      <c r="H13" s="214"/>
      <c r="I13" s="214"/>
      <c r="J13" s="207"/>
    </row>
    <row r="14" spans="1:10" ht="17.25">
      <c r="A14" s="79" t="s">
        <v>166</v>
      </c>
      <c r="B14" s="6" t="s">
        <v>40</v>
      </c>
      <c r="C14" s="7" t="s">
        <v>167</v>
      </c>
      <c r="D14" s="6" t="s">
        <v>158</v>
      </c>
      <c r="E14" s="61"/>
      <c r="F14" s="61"/>
      <c r="G14" s="115"/>
      <c r="H14" s="214"/>
      <c r="I14" s="214"/>
      <c r="J14" s="207"/>
    </row>
    <row r="15" spans="1:10">
      <c r="A15" s="79" t="s">
        <v>168</v>
      </c>
      <c r="B15" s="63"/>
      <c r="C15" s="63"/>
      <c r="D15" s="6"/>
      <c r="E15" s="61"/>
      <c r="F15" s="64"/>
      <c r="G15" s="115"/>
      <c r="H15" s="61"/>
      <c r="I15" s="67"/>
      <c r="J15" s="80"/>
    </row>
    <row r="16" spans="1:10">
      <c r="A16" s="79" t="s">
        <v>33</v>
      </c>
      <c r="B16" s="6"/>
      <c r="C16" s="6"/>
      <c r="D16" s="6"/>
      <c r="E16" s="6"/>
      <c r="F16" s="110"/>
      <c r="G16" s="111"/>
      <c r="H16" s="61"/>
      <c r="I16" s="112"/>
      <c r="J16" s="113"/>
    </row>
    <row r="17" spans="1:10">
      <c r="A17" s="78" t="s">
        <v>169</v>
      </c>
      <c r="B17" s="18" t="s">
        <v>29</v>
      </c>
      <c r="C17" s="62"/>
      <c r="D17" s="6" t="s">
        <v>158</v>
      </c>
      <c r="E17" s="61"/>
      <c r="F17" s="61"/>
      <c r="G17" s="116"/>
      <c r="H17" s="214"/>
      <c r="I17" s="214"/>
      <c r="J17" s="207"/>
    </row>
    <row r="18" spans="1:10">
      <c r="A18" s="78" t="s">
        <v>170</v>
      </c>
      <c r="B18" s="18" t="s">
        <v>29</v>
      </c>
      <c r="C18" s="62"/>
      <c r="D18" s="6" t="s">
        <v>158</v>
      </c>
      <c r="E18" s="61"/>
      <c r="F18" s="61"/>
      <c r="G18" s="117"/>
      <c r="H18" s="214"/>
      <c r="I18" s="214"/>
      <c r="J18" s="207"/>
    </row>
    <row r="19" spans="1:10">
      <c r="A19" s="78" t="s">
        <v>171</v>
      </c>
      <c r="B19" s="18" t="s">
        <v>29</v>
      </c>
      <c r="C19" s="62"/>
      <c r="D19" s="6" t="s">
        <v>158</v>
      </c>
      <c r="E19" s="61"/>
      <c r="F19" s="61"/>
      <c r="G19" s="117"/>
      <c r="H19" s="214"/>
      <c r="I19" s="214"/>
      <c r="J19" s="207"/>
    </row>
    <row r="20" spans="1:10">
      <c r="A20" s="78" t="s">
        <v>172</v>
      </c>
      <c r="B20" s="18" t="s">
        <v>29</v>
      </c>
      <c r="C20" s="62"/>
      <c r="D20" s="6" t="s">
        <v>158</v>
      </c>
      <c r="E20" s="61"/>
      <c r="F20" s="61"/>
      <c r="G20" s="117"/>
      <c r="H20" s="214"/>
      <c r="I20" s="214"/>
      <c r="J20" s="207"/>
    </row>
    <row r="21" spans="1:10">
      <c r="A21" s="78" t="s">
        <v>173</v>
      </c>
      <c r="B21" s="18" t="s">
        <v>29</v>
      </c>
      <c r="C21" s="62"/>
      <c r="D21" s="6" t="s">
        <v>158</v>
      </c>
      <c r="E21" s="61"/>
      <c r="F21" s="61"/>
      <c r="G21" s="117"/>
      <c r="H21" s="214"/>
      <c r="I21" s="214"/>
      <c r="J21" s="207"/>
    </row>
    <row r="22" spans="1:10">
      <c r="A22" s="208" t="s">
        <v>163</v>
      </c>
      <c r="B22" s="209"/>
      <c r="C22" s="210"/>
      <c r="D22" s="6" t="s">
        <v>158</v>
      </c>
      <c r="E22" s="61"/>
      <c r="F22" s="61"/>
      <c r="G22" s="117"/>
      <c r="H22" s="214"/>
      <c r="I22" s="214"/>
      <c r="J22" s="207"/>
    </row>
    <row r="23" spans="1:10" ht="18">
      <c r="A23" s="78" t="s">
        <v>164</v>
      </c>
      <c r="B23" s="18" t="s">
        <v>155</v>
      </c>
      <c r="C23" s="62" t="s">
        <v>165</v>
      </c>
      <c r="D23" s="73" t="s">
        <v>40</v>
      </c>
      <c r="E23" s="61"/>
      <c r="F23" s="61"/>
      <c r="G23" s="117"/>
      <c r="H23" s="214"/>
      <c r="I23" s="214"/>
      <c r="J23" s="207"/>
    </row>
    <row r="24" spans="1:10" ht="18" thickBot="1">
      <c r="A24" s="81" t="s">
        <v>166</v>
      </c>
      <c r="B24" s="29" t="s">
        <v>40</v>
      </c>
      <c r="C24" s="65" t="s">
        <v>167</v>
      </c>
      <c r="D24" s="29" t="s">
        <v>158</v>
      </c>
      <c r="E24" s="66"/>
      <c r="F24" s="66"/>
      <c r="G24" s="118"/>
      <c r="H24" s="214"/>
      <c r="I24" s="214"/>
      <c r="J24" s="207"/>
    </row>
    <row r="25" spans="1:10" ht="15.75" thickBot="1">
      <c r="A25" s="119" t="s">
        <v>174</v>
      </c>
      <c r="B25" s="120" t="s">
        <v>156</v>
      </c>
      <c r="C25" s="121"/>
      <c r="D25" s="122" t="s">
        <v>158</v>
      </c>
      <c r="E25" s="123"/>
      <c r="F25" s="123"/>
      <c r="G25" s="124"/>
      <c r="H25" s="125"/>
      <c r="I25" s="125"/>
      <c r="J25" s="126"/>
    </row>
    <row r="27" spans="1:10" ht="18.75" customHeight="1">
      <c r="A27" s="215" t="s">
        <v>184</v>
      </c>
      <c r="B27" s="216"/>
      <c r="C27" s="216"/>
      <c r="D27" s="216"/>
      <c r="E27" s="216"/>
      <c r="F27" s="216"/>
      <c r="G27" s="216"/>
      <c r="H27" s="216"/>
      <c r="I27" s="216"/>
      <c r="J27" s="216"/>
    </row>
    <row r="28" spans="1:10" ht="39" customHeight="1">
      <c r="A28" s="215" t="s">
        <v>183</v>
      </c>
      <c r="B28" s="216"/>
      <c r="C28" s="216"/>
      <c r="D28" s="216"/>
      <c r="E28" s="216"/>
      <c r="F28" s="216"/>
      <c r="G28" s="216"/>
      <c r="H28" s="216"/>
      <c r="I28" s="216"/>
      <c r="J28" s="216"/>
    </row>
    <row r="29" spans="1:10">
      <c r="A29" s="217" t="s">
        <v>181</v>
      </c>
      <c r="B29" s="218"/>
      <c r="C29" s="218"/>
      <c r="D29" s="218"/>
      <c r="E29" s="218"/>
      <c r="F29" s="218"/>
      <c r="G29" s="218"/>
      <c r="H29" s="218"/>
      <c r="I29" s="218"/>
      <c r="J29" s="218"/>
    </row>
    <row r="30" spans="1:10">
      <c r="A30" s="217" t="s">
        <v>182</v>
      </c>
      <c r="B30" s="218"/>
      <c r="C30" s="218"/>
      <c r="D30" s="218"/>
      <c r="E30" s="218"/>
      <c r="F30" s="218"/>
      <c r="G30" s="218"/>
      <c r="H30" s="218"/>
      <c r="I30" s="218"/>
      <c r="J30" s="218"/>
    </row>
  </sheetData>
  <mergeCells count="15">
    <mergeCell ref="J17:J24"/>
    <mergeCell ref="A27:J27"/>
    <mergeCell ref="A28:J28"/>
    <mergeCell ref="A29:J29"/>
    <mergeCell ref="A30:J30"/>
    <mergeCell ref="H17:H24"/>
    <mergeCell ref="I17:I24"/>
    <mergeCell ref="A22:C22"/>
    <mergeCell ref="J7:J14"/>
    <mergeCell ref="A12:C12"/>
    <mergeCell ref="A1:G1"/>
    <mergeCell ref="B3:C3"/>
    <mergeCell ref="D3:E3"/>
    <mergeCell ref="H7:H14"/>
    <mergeCell ref="I7:I14"/>
  </mergeCells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7</vt:i4>
      </vt:variant>
    </vt:vector>
  </HeadingPairs>
  <TitlesOfParts>
    <vt:vector size="16" baseType="lpstr">
      <vt:lpstr>Str. tytułowa</vt:lpstr>
      <vt:lpstr>Spis kart</vt:lpstr>
      <vt:lpstr>1. Sieci</vt:lpstr>
      <vt:lpstr>2a. Modernizacja-węzły grupowe</vt:lpstr>
      <vt:lpstr>2b. Modernizacja-węzły ind.</vt:lpstr>
      <vt:lpstr>3. Źródła ciepła likwidowane</vt:lpstr>
      <vt:lpstr>4. Wskaźniki rezultatu</vt:lpstr>
      <vt:lpstr>5. Wsk. emis. dla lik. źródeł</vt:lpstr>
      <vt:lpstr>6. Koszty jednostkowe</vt:lpstr>
      <vt:lpstr>'1. Sieci'!Obszar_wydruku</vt:lpstr>
      <vt:lpstr>'2a. Modernizacja-węzły grupowe'!Obszar_wydruku</vt:lpstr>
      <vt:lpstr>'2b. Modernizacja-węzły ind.'!Obszar_wydruku</vt:lpstr>
      <vt:lpstr>'3. Źródła ciepła likwidowane'!Obszar_wydruku</vt:lpstr>
      <vt:lpstr>'4. Wskaźniki rezultatu'!Obszar_wydruku</vt:lpstr>
      <vt:lpstr>'5. Wsk. emis. dla lik. źródeł'!Obszar_wydruku</vt:lpstr>
      <vt:lpstr>'6. Koszty jednostkowe'!Obszar_wydruku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Lewandowski Józef</dc:creator>
  <cp:lastModifiedBy>Baut-Kulec Aleksandra</cp:lastModifiedBy>
  <cp:lastPrinted>2023-11-25T12:42:48Z</cp:lastPrinted>
  <dcterms:created xsi:type="dcterms:W3CDTF">2016-01-27T09:34:21Z</dcterms:created>
  <dcterms:modified xsi:type="dcterms:W3CDTF">2024-10-17T08:20:17Z</dcterms:modified>
</cp:coreProperties>
</file>