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<sst xmlns="http://schemas.openxmlformats.org/spreadsheetml/2006/main" count="544" uniqueCount="172">
  <si>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</si>
  <si>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</si>
  <si>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</si>
  <si>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</si>
  <si>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</si>
  <si>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</si>
  <si>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</si>
  <si>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</si>
  <si>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</si>
  <si>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</si>
  <si>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</si>
  <si>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</si>
  <si>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</si>
  <si>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</si>
  <si>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</si>
  <si>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</si>
  <si>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</si>
  <si>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</si>
  <si>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</si>
  <si>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</si>
  <si>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</si>
  <si>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</si>
  <si>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</si>
  <si>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</si>
  <si>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</si>
  <si>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</si>
  <si>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</si>
  <si>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</si>
  <si>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</si>
  <si>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</si>
  <si>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</si>
  <si>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</si>
  <si>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</si>
  <si>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</si>
  <si>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</si>
  <si>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</si>
  <si>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</si>
  <si>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</si>
  <si>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</si>
  <si>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</si>
  <si>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</si>
  <si>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</si>
  <si>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</si>
  <si>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</si>
  <si>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</si>
  <si>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</si>
  <si>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</si>
  <si>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</si>
  <si>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</si>
  <si>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</si>
  <si>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</si>
  <si>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</si>
  <si>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</si>
  <si>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</si>
  <si>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</si>
  <si>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</si>
  <si>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</si>
  <si>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</si>
  <si>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</si>
  <si>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</si>
  <si>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</si>
  <si>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</si>
  <si>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</si>
  <si>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</si>
  <si>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</si>
  <si>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</si>
  <si>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</si>
  <si>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</si>
  <si>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</si>
  <si>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</si>
  <si>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</si>
  <si>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</si>
  <si>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</si>
  <si>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</si>
  <si>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</si>
  <si>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</si>
  <si>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</si>
  <si>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</si>
  <si>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</si>
  <si>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</si>
  <si>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</si>
  <si>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</si>
  <si>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</si>
  <si>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</si>
  <si>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</si>
  <si>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</si>
  <si>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</si>
  <si>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</si>
  <si>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</si>
  <si>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</si>
  <si>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</si>
  <si>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</si>
  <si>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</si>
  <si>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</si>
  <si>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</si>
  <si>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</si>
  <si>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</si>
  <si>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</si>
  <si>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</si>
  <si>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</si>
  <si>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</si>
  <si>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</si>
  <si>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</si>
  <si>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</si>
  <si>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</si>
  <si>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</si>
  <si>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</si>
  <si>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</si>
  <si>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</si>
  <si>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</si>
  <si>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</si>
  <si>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</si>
  <si>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</si>
  <si>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</si>
  <si>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</si>
  <si>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</si>
  <si>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</si>
  <si>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</si>
  <si>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</si>
  <si>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</si>
  <si>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</si>
  <si>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</si>
  <si>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</si>
  <si>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</si>
  <si>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</si>
  <si>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</si>
  <si>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</si>
  <si>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</si>
  <si>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</si>
  <si>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</si>
  <si>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</si>
  <si>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</si>
  <si>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</si>
  <si>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</si>
  <si>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</si>
  <si>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</si>
  <si>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</si>
  <si>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</si>
  <si>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</si>
  <si>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</si>
  <si>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</si>
  <si>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</si>
  <si>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</si>
  <si>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</si>
  <si>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</si>
  <si>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</si>
  <si>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</si>
  <si>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</si>
  <si>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</si>
  <si>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</si>
  <si>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</si>
  <si>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</si>
  <si>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</si>
  <si>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</si>
  <si>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</si>
  <si>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</si>
  <si>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</si>
  <si>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</si>
  <si>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</si>
  <si>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</si>
  <si>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</si>
  <si>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--</t>
  </si>
  <si>
    <t>III 2019</t>
  </si>
  <si>
    <t>I-II 2018r</t>
  </si>
  <si>
    <t>I-II  2019r</t>
  </si>
  <si>
    <t>Brazylia</t>
  </si>
  <si>
    <t>Polski eksport, import mięsa drobiowgo i podrobów (0207) i drobiu żywego (0105) za I-II  2019r</t>
  </si>
  <si>
    <t>NR 19/2019r</t>
  </si>
  <si>
    <t>16.05.2019 r</t>
  </si>
  <si>
    <t>Notowania z okresu:6-12.05.2019r.</t>
  </si>
  <si>
    <t>IV 2019</t>
  </si>
  <si>
    <t>2019-05-06 - 2019-05-12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</si>
</sst>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0" fontId="5" fillId="0" borderId="25" xfId="0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3" fontId="3" fillId="0" borderId="9" xfId="0" applyNumberFormat="1" applyFont="1" applyBorder="1" applyAlignment="1"/>
    <xf numFmtId="3" fontId="3" fillId="0" borderId="12" xfId="0" applyNumberFormat="1" applyFont="1" applyBorder="1" applyAlignment="1"/>
    <xf numFmtId="3" fontId="23" fillId="0" borderId="20" xfId="3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9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068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8915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35</xdr:row>
      <xdr:rowOff>139935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55503</xdr:colOff>
      <xdr:row>53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370703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102177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9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403216</xdr:colOff>
      <xdr:row>49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297060" cy="4012407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25</xdr:row>
      <xdr:rowOff>0</xdr:rowOff>
    </xdr:from>
    <xdr:to>
      <xdr:col>29</xdr:col>
      <xdr:colOff>273843</xdr:colOff>
      <xdr:row>49</xdr:row>
      <xdr:rowOff>132685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1"/>
          <a:ext cx="9382125" cy="41331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29" t="s">
        <v>152</v>
      </c>
      <c r="C4" s="230"/>
      <c r="D4" s="230"/>
      <c r="E4" s="230"/>
    </row>
    <row r="5" spans="2:10" ht="18">
      <c r="B5" s="22"/>
    </row>
    <row r="6" spans="2:10" ht="18">
      <c r="B6" s="47" t="s">
        <v>167</v>
      </c>
      <c r="D6" s="18" t="s">
        <v>1</v>
      </c>
      <c r="G6" s="21" t="s">
        <v>168</v>
      </c>
    </row>
    <row r="7" spans="2:10" ht="18">
      <c r="B7" s="106" t="s">
        <v>169</v>
      </c>
      <c r="C7" s="107"/>
      <c r="D7" s="107"/>
      <c r="E7" s="107"/>
      <c r="F7" s="107"/>
      <c r="G7" s="21"/>
    </row>
    <row r="8" spans="2:10" ht="15">
      <c r="B8" s="239" t="s">
        <v>155</v>
      </c>
      <c r="C8" s="24"/>
    </row>
    <row r="9" spans="2:10" ht="18">
      <c r="B9" s="22" t="s">
        <v>151</v>
      </c>
      <c r="F9" s="228"/>
      <c r="G9" s="228"/>
      <c r="H9" s="228"/>
      <c r="I9" s="228"/>
      <c r="J9" s="22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24"/>
    </row>
    <row r="21" spans="2:2" ht="15.75">
      <c r="B21" s="224"/>
    </row>
    <row r="22" spans="2:2" ht="15.75">
      <c r="B22" s="224"/>
    </row>
    <row r="23" spans="2:2" ht="15.75">
      <c r="B23" s="22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B27" sqref="B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X31" sqref="X31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6" workbookViewId="0">
      <selection activeCell="R69" sqref="R6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166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163</v>
      </c>
      <c r="D7" s="58"/>
      <c r="E7" s="59"/>
      <c r="F7" s="60"/>
      <c r="G7" s="57" t="s">
        <v>164</v>
      </c>
      <c r="H7" s="58"/>
      <c r="I7" s="59"/>
      <c r="J7" s="60"/>
      <c r="L7" s="57" t="s">
        <v>163</v>
      </c>
      <c r="M7" s="58"/>
      <c r="N7" s="59"/>
      <c r="O7" s="60"/>
      <c r="P7" s="57" t="s">
        <v>164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344522.592</v>
      </c>
      <c r="E9" s="71">
        <v>1440334.9480000001</v>
      </c>
      <c r="F9" s="69">
        <v>198761.79399999999</v>
      </c>
      <c r="G9" s="70" t="s">
        <v>55</v>
      </c>
      <c r="H9" s="125">
        <v>378807.42099999997</v>
      </c>
      <c r="I9" s="71">
        <v>1623418.132</v>
      </c>
      <c r="J9" s="69">
        <v>228275.03599999999</v>
      </c>
      <c r="L9" s="66" t="s">
        <v>55</v>
      </c>
      <c r="M9" s="83">
        <v>15627.224</v>
      </c>
      <c r="N9" s="71">
        <v>10389.397000000001</v>
      </c>
      <c r="O9" s="201">
        <v>65334.813999999998</v>
      </c>
      <c r="P9" s="121" t="s">
        <v>55</v>
      </c>
      <c r="Q9" s="83">
        <v>18633.031999999999</v>
      </c>
      <c r="R9" s="71">
        <v>79855.019</v>
      </c>
      <c r="S9" s="275">
        <v>13604.084999999999</v>
      </c>
    </row>
    <row r="10" spans="1:19" ht="15.75">
      <c r="C10" s="143" t="s">
        <v>56</v>
      </c>
      <c r="D10" s="74">
        <v>74130.925000000003</v>
      </c>
      <c r="E10" s="75">
        <v>309938.201</v>
      </c>
      <c r="F10" s="76">
        <v>31411.525000000001</v>
      </c>
      <c r="G10" s="138" t="s">
        <v>56</v>
      </c>
      <c r="H10" s="74">
        <v>81628.298999999999</v>
      </c>
      <c r="I10" s="75">
        <v>349827.723</v>
      </c>
      <c r="J10" s="76">
        <v>33954.915000000001</v>
      </c>
      <c r="L10" s="137" t="s">
        <v>71</v>
      </c>
      <c r="M10" s="74">
        <v>4876.2</v>
      </c>
      <c r="N10" s="75">
        <v>2962.7310000000002</v>
      </c>
      <c r="O10" s="139">
        <v>20369.179</v>
      </c>
      <c r="P10" s="138" t="s">
        <v>71</v>
      </c>
      <c r="Q10" s="74">
        <v>7730.317</v>
      </c>
      <c r="R10" s="75">
        <v>33129.798000000003</v>
      </c>
      <c r="S10" s="139">
        <v>5764.3209999999999</v>
      </c>
    </row>
    <row r="11" spans="1:19" ht="15.75">
      <c r="C11" s="144" t="s">
        <v>57</v>
      </c>
      <c r="D11" s="80">
        <v>47058.64</v>
      </c>
      <c r="E11" s="81">
        <v>196748.071</v>
      </c>
      <c r="F11" s="82">
        <v>17459.084999999999</v>
      </c>
      <c r="G11" s="141" t="s">
        <v>57</v>
      </c>
      <c r="H11" s="80">
        <v>46323.883999999998</v>
      </c>
      <c r="I11" s="81">
        <v>198524.242</v>
      </c>
      <c r="J11" s="82">
        <v>16915.794999999998</v>
      </c>
      <c r="L11" s="140" t="s">
        <v>56</v>
      </c>
      <c r="M11" s="80">
        <v>4008.0050000000001</v>
      </c>
      <c r="N11" s="81">
        <v>2431.373</v>
      </c>
      <c r="O11" s="85">
        <v>16765.965</v>
      </c>
      <c r="P11" s="141" t="s">
        <v>56</v>
      </c>
      <c r="Q11" s="80">
        <v>4639.518</v>
      </c>
      <c r="R11" s="81">
        <v>19882.759999999998</v>
      </c>
      <c r="S11" s="85">
        <v>2660.7739999999999</v>
      </c>
    </row>
    <row r="12" spans="1:19" ht="15.75">
      <c r="C12" s="144" t="s">
        <v>59</v>
      </c>
      <c r="D12" s="80">
        <v>32458.951000000001</v>
      </c>
      <c r="E12" s="81">
        <v>135692.05600000001</v>
      </c>
      <c r="F12" s="82">
        <v>14416.436</v>
      </c>
      <c r="G12" s="141" t="s">
        <v>59</v>
      </c>
      <c r="H12" s="80">
        <v>34011.646000000001</v>
      </c>
      <c r="I12" s="81">
        <v>145760.79999999999</v>
      </c>
      <c r="J12" s="82">
        <v>15494.328</v>
      </c>
      <c r="L12" s="140" t="s">
        <v>57</v>
      </c>
      <c r="M12" s="80">
        <v>2383.1489999999999</v>
      </c>
      <c r="N12" s="81">
        <v>1325.2840000000001</v>
      </c>
      <c r="O12" s="85">
        <v>9965.3819999999996</v>
      </c>
      <c r="P12" s="141" t="s">
        <v>57</v>
      </c>
      <c r="Q12" s="80">
        <v>2136.9290000000001</v>
      </c>
      <c r="R12" s="81">
        <v>9157.8940000000002</v>
      </c>
      <c r="S12" s="85">
        <v>1188.21</v>
      </c>
    </row>
    <row r="13" spans="1:19" ht="15.75">
      <c r="C13" s="144" t="s">
        <v>104</v>
      </c>
      <c r="D13" s="80">
        <v>27187.039000000001</v>
      </c>
      <c r="E13" s="81">
        <v>113658.14</v>
      </c>
      <c r="F13" s="82">
        <v>13152.848</v>
      </c>
      <c r="G13" s="141" t="s">
        <v>104</v>
      </c>
      <c r="H13" s="80">
        <v>31372.05</v>
      </c>
      <c r="I13" s="81">
        <v>134446.85699999999</v>
      </c>
      <c r="J13" s="82">
        <v>18517.683000000001</v>
      </c>
      <c r="L13" s="140" t="s">
        <v>61</v>
      </c>
      <c r="M13" s="80">
        <v>965.51099999999997</v>
      </c>
      <c r="N13" s="81">
        <v>309.64499999999998</v>
      </c>
      <c r="O13" s="85">
        <v>4035.4540000000002</v>
      </c>
      <c r="P13" s="141" t="s">
        <v>61</v>
      </c>
      <c r="Q13" s="80">
        <v>939.52200000000005</v>
      </c>
      <c r="R13" s="81">
        <v>4026.8890000000001</v>
      </c>
      <c r="S13" s="85">
        <v>1543.5029999999999</v>
      </c>
    </row>
    <row r="14" spans="1:19" ht="15.75">
      <c r="C14" s="144" t="s">
        <v>58</v>
      </c>
      <c r="D14" s="80">
        <v>24782.057000000001</v>
      </c>
      <c r="E14" s="81">
        <v>103611.511</v>
      </c>
      <c r="F14" s="82">
        <v>12786.1</v>
      </c>
      <c r="G14" s="141" t="s">
        <v>58</v>
      </c>
      <c r="H14" s="80">
        <v>24721.35</v>
      </c>
      <c r="I14" s="81">
        <v>105944.14</v>
      </c>
      <c r="J14" s="82">
        <v>13227.630999999999</v>
      </c>
      <c r="L14" s="140" t="s">
        <v>68</v>
      </c>
      <c r="M14" s="80">
        <v>907.90700000000004</v>
      </c>
      <c r="N14" s="81">
        <v>1442.9079999999999</v>
      </c>
      <c r="O14" s="85">
        <v>3795.4810000000002</v>
      </c>
      <c r="P14" s="141" t="s">
        <v>69</v>
      </c>
      <c r="Q14" s="80">
        <v>724.07299999999998</v>
      </c>
      <c r="R14" s="81">
        <v>3103.2950000000001</v>
      </c>
      <c r="S14" s="85">
        <v>722.76400000000001</v>
      </c>
    </row>
    <row r="15" spans="1:19" ht="15.75">
      <c r="C15" s="144" t="s">
        <v>62</v>
      </c>
      <c r="D15" s="80">
        <v>14610.282999999999</v>
      </c>
      <c r="E15" s="81">
        <v>61119.606</v>
      </c>
      <c r="F15" s="82">
        <v>7136.8869999999997</v>
      </c>
      <c r="G15" s="141" t="s">
        <v>61</v>
      </c>
      <c r="H15" s="80">
        <v>17139.476999999999</v>
      </c>
      <c r="I15" s="81">
        <v>73454.634999999995</v>
      </c>
      <c r="J15" s="82">
        <v>11048.248</v>
      </c>
      <c r="L15" s="140" t="s">
        <v>69</v>
      </c>
      <c r="M15" s="80">
        <v>779.07799999999997</v>
      </c>
      <c r="N15" s="81">
        <v>784.40099999999995</v>
      </c>
      <c r="O15" s="85">
        <v>3260.1930000000002</v>
      </c>
      <c r="P15" s="141" t="s">
        <v>68</v>
      </c>
      <c r="Q15" s="80">
        <v>679.64499999999998</v>
      </c>
      <c r="R15" s="81">
        <v>2912.7150000000001</v>
      </c>
      <c r="S15" s="85">
        <v>336.995</v>
      </c>
    </row>
    <row r="16" spans="1:19" ht="15.75">
      <c r="C16" s="144" t="s">
        <v>61</v>
      </c>
      <c r="D16" s="80">
        <v>13862.852000000001</v>
      </c>
      <c r="E16" s="81">
        <v>57943.315000000002</v>
      </c>
      <c r="F16" s="82">
        <v>8761.0110000000004</v>
      </c>
      <c r="G16" s="141" t="s">
        <v>62</v>
      </c>
      <c r="H16" s="80">
        <v>14509.198</v>
      </c>
      <c r="I16" s="81">
        <v>62182.749000000003</v>
      </c>
      <c r="J16" s="82">
        <v>7368.6930000000002</v>
      </c>
      <c r="L16" s="140" t="s">
        <v>59</v>
      </c>
      <c r="M16" s="80">
        <v>569.745</v>
      </c>
      <c r="N16" s="81">
        <v>338.14299999999997</v>
      </c>
      <c r="O16" s="85">
        <v>2383.7420000000002</v>
      </c>
      <c r="P16" s="141" t="s">
        <v>59</v>
      </c>
      <c r="Q16" s="80">
        <v>503.88600000000002</v>
      </c>
      <c r="R16" s="81">
        <v>2159.42</v>
      </c>
      <c r="S16" s="85">
        <v>184.21600000000001</v>
      </c>
    </row>
    <row r="17" spans="3:19" ht="15.75">
      <c r="C17" s="144" t="s">
        <v>67</v>
      </c>
      <c r="D17" s="80">
        <v>12583.8</v>
      </c>
      <c r="E17" s="81">
        <v>52604.487999999998</v>
      </c>
      <c r="F17" s="82">
        <v>5878.1689999999999</v>
      </c>
      <c r="G17" s="141" t="s">
        <v>67</v>
      </c>
      <c r="H17" s="80">
        <v>13861.632</v>
      </c>
      <c r="I17" s="81">
        <v>59405.61</v>
      </c>
      <c r="J17" s="82">
        <v>5032.4459999999999</v>
      </c>
      <c r="L17" s="140" t="s">
        <v>104</v>
      </c>
      <c r="M17" s="80">
        <v>370.11599999999999</v>
      </c>
      <c r="N17" s="81">
        <v>144.00200000000001</v>
      </c>
      <c r="O17" s="85">
        <v>1552.5730000000001</v>
      </c>
      <c r="P17" s="141" t="s">
        <v>104</v>
      </c>
      <c r="Q17" s="80">
        <v>379.15</v>
      </c>
      <c r="R17" s="81">
        <v>1624.9480000000001</v>
      </c>
      <c r="S17" s="85">
        <v>489.19499999999999</v>
      </c>
    </row>
    <row r="18" spans="3:19" ht="15.75">
      <c r="C18" s="144" t="s">
        <v>68</v>
      </c>
      <c r="D18" s="80">
        <v>8416.2129999999997</v>
      </c>
      <c r="E18" s="81">
        <v>35175.964999999997</v>
      </c>
      <c r="F18" s="82">
        <v>4955.4859999999999</v>
      </c>
      <c r="G18" s="141" t="s">
        <v>70</v>
      </c>
      <c r="H18" s="80">
        <v>7769.72</v>
      </c>
      <c r="I18" s="81">
        <v>33298.19</v>
      </c>
      <c r="J18" s="82">
        <v>2570.6129999999998</v>
      </c>
      <c r="L18" s="140" t="s">
        <v>87</v>
      </c>
      <c r="M18" s="80">
        <v>212.86099999999999</v>
      </c>
      <c r="N18" s="81">
        <v>82.114000000000004</v>
      </c>
      <c r="O18" s="85">
        <v>889.79300000000001</v>
      </c>
      <c r="P18" s="141" t="s">
        <v>64</v>
      </c>
      <c r="Q18" s="80">
        <v>183.68700000000001</v>
      </c>
      <c r="R18" s="81">
        <v>787.298</v>
      </c>
      <c r="S18" s="85">
        <v>158.54900000000001</v>
      </c>
    </row>
    <row r="19" spans="3:19" ht="15.75">
      <c r="C19" s="144" t="s">
        <v>82</v>
      </c>
      <c r="D19" s="80">
        <v>7993.0649999999996</v>
      </c>
      <c r="E19" s="81">
        <v>33411.480000000003</v>
      </c>
      <c r="F19" s="82">
        <v>8035.9229999999998</v>
      </c>
      <c r="G19" s="141" t="s">
        <v>65</v>
      </c>
      <c r="H19" s="80">
        <v>7679.7179999999998</v>
      </c>
      <c r="I19" s="81">
        <v>32912.894</v>
      </c>
      <c r="J19" s="82">
        <v>6356.7030000000004</v>
      </c>
      <c r="L19" s="140" t="s">
        <v>60</v>
      </c>
      <c r="M19" s="80">
        <v>106.727</v>
      </c>
      <c r="N19" s="81">
        <v>20.37</v>
      </c>
      <c r="O19" s="85">
        <v>444.43200000000002</v>
      </c>
      <c r="P19" s="141" t="s">
        <v>62</v>
      </c>
      <c r="Q19" s="80">
        <v>149.672</v>
      </c>
      <c r="R19" s="81">
        <v>641.56600000000003</v>
      </c>
      <c r="S19" s="85">
        <v>85.778000000000006</v>
      </c>
    </row>
    <row r="20" spans="3:19" ht="15.75">
      <c r="C20" s="144" t="s">
        <v>65</v>
      </c>
      <c r="D20" s="80">
        <v>7815.933</v>
      </c>
      <c r="E20" s="81">
        <v>32681.420999999998</v>
      </c>
      <c r="F20" s="82">
        <v>6744.6260000000002</v>
      </c>
      <c r="G20" s="141" t="s">
        <v>68</v>
      </c>
      <c r="H20" s="80">
        <v>7535.1080000000002</v>
      </c>
      <c r="I20" s="81">
        <v>32291.933000000001</v>
      </c>
      <c r="J20" s="82">
        <v>4514.8450000000003</v>
      </c>
      <c r="L20" s="140" t="s">
        <v>67</v>
      </c>
      <c r="M20" s="80">
        <v>84.155000000000001</v>
      </c>
      <c r="N20" s="81">
        <v>85.055999999999997</v>
      </c>
      <c r="O20" s="85">
        <v>352.25900000000001</v>
      </c>
      <c r="P20" s="141" t="s">
        <v>76</v>
      </c>
      <c r="Q20" s="80">
        <v>138.304</v>
      </c>
      <c r="R20" s="81">
        <v>592.65099999999995</v>
      </c>
      <c r="S20" s="85">
        <v>178.51499999999999</v>
      </c>
    </row>
    <row r="21" spans="3:19" ht="15.75">
      <c r="C21" s="144" t="s">
        <v>66</v>
      </c>
      <c r="D21" s="80">
        <v>7061.9930000000004</v>
      </c>
      <c r="E21" s="81">
        <v>29516.519</v>
      </c>
      <c r="F21" s="82">
        <v>5123.9930000000004</v>
      </c>
      <c r="G21" s="141" t="s">
        <v>66</v>
      </c>
      <c r="H21" s="80">
        <v>7217.5010000000002</v>
      </c>
      <c r="I21" s="81">
        <v>30931.852999999999</v>
      </c>
      <c r="J21" s="82">
        <v>5184.6930000000002</v>
      </c>
      <c r="L21" s="119" t="s">
        <v>91</v>
      </c>
    </row>
    <row r="22" spans="3:19" ht="15.75">
      <c r="C22" s="144" t="s">
        <v>60</v>
      </c>
      <c r="D22" s="80">
        <v>6698.16</v>
      </c>
      <c r="E22" s="81">
        <v>28003.707999999999</v>
      </c>
      <c r="F22" s="82">
        <v>2347.5720000000001</v>
      </c>
      <c r="G22" s="141" t="s">
        <v>82</v>
      </c>
      <c r="H22" s="80">
        <v>7128.5259999999998</v>
      </c>
      <c r="I22" s="81">
        <v>30550.363000000001</v>
      </c>
      <c r="J22" s="82">
        <v>7240.9250000000002</v>
      </c>
    </row>
    <row r="23" spans="3:19" ht="15.75">
      <c r="C23" s="144" t="s">
        <v>70</v>
      </c>
      <c r="D23" s="80">
        <v>6649.6890000000003</v>
      </c>
      <c r="E23" s="81">
        <v>27798.413</v>
      </c>
      <c r="F23" s="82">
        <v>2085.5059999999999</v>
      </c>
      <c r="G23" s="141" t="s">
        <v>60</v>
      </c>
      <c r="H23" s="80">
        <v>6855.0039999999999</v>
      </c>
      <c r="I23" s="81">
        <v>29378.132000000001</v>
      </c>
      <c r="J23" s="82">
        <v>2616.6709999999998</v>
      </c>
    </row>
    <row r="24" spans="3:19" ht="15.75">
      <c r="C24" s="144" t="s">
        <v>87</v>
      </c>
      <c r="D24" s="80">
        <v>6002.1059999999998</v>
      </c>
      <c r="E24" s="81">
        <v>25085.725999999999</v>
      </c>
      <c r="F24" s="82">
        <v>4549.13</v>
      </c>
      <c r="G24" s="141" t="s">
        <v>110</v>
      </c>
      <c r="H24" s="80">
        <v>6592.4930000000004</v>
      </c>
      <c r="I24" s="81">
        <v>28252.827000000001</v>
      </c>
      <c r="J24" s="82">
        <v>3929.9050000000002</v>
      </c>
    </row>
    <row r="25" spans="3:19" ht="15.75">
      <c r="C25" s="144" t="s">
        <v>71</v>
      </c>
      <c r="D25" s="80">
        <v>4743.8739999999998</v>
      </c>
      <c r="E25" s="81">
        <v>19848.437000000002</v>
      </c>
      <c r="F25" s="82">
        <v>14663.880999999999</v>
      </c>
      <c r="G25" s="141" t="s">
        <v>160</v>
      </c>
      <c r="H25" s="80">
        <v>5952.9089999999997</v>
      </c>
      <c r="I25" s="81">
        <v>25511.207999999999</v>
      </c>
      <c r="J25" s="82">
        <v>8440.7189999999991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163</v>
      </c>
      <c r="M30" s="58"/>
      <c r="N30" s="59"/>
      <c r="O30" s="60"/>
      <c r="P30" s="57" t="s">
        <v>164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163</v>
      </c>
      <c r="D32" s="58"/>
      <c r="E32" s="59"/>
      <c r="F32" s="60"/>
      <c r="G32" s="57" t="s">
        <v>164</v>
      </c>
      <c r="H32" s="58"/>
      <c r="I32" s="59"/>
      <c r="J32" s="60"/>
      <c r="L32" s="66" t="s">
        <v>55</v>
      </c>
      <c r="M32" s="67">
        <v>24781167</v>
      </c>
      <c r="N32" s="68">
        <v>15985017</v>
      </c>
      <c r="O32" s="69">
        <v>103632419</v>
      </c>
      <c r="P32" s="66" t="s">
        <v>55</v>
      </c>
      <c r="Q32" s="83">
        <v>21923.698</v>
      </c>
      <c r="R32" s="71">
        <v>93957.445999999996</v>
      </c>
      <c r="S32" s="69">
        <v>15939.852999999999</v>
      </c>
    </row>
    <row r="33" spans="3:19" ht="29.25" thickBot="1">
      <c r="C33" s="202" t="s">
        <v>52</v>
      </c>
      <c r="D33" s="203" t="s">
        <v>53</v>
      </c>
      <c r="E33" s="145" t="s">
        <v>79</v>
      </c>
      <c r="F33" s="64" t="s">
        <v>54</v>
      </c>
      <c r="G33" s="65" t="s">
        <v>52</v>
      </c>
      <c r="H33" s="62" t="s">
        <v>53</v>
      </c>
      <c r="I33" s="145" t="s">
        <v>79</v>
      </c>
      <c r="J33" s="64" t="s">
        <v>54</v>
      </c>
      <c r="L33" s="137" t="s">
        <v>104</v>
      </c>
      <c r="M33" s="72">
        <v>5851173</v>
      </c>
      <c r="N33" s="73">
        <v>3214820</v>
      </c>
      <c r="O33" s="168">
        <v>24478044</v>
      </c>
      <c r="P33" s="137" t="s">
        <v>56</v>
      </c>
      <c r="Q33" s="74">
        <v>5151.527</v>
      </c>
      <c r="R33" s="75">
        <v>22078.429</v>
      </c>
      <c r="S33" s="76">
        <v>1926.587</v>
      </c>
    </row>
    <row r="34" spans="3:19" ht="16.5" thickBot="1">
      <c r="C34" s="88" t="s">
        <v>55</v>
      </c>
      <c r="D34" s="146">
        <v>11907757</v>
      </c>
      <c r="E34" s="147">
        <v>49808042</v>
      </c>
      <c r="F34" s="89">
        <v>5411390</v>
      </c>
      <c r="G34" s="66" t="s">
        <v>55</v>
      </c>
      <c r="H34" s="90">
        <v>12482.883</v>
      </c>
      <c r="I34" s="148">
        <v>53499.33</v>
      </c>
      <c r="J34" s="84">
        <v>6400.2280000000001</v>
      </c>
      <c r="L34" s="140" t="s">
        <v>56</v>
      </c>
      <c r="M34" s="77">
        <v>5459672</v>
      </c>
      <c r="N34" s="78">
        <v>1195983</v>
      </c>
      <c r="O34" s="79">
        <v>22838789</v>
      </c>
      <c r="P34" s="140" t="s">
        <v>68</v>
      </c>
      <c r="Q34" s="80">
        <v>4008.518</v>
      </c>
      <c r="R34" s="81">
        <v>17178.627</v>
      </c>
      <c r="S34" s="82">
        <v>3782.7159999999999</v>
      </c>
    </row>
    <row r="35" spans="3:19" ht="15.75">
      <c r="C35" s="204" t="s">
        <v>56</v>
      </c>
      <c r="D35" s="205">
        <v>6403970</v>
      </c>
      <c r="E35" s="127">
        <v>26762597</v>
      </c>
      <c r="F35" s="91">
        <v>4904582</v>
      </c>
      <c r="G35" s="142" t="s">
        <v>56</v>
      </c>
      <c r="H35" s="126">
        <v>8001.7659999999996</v>
      </c>
      <c r="I35" s="127">
        <v>34294.722000000002</v>
      </c>
      <c r="J35" s="206">
        <v>5646.991</v>
      </c>
      <c r="L35" s="140" t="s">
        <v>58</v>
      </c>
      <c r="M35" s="77">
        <v>4523108</v>
      </c>
      <c r="N35" s="78">
        <v>3446790</v>
      </c>
      <c r="O35" s="79">
        <v>18930763</v>
      </c>
      <c r="P35" s="140" t="s">
        <v>104</v>
      </c>
      <c r="Q35" s="80">
        <v>3737.636</v>
      </c>
      <c r="R35" s="81">
        <v>16018.505999999999</v>
      </c>
      <c r="S35" s="82">
        <v>2459.4830000000002</v>
      </c>
    </row>
    <row r="36" spans="3:19" ht="15.75">
      <c r="C36" s="207" t="s">
        <v>71</v>
      </c>
      <c r="D36" s="208">
        <v>2145672</v>
      </c>
      <c r="E36" s="149">
        <v>8971081</v>
      </c>
      <c r="F36" s="86">
        <v>249512</v>
      </c>
      <c r="G36" s="138" t="s">
        <v>71</v>
      </c>
      <c r="H36" s="74">
        <v>2423.5659999999998</v>
      </c>
      <c r="I36" s="150">
        <v>10386.213</v>
      </c>
      <c r="J36" s="209">
        <v>266.072</v>
      </c>
      <c r="L36" s="140" t="s">
        <v>61</v>
      </c>
      <c r="M36" s="77">
        <v>2811727</v>
      </c>
      <c r="N36" s="78">
        <v>4238996</v>
      </c>
      <c r="O36" s="79">
        <v>11762925</v>
      </c>
      <c r="P36" s="140" t="s">
        <v>58</v>
      </c>
      <c r="Q36" s="80">
        <v>3097.9479999999999</v>
      </c>
      <c r="R36" s="81">
        <v>13276.941999999999</v>
      </c>
      <c r="S36" s="82">
        <v>2292.5140000000001</v>
      </c>
    </row>
    <row r="37" spans="3:19" ht="15.75">
      <c r="C37" s="207" t="s">
        <v>110</v>
      </c>
      <c r="D37" s="208">
        <v>1928730</v>
      </c>
      <c r="E37" s="149">
        <v>8095844</v>
      </c>
      <c r="F37" s="86">
        <v>3404</v>
      </c>
      <c r="G37" s="141" t="s">
        <v>63</v>
      </c>
      <c r="H37" s="80">
        <v>948.26199999999994</v>
      </c>
      <c r="I37" s="151">
        <v>4064.1930000000002</v>
      </c>
      <c r="J37" s="210">
        <v>96.54</v>
      </c>
      <c r="L37" s="140" t="s">
        <v>68</v>
      </c>
      <c r="M37" s="77">
        <v>1752698</v>
      </c>
      <c r="N37" s="78">
        <v>1911553</v>
      </c>
      <c r="O37" s="79">
        <v>7300531</v>
      </c>
      <c r="P37" s="140" t="s">
        <v>64</v>
      </c>
      <c r="Q37" s="80">
        <v>1367.576</v>
      </c>
      <c r="R37" s="81">
        <v>5860.6949999999997</v>
      </c>
      <c r="S37" s="82">
        <v>147.15799999999999</v>
      </c>
    </row>
    <row r="38" spans="3:19" ht="15.75">
      <c r="C38" s="207" t="s">
        <v>63</v>
      </c>
      <c r="D38" s="208">
        <v>599108</v>
      </c>
      <c r="E38" s="149">
        <v>2506674</v>
      </c>
      <c r="F38" s="86">
        <v>64409</v>
      </c>
      <c r="G38" s="141" t="s">
        <v>104</v>
      </c>
      <c r="H38" s="80">
        <v>355.03100000000001</v>
      </c>
      <c r="I38" s="151">
        <v>1521.5409999999999</v>
      </c>
      <c r="J38" s="210">
        <v>315.697</v>
      </c>
      <c r="L38" s="140" t="s">
        <v>64</v>
      </c>
      <c r="M38" s="77">
        <v>1202283</v>
      </c>
      <c r="N38" s="78">
        <v>119392</v>
      </c>
      <c r="O38" s="79">
        <v>5026763</v>
      </c>
      <c r="P38" s="140" t="s">
        <v>66</v>
      </c>
      <c r="Q38" s="80">
        <v>1173.4659999999999</v>
      </c>
      <c r="R38" s="81">
        <v>5029.1170000000002</v>
      </c>
      <c r="S38" s="82">
        <v>1958.6179999999999</v>
      </c>
    </row>
    <row r="39" spans="3:19" ht="15.75">
      <c r="C39" s="207" t="s">
        <v>131</v>
      </c>
      <c r="D39" s="208">
        <v>315637</v>
      </c>
      <c r="E39" s="149">
        <v>1317887</v>
      </c>
      <c r="F39" s="86">
        <v>1644</v>
      </c>
      <c r="G39" s="141" t="s">
        <v>110</v>
      </c>
      <c r="H39" s="80">
        <v>211.197</v>
      </c>
      <c r="I39" s="151">
        <v>905.33600000000001</v>
      </c>
      <c r="J39" s="210">
        <v>0.64100000000000001</v>
      </c>
      <c r="L39" s="140" t="s">
        <v>59</v>
      </c>
      <c r="M39" s="77">
        <v>1013014</v>
      </c>
      <c r="N39" s="78">
        <v>49104</v>
      </c>
      <c r="O39" s="79">
        <v>4236885</v>
      </c>
      <c r="P39" s="140" t="s">
        <v>60</v>
      </c>
      <c r="Q39" s="80">
        <v>1108.222</v>
      </c>
      <c r="R39" s="81">
        <v>4749.201</v>
      </c>
      <c r="S39" s="82">
        <v>70.844999999999999</v>
      </c>
    </row>
    <row r="40" spans="3:19" ht="15.75">
      <c r="C40" s="207" t="s">
        <v>66</v>
      </c>
      <c r="D40" s="208">
        <v>307020</v>
      </c>
      <c r="E40" s="149">
        <v>1286484</v>
      </c>
      <c r="F40" s="86">
        <v>181172</v>
      </c>
      <c r="G40" s="141" t="s">
        <v>66</v>
      </c>
      <c r="H40" s="80">
        <v>190.154</v>
      </c>
      <c r="I40" s="151">
        <v>814.851</v>
      </c>
      <c r="J40" s="210">
        <v>67.597999999999999</v>
      </c>
      <c r="L40" s="140" t="s">
        <v>66</v>
      </c>
      <c r="M40" s="77">
        <v>621768</v>
      </c>
      <c r="N40" s="78">
        <v>984998</v>
      </c>
      <c r="O40" s="79">
        <v>2602635</v>
      </c>
      <c r="P40" s="140" t="s">
        <v>61</v>
      </c>
      <c r="Q40" s="80">
        <v>1058.221</v>
      </c>
      <c r="R40" s="81">
        <v>4535.1949999999997</v>
      </c>
      <c r="S40" s="82">
        <v>2508.596</v>
      </c>
    </row>
    <row r="41" spans="3:19" ht="15.75">
      <c r="C41" s="207" t="s">
        <v>72</v>
      </c>
      <c r="D41" s="217">
        <v>118621</v>
      </c>
      <c r="E41" s="218">
        <v>493901</v>
      </c>
      <c r="F41" s="219">
        <v>3120</v>
      </c>
      <c r="G41" s="220" t="s">
        <v>72</v>
      </c>
      <c r="H41" s="221">
        <v>138.274</v>
      </c>
      <c r="I41" s="222">
        <v>592.45299999999997</v>
      </c>
      <c r="J41" s="223">
        <v>3.47</v>
      </c>
      <c r="L41" s="140" t="s">
        <v>60</v>
      </c>
      <c r="M41" s="77">
        <v>496796</v>
      </c>
      <c r="N41" s="78">
        <v>20793</v>
      </c>
      <c r="O41" s="79">
        <v>2077039</v>
      </c>
      <c r="P41" s="140" t="s">
        <v>59</v>
      </c>
      <c r="Q41" s="80">
        <v>770.93399999999997</v>
      </c>
      <c r="R41" s="81">
        <v>3303.7890000000002</v>
      </c>
      <c r="S41" s="82">
        <v>124.747</v>
      </c>
    </row>
    <row r="42" spans="3:19" ht="16.5" thickBot="1">
      <c r="C42" s="207" t="s">
        <v>68</v>
      </c>
      <c r="D42" s="211">
        <v>66889</v>
      </c>
      <c r="E42" s="212">
        <v>280769</v>
      </c>
      <c r="F42" s="181">
        <v>2935</v>
      </c>
      <c r="G42" s="213" t="s">
        <v>165</v>
      </c>
      <c r="H42" s="185">
        <v>124.01300000000001</v>
      </c>
      <c r="I42" s="214">
        <v>531.60599999999999</v>
      </c>
      <c r="J42" s="215">
        <v>0.38600000000000001</v>
      </c>
      <c r="L42" s="180" t="s">
        <v>57</v>
      </c>
      <c r="M42" s="181">
        <v>443886</v>
      </c>
      <c r="N42" s="182">
        <v>11597</v>
      </c>
      <c r="O42" s="183">
        <v>1853108</v>
      </c>
      <c r="P42" s="184" t="s">
        <v>92</v>
      </c>
      <c r="Q42" s="185">
        <v>218.66200000000001</v>
      </c>
      <c r="R42" s="186">
        <v>936.88099999999997</v>
      </c>
      <c r="S42" s="187">
        <v>2.7149999999999999</v>
      </c>
    </row>
    <row r="43" spans="3:19" ht="15.75">
      <c r="C43" s="119" t="s">
        <v>91</v>
      </c>
      <c r="E43" s="152"/>
      <c r="L43" s="119" t="s">
        <v>91</v>
      </c>
    </row>
    <row r="44" spans="3:19" ht="15.75">
      <c r="E44" s="152"/>
    </row>
    <row r="45" spans="3:19" ht="15.75">
      <c r="E45" s="152"/>
    </row>
    <row r="46" spans="3:19" ht="15.75">
      <c r="E46" s="152"/>
    </row>
    <row r="47" spans="3:19" ht="15.75">
      <c r="E47" s="152"/>
    </row>
    <row r="48" spans="3:19" ht="15.75">
      <c r="E48" s="152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R15" sqref="R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6"/>
      <c r="B1" s="157"/>
      <c r="C1" s="158"/>
      <c r="D1" s="158"/>
      <c r="E1" s="158"/>
      <c r="F1" s="158"/>
      <c r="G1" s="158"/>
      <c r="H1" s="159"/>
      <c r="I1" s="159"/>
      <c r="J1" s="159"/>
      <c r="K1" s="159"/>
      <c r="L1" s="159"/>
      <c r="M1" s="159"/>
      <c r="N1" s="157"/>
      <c r="O1" s="157"/>
      <c r="P1" s="157"/>
      <c r="Q1" s="157"/>
      <c r="R1" s="157"/>
      <c r="S1" s="157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59"/>
      <c r="M2" s="159"/>
      <c r="N2" s="157"/>
      <c r="O2" s="157"/>
      <c r="P2" s="157"/>
      <c r="Q2" s="157"/>
      <c r="R2" s="157"/>
      <c r="S2" s="157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4"/>
      <c r="B3" s="164"/>
      <c r="C3" s="163"/>
      <c r="D3" s="165"/>
      <c r="E3" s="165"/>
      <c r="F3" s="165"/>
      <c r="G3" s="165"/>
      <c r="H3" s="165"/>
      <c r="I3" s="166"/>
      <c r="J3" s="166"/>
      <c r="K3" s="166"/>
      <c r="L3" s="166"/>
      <c r="M3" s="166"/>
      <c r="N3" s="166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20"/>
      <c r="AU3" s="120"/>
    </row>
    <row r="4" spans="1:47" ht="19.5" customHeight="1">
      <c r="A4" s="164" t="s">
        <v>158</v>
      </c>
      <c r="B4" s="164"/>
      <c r="C4" s="163"/>
      <c r="D4" s="165"/>
      <c r="E4" s="165"/>
      <c r="F4" s="165"/>
      <c r="G4" s="165"/>
      <c r="H4" s="165"/>
      <c r="I4" s="166"/>
      <c r="J4" s="166"/>
      <c r="K4" s="166"/>
      <c r="L4" s="166"/>
      <c r="M4" s="166"/>
      <c r="N4" s="166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20"/>
      <c r="AU4" s="120"/>
    </row>
    <row r="5" spans="1:47" ht="19.5" customHeight="1" thickBot="1">
      <c r="A5" s="167"/>
      <c r="B5" s="167"/>
      <c r="C5" s="166" t="s">
        <v>132</v>
      </c>
      <c r="D5" s="166" t="s">
        <v>133</v>
      </c>
      <c r="E5" s="166" t="s">
        <v>134</v>
      </c>
      <c r="F5" s="166" t="s">
        <v>135</v>
      </c>
      <c r="G5" s="166" t="s">
        <v>136</v>
      </c>
      <c r="H5" s="166" t="s">
        <v>137</v>
      </c>
      <c r="I5" s="166" t="s">
        <v>138</v>
      </c>
      <c r="J5" s="166" t="s">
        <v>139</v>
      </c>
      <c r="K5" s="166" t="s">
        <v>140</v>
      </c>
      <c r="L5" s="166" t="s">
        <v>141</v>
      </c>
      <c r="M5" s="166" t="s">
        <v>142</v>
      </c>
      <c r="N5" s="166" t="s">
        <v>143</v>
      </c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20"/>
      <c r="AG5" s="120"/>
    </row>
    <row r="6" spans="1:47" ht="18.75" customHeight="1">
      <c r="A6" s="264" t="s">
        <v>144</v>
      </c>
      <c r="B6" s="256" t="s">
        <v>105</v>
      </c>
      <c r="C6" s="257">
        <v>121.1</v>
      </c>
      <c r="D6" s="257">
        <v>127.6</v>
      </c>
      <c r="E6" s="257">
        <v>132.30000000000001</v>
      </c>
      <c r="F6" s="257">
        <v>125</v>
      </c>
      <c r="G6" s="257">
        <v>132</v>
      </c>
      <c r="H6" s="257">
        <v>139</v>
      </c>
      <c r="I6" s="257">
        <v>139</v>
      </c>
      <c r="J6" s="257">
        <v>143</v>
      </c>
      <c r="K6" s="257">
        <v>133</v>
      </c>
      <c r="L6" s="257">
        <v>125.02</v>
      </c>
      <c r="M6" s="257">
        <v>118.85</v>
      </c>
      <c r="N6" s="259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65"/>
      <c r="B7" s="261" t="s">
        <v>120</v>
      </c>
      <c r="C7" s="262">
        <v>186.1</v>
      </c>
      <c r="D7" s="262">
        <v>186.1</v>
      </c>
      <c r="E7" s="262">
        <v>188</v>
      </c>
      <c r="F7" s="262">
        <v>188</v>
      </c>
      <c r="G7" s="262">
        <v>188</v>
      </c>
      <c r="H7" s="262">
        <v>192</v>
      </c>
      <c r="I7" s="262">
        <v>193</v>
      </c>
      <c r="J7" s="262">
        <v>194</v>
      </c>
      <c r="K7" s="262">
        <v>190</v>
      </c>
      <c r="L7" s="262">
        <v>186.8</v>
      </c>
      <c r="M7" s="262">
        <v>182</v>
      </c>
      <c r="N7" s="263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4" t="s">
        <v>145</v>
      </c>
      <c r="B8" s="256" t="s">
        <v>105</v>
      </c>
      <c r="C8" s="257">
        <v>115</v>
      </c>
      <c r="D8" s="257">
        <v>116.51</v>
      </c>
      <c r="E8" s="257">
        <v>126.21</v>
      </c>
      <c r="F8" s="257">
        <v>117.85</v>
      </c>
      <c r="G8" s="257">
        <v>129.49</v>
      </c>
      <c r="H8" s="257">
        <v>121.68</v>
      </c>
      <c r="I8" s="257">
        <v>129.36000000000001</v>
      </c>
      <c r="J8" s="257">
        <v>132.09</v>
      </c>
      <c r="K8" s="257">
        <v>119</v>
      </c>
      <c r="L8" s="257">
        <v>110</v>
      </c>
      <c r="M8" s="257">
        <v>108</v>
      </c>
      <c r="N8" s="259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65"/>
      <c r="B9" s="261" t="s">
        <v>120</v>
      </c>
      <c r="C9" s="262">
        <v>179.56</v>
      </c>
      <c r="D9" s="262">
        <v>177.61</v>
      </c>
      <c r="E9" s="262">
        <v>179.02</v>
      </c>
      <c r="F9" s="262">
        <v>177.68</v>
      </c>
      <c r="G9" s="262">
        <v>183</v>
      </c>
      <c r="H9" s="262">
        <v>182</v>
      </c>
      <c r="I9" s="262">
        <v>179</v>
      </c>
      <c r="J9" s="262">
        <v>177</v>
      </c>
      <c r="K9" s="262">
        <v>176</v>
      </c>
      <c r="L9" s="262">
        <v>175</v>
      </c>
      <c r="M9" s="262">
        <v>174</v>
      </c>
      <c r="N9" s="263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4" t="s">
        <v>146</v>
      </c>
      <c r="B10" s="256" t="s">
        <v>105</v>
      </c>
      <c r="C10" s="257">
        <v>110</v>
      </c>
      <c r="D10" s="257">
        <v>119.81</v>
      </c>
      <c r="E10" s="257">
        <v>125.04</v>
      </c>
      <c r="F10" s="257">
        <v>118.21</v>
      </c>
      <c r="G10" s="257">
        <v>117</v>
      </c>
      <c r="H10" s="257">
        <v>129.28</v>
      </c>
      <c r="I10" s="257">
        <v>132</v>
      </c>
      <c r="J10" s="257">
        <v>130.9</v>
      </c>
      <c r="K10" s="257">
        <v>127.09</v>
      </c>
      <c r="L10" s="257">
        <v>122.37</v>
      </c>
      <c r="M10" s="257">
        <v>127</v>
      </c>
      <c r="N10" s="259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4"/>
      <c r="B11" s="261" t="s">
        <v>120</v>
      </c>
      <c r="C11" s="262">
        <v>176</v>
      </c>
      <c r="D11" s="262">
        <v>178.47</v>
      </c>
      <c r="E11" s="262">
        <v>177.62</v>
      </c>
      <c r="F11" s="262">
        <v>180.74</v>
      </c>
      <c r="G11" s="262">
        <v>182</v>
      </c>
      <c r="H11" s="262">
        <v>185</v>
      </c>
      <c r="I11" s="262">
        <v>178.24</v>
      </c>
      <c r="J11" s="262">
        <v>183.65</v>
      </c>
      <c r="K11" s="262">
        <v>183.79</v>
      </c>
      <c r="L11" s="262">
        <v>181.64</v>
      </c>
      <c r="M11" s="262">
        <v>183</v>
      </c>
      <c r="N11" s="263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55" t="s">
        <v>148</v>
      </c>
      <c r="B12" s="256" t="s">
        <v>105</v>
      </c>
      <c r="C12" s="257">
        <v>124</v>
      </c>
      <c r="D12" s="257">
        <v>131.80000000000001</v>
      </c>
      <c r="E12" s="258">
        <v>133</v>
      </c>
      <c r="F12" s="257">
        <v>125</v>
      </c>
      <c r="G12" s="257">
        <v>129.85</v>
      </c>
      <c r="H12" s="257">
        <v>137.62</v>
      </c>
      <c r="I12" s="257">
        <v>140</v>
      </c>
      <c r="J12" s="257">
        <v>142</v>
      </c>
      <c r="K12" s="257">
        <v>131</v>
      </c>
      <c r="L12" s="257">
        <v>118</v>
      </c>
      <c r="M12" s="257">
        <v>114</v>
      </c>
      <c r="N12" s="259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4"/>
      <c r="B13" s="261" t="s">
        <v>120</v>
      </c>
      <c r="C13" s="262">
        <v>183</v>
      </c>
      <c r="D13" s="262">
        <v>183.32</v>
      </c>
      <c r="E13" s="194">
        <v>185</v>
      </c>
      <c r="F13" s="262">
        <v>185</v>
      </c>
      <c r="G13" s="262">
        <v>186.88</v>
      </c>
      <c r="H13" s="262">
        <v>191</v>
      </c>
      <c r="I13" s="262">
        <v>189</v>
      </c>
      <c r="J13" s="262">
        <v>190</v>
      </c>
      <c r="K13" s="262">
        <v>188</v>
      </c>
      <c r="L13" s="262">
        <v>186</v>
      </c>
      <c r="M13" s="262">
        <v>186</v>
      </c>
      <c r="N13" s="263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55">
        <v>2019</v>
      </c>
      <c r="B14" s="256" t="s">
        <v>105</v>
      </c>
      <c r="C14" s="257">
        <v>111</v>
      </c>
      <c r="D14" s="257"/>
      <c r="E14" s="258"/>
      <c r="F14" s="257"/>
      <c r="G14" s="257"/>
      <c r="H14" s="257"/>
      <c r="I14" s="257"/>
      <c r="J14" s="257"/>
      <c r="K14" s="257"/>
      <c r="L14" s="257"/>
      <c r="M14" s="257"/>
      <c r="N14" s="25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0"/>
      <c r="B15" s="261" t="s">
        <v>120</v>
      </c>
      <c r="C15" s="262">
        <v>183</v>
      </c>
      <c r="D15" s="262"/>
      <c r="E15" s="194"/>
      <c r="F15" s="262"/>
      <c r="G15" s="262"/>
      <c r="H15" s="262"/>
      <c r="I15" s="262"/>
      <c r="J15" s="262"/>
      <c r="K15" s="262"/>
      <c r="L15" s="262"/>
      <c r="M15" s="262"/>
      <c r="N15" s="263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Q12" sqref="Q12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171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5">
        <v>3457.7060000000001</v>
      </c>
      <c r="C6" s="172">
        <v>-0.2231751235052381</v>
      </c>
      <c r="D6" s="175">
        <v>3491.9859999999999</v>
      </c>
      <c r="E6" s="172">
        <v>-2.0245259519609666</v>
      </c>
      <c r="F6" s="175">
        <v>3441.71</v>
      </c>
      <c r="G6" s="172">
        <v>-3.7206022321869245E-2</v>
      </c>
      <c r="H6" s="175">
        <v>3550.5920000000001</v>
      </c>
      <c r="I6" s="172">
        <v>1.1203116834294287</v>
      </c>
      <c r="J6" s="175">
        <v>3459.5369999999998</v>
      </c>
      <c r="K6" s="173">
        <v>-3.2912644812751142E-2</v>
      </c>
    </row>
    <row r="7" spans="1:11" ht="24" customHeight="1">
      <c r="A7" s="15" t="s">
        <v>18</v>
      </c>
      <c r="B7" s="176">
        <v>5632.8029999999999</v>
      </c>
      <c r="C7" s="45">
        <v>-0.30355999358578567</v>
      </c>
      <c r="D7" s="176">
        <v>5594.2269999999999</v>
      </c>
      <c r="E7" s="45">
        <v>1.1137720868327334E-2</v>
      </c>
      <c r="F7" s="176"/>
      <c r="G7" s="45"/>
      <c r="H7" s="176"/>
      <c r="I7" s="45"/>
      <c r="J7" s="176">
        <v>5806.37</v>
      </c>
      <c r="K7" s="46">
        <v>0.2120265753781633</v>
      </c>
    </row>
    <row r="8" spans="1:11" ht="23.25" customHeight="1">
      <c r="A8" s="15" t="s">
        <v>19</v>
      </c>
      <c r="B8" s="176">
        <v>5465.3</v>
      </c>
      <c r="C8" s="45">
        <v>0.17590766946074141</v>
      </c>
      <c r="D8" s="176">
        <v>5422.6729999999998</v>
      </c>
      <c r="E8" s="45">
        <v>1.0236927233963522</v>
      </c>
      <c r="F8" s="176">
        <v>5500</v>
      </c>
      <c r="G8" s="45">
        <v>0</v>
      </c>
      <c r="H8" s="176">
        <v>5502.5150000000003</v>
      </c>
      <c r="I8" s="45">
        <v>4.5727272727278681E-2</v>
      </c>
      <c r="J8" s="176">
        <v>5472.1589999999997</v>
      </c>
      <c r="K8" s="46">
        <v>-0.47496723517235939</v>
      </c>
    </row>
    <row r="9" spans="1:11" ht="21.75" customHeight="1">
      <c r="A9" s="15" t="s">
        <v>20</v>
      </c>
      <c r="B9" s="176">
        <v>4411.2529999999997</v>
      </c>
      <c r="C9" s="45">
        <v>-2.3248712980902364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43"/>
      <c r="C10" s="45"/>
      <c r="D10" s="176"/>
      <c r="E10" s="45"/>
      <c r="F10" s="176"/>
      <c r="G10" s="45"/>
      <c r="H10" s="176"/>
      <c r="I10" s="45"/>
      <c r="J10" s="176"/>
      <c r="K10" s="46"/>
    </row>
    <row r="11" spans="1:11" ht="25.5" customHeight="1" thickBot="1">
      <c r="A11" s="17" t="s">
        <v>40</v>
      </c>
      <c r="B11" s="244">
        <v>2546.085</v>
      </c>
      <c r="C11" s="174">
        <v>4.8988085771895253</v>
      </c>
      <c r="D11" s="240"/>
      <c r="E11" s="170"/>
      <c r="F11" s="240"/>
      <c r="G11" s="170"/>
      <c r="H11" s="240"/>
      <c r="I11" s="170"/>
      <c r="J11" s="240"/>
      <c r="K11" s="171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B9" sqref="B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162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170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 thickBot="1">
      <c r="A10" s="114"/>
      <c r="B10" s="29"/>
      <c r="C10" s="29"/>
      <c r="D10" s="30" t="s">
        <v>48</v>
      </c>
      <c r="E10" s="29"/>
      <c r="F10" s="31"/>
    </row>
    <row r="11" spans="1:6" ht="19.5" customHeight="1" thickBot="1">
      <c r="A11" s="113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7.25" customHeight="1">
      <c r="A12" s="27" t="s">
        <v>156</v>
      </c>
      <c r="B12" s="43">
        <v>5.6040000000000001</v>
      </c>
      <c r="C12" s="43">
        <v>5.5960000000000001</v>
      </c>
      <c r="D12" s="43">
        <v>5.52</v>
      </c>
      <c r="E12" s="43">
        <v>5.66</v>
      </c>
      <c r="F12" s="43">
        <v>5.68</v>
      </c>
    </row>
    <row r="13" spans="1:6" ht="18" customHeight="1">
      <c r="A13" s="27" t="s">
        <v>159</v>
      </c>
      <c r="B13" s="43">
        <v>5.62</v>
      </c>
      <c r="C13" s="43">
        <v>5.58</v>
      </c>
      <c r="D13" s="43">
        <v>5.61</v>
      </c>
      <c r="E13" s="43">
        <v>5.64</v>
      </c>
      <c r="F13" s="43">
        <v>5.71</v>
      </c>
    </row>
    <row r="14" spans="1:6" ht="16.5" customHeight="1">
      <c r="A14" s="27" t="s">
        <v>162</v>
      </c>
      <c r="B14" s="43">
        <v>5.57</v>
      </c>
      <c r="C14" s="43">
        <v>5.51</v>
      </c>
      <c r="D14" s="43">
        <v>5.55</v>
      </c>
      <c r="E14" s="43">
        <v>5.72</v>
      </c>
      <c r="F14" s="43">
        <v>5.69</v>
      </c>
    </row>
    <row r="15" spans="1:6" ht="16.5" customHeight="1">
      <c r="A15" s="27" t="s">
        <v>170</v>
      </c>
      <c r="B15" s="43">
        <v>5.5549999999999997</v>
      </c>
      <c r="C15" s="43">
        <v>5.52</v>
      </c>
      <c r="D15" s="43">
        <v>5.61</v>
      </c>
      <c r="E15" s="43">
        <v>5.41</v>
      </c>
      <c r="F15" s="43">
        <v>6.17</v>
      </c>
    </row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S13" sqref="S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171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5">
        <v>6303.4750000000004</v>
      </c>
      <c r="C6" s="172">
        <v>4.8335728208300939</v>
      </c>
      <c r="D6" s="175">
        <v>6277.8310000000001</v>
      </c>
      <c r="E6" s="172">
        <v>-4.7980467757772933</v>
      </c>
      <c r="F6" s="175">
        <v>6260.9589999999998</v>
      </c>
      <c r="G6" s="172">
        <v>11.582980962154217</v>
      </c>
      <c r="H6" s="175"/>
      <c r="I6" s="172"/>
      <c r="J6" s="175">
        <v>6334.067</v>
      </c>
      <c r="K6" s="173">
        <v>-2.7396151760219349</v>
      </c>
    </row>
    <row r="7" spans="1:11" ht="21.75" customHeight="1">
      <c r="A7" s="15" t="s">
        <v>22</v>
      </c>
      <c r="B7" s="176">
        <v>5494.2820000000002</v>
      </c>
      <c r="C7" s="45">
        <v>-0.24653853828191605</v>
      </c>
      <c r="D7" s="176">
        <v>5708.1589999999997</v>
      </c>
      <c r="E7" s="45">
        <v>7.9082155412236315</v>
      </c>
      <c r="F7" s="176">
        <v>5458.5159999999996</v>
      </c>
      <c r="G7" s="45">
        <v>-0.91559997937904225</v>
      </c>
      <c r="H7" s="176">
        <v>5228.91</v>
      </c>
      <c r="I7" s="45">
        <v>-2.3509201189139333</v>
      </c>
      <c r="J7" s="176">
        <v>5815.723</v>
      </c>
      <c r="K7" s="46">
        <v>-0.53500894902604235</v>
      </c>
    </row>
    <row r="8" spans="1:11" ht="21.75" customHeight="1">
      <c r="A8" s="15" t="s">
        <v>23</v>
      </c>
      <c r="B8" s="176">
        <v>9015.0460000000003</v>
      </c>
      <c r="C8" s="45">
        <v>-1.2054842018895924</v>
      </c>
      <c r="D8" s="176">
        <v>11179.545</v>
      </c>
      <c r="E8" s="45">
        <v>6.135569119140504</v>
      </c>
      <c r="F8" s="176">
        <v>8660</v>
      </c>
      <c r="G8" s="177">
        <v>-0.11534025374855825</v>
      </c>
      <c r="H8" s="176"/>
      <c r="I8" s="45"/>
      <c r="J8" s="176">
        <v>10126.763000000001</v>
      </c>
      <c r="K8" s="46">
        <v>1.5527291317645293</v>
      </c>
    </row>
    <row r="9" spans="1:11" ht="21.75" customHeight="1">
      <c r="A9" s="15" t="s">
        <v>24</v>
      </c>
      <c r="B9" s="176">
        <v>4003.328</v>
      </c>
      <c r="C9" s="45">
        <v>-1.3115150140637495</v>
      </c>
      <c r="D9" s="176">
        <v>4007.8879999999999</v>
      </c>
      <c r="E9" s="45">
        <v>-1.9978041808592115</v>
      </c>
      <c r="F9" s="176">
        <v>4066.5929999999998</v>
      </c>
      <c r="G9" s="45">
        <v>-4.5472405828670119</v>
      </c>
      <c r="H9" s="176">
        <v>3945.3620000000001</v>
      </c>
      <c r="I9" s="45">
        <v>1.1345252868227271</v>
      </c>
      <c r="J9" s="176">
        <v>3930.9059999999999</v>
      </c>
      <c r="K9" s="46">
        <v>0.79928487466844089</v>
      </c>
    </row>
    <row r="10" spans="1:11" ht="21.75" customHeight="1">
      <c r="A10" s="15" t="s">
        <v>25</v>
      </c>
      <c r="B10" s="176">
        <v>5566.9040000000005</v>
      </c>
      <c r="C10" s="45">
        <v>0.66184450686419605</v>
      </c>
      <c r="D10" s="176">
        <v>5987.19</v>
      </c>
      <c r="E10" s="45">
        <v>1.5882523116235627</v>
      </c>
      <c r="F10" s="176">
        <v>5510.2449999999999</v>
      </c>
      <c r="G10" s="45">
        <v>3.1591313301507045</v>
      </c>
      <c r="H10" s="176">
        <v>5137.741</v>
      </c>
      <c r="I10" s="45">
        <v>5.4590646101728115</v>
      </c>
      <c r="J10" s="176">
        <v>5527.4539999999997</v>
      </c>
      <c r="K10" s="46">
        <v>-3.4271040224977054</v>
      </c>
    </row>
    <row r="11" spans="1:11" ht="21.75" customHeight="1">
      <c r="A11" s="15" t="s">
        <v>26</v>
      </c>
      <c r="B11" s="176">
        <v>14246.092000000001</v>
      </c>
      <c r="C11" s="45">
        <v>0.90308599534982292</v>
      </c>
      <c r="D11" s="176">
        <v>13684.329</v>
      </c>
      <c r="E11" s="45">
        <v>-1.5058755449754787E-2</v>
      </c>
      <c r="F11" s="176">
        <v>13858.592000000001</v>
      </c>
      <c r="G11" s="45">
        <v>0.48456462633273345</v>
      </c>
      <c r="H11" s="176">
        <v>13699.52</v>
      </c>
      <c r="I11" s="45">
        <v>-0.55455481541516793</v>
      </c>
      <c r="J11" s="176">
        <v>15246.002</v>
      </c>
      <c r="K11" s="46">
        <v>2.9288193905286062</v>
      </c>
    </row>
    <row r="12" spans="1:11" ht="21.75" customHeight="1">
      <c r="A12" s="15" t="s">
        <v>27</v>
      </c>
      <c r="B12" s="176">
        <v>5950.3630000000003</v>
      </c>
      <c r="C12" s="45">
        <v>2.4649849428710748</v>
      </c>
      <c r="D12" s="176">
        <v>5049.8410000000003</v>
      </c>
      <c r="E12" s="45">
        <v>-0.41267918640315115</v>
      </c>
      <c r="F12" s="176">
        <v>7472.2359999999999</v>
      </c>
      <c r="G12" s="45">
        <v>8.0697120189335774</v>
      </c>
      <c r="H12" s="176">
        <v>6050</v>
      </c>
      <c r="I12" s="45">
        <v>1.6347231251753476</v>
      </c>
      <c r="J12" s="176">
        <v>5272.9070000000002</v>
      </c>
      <c r="K12" s="46">
        <v>2.597376317197063</v>
      </c>
    </row>
    <row r="13" spans="1:11" ht="21.75" customHeight="1">
      <c r="A13" s="15" t="s">
        <v>28</v>
      </c>
      <c r="B13" s="176">
        <v>5314.0219999999999</v>
      </c>
      <c r="C13" s="45">
        <v>-4.3567704471203452</v>
      </c>
      <c r="D13" s="176">
        <v>5332.2250000000004</v>
      </c>
      <c r="E13" s="45">
        <v>2.1951089092857465</v>
      </c>
      <c r="F13" s="176">
        <v>5277.4930000000004</v>
      </c>
      <c r="G13" s="45">
        <v>-7.5177197335455288</v>
      </c>
      <c r="H13" s="176">
        <v>6297.7430000000004</v>
      </c>
      <c r="I13" s="45">
        <v>-3.7676252401323351</v>
      </c>
      <c r="J13" s="176">
        <v>5365.9530000000004</v>
      </c>
      <c r="K13" s="46">
        <v>-0.25204888473153864</v>
      </c>
    </row>
    <row r="14" spans="1:11" ht="21.75" customHeight="1">
      <c r="A14" s="15" t="s">
        <v>29</v>
      </c>
      <c r="B14" s="176">
        <v>5671.4080000000004</v>
      </c>
      <c r="C14" s="45">
        <v>-2.2275718410149485</v>
      </c>
      <c r="D14" s="176">
        <v>5786.1490000000003</v>
      </c>
      <c r="E14" s="45">
        <v>-0.6709772223781415</v>
      </c>
      <c r="F14" s="176">
        <v>5847.7460000000001</v>
      </c>
      <c r="G14" s="45">
        <v>-1.9081603777303755</v>
      </c>
      <c r="H14" s="176">
        <v>6030.5360000000001</v>
      </c>
      <c r="I14" s="45">
        <v>0.43370848567756703</v>
      </c>
      <c r="J14" s="176">
        <v>5401.4690000000001</v>
      </c>
      <c r="K14" s="46">
        <v>-3.1459675659508703</v>
      </c>
    </row>
    <row r="15" spans="1:11" ht="21.75" customHeight="1">
      <c r="A15" s="15" t="s">
        <v>30</v>
      </c>
      <c r="B15" s="176">
        <v>18611.04</v>
      </c>
      <c r="C15" s="45">
        <v>0.33065756736603091</v>
      </c>
      <c r="D15" s="176">
        <v>18889.650000000001</v>
      </c>
      <c r="E15" s="45">
        <v>1.6851845870611573</v>
      </c>
      <c r="F15" s="176">
        <v>17770</v>
      </c>
      <c r="G15" s="45">
        <v>-4.4646769298592277</v>
      </c>
      <c r="H15" s="176">
        <v>17745.491000000002</v>
      </c>
      <c r="I15" s="45">
        <v>1.9287581061132648</v>
      </c>
      <c r="J15" s="176">
        <v>19120.014999999999</v>
      </c>
      <c r="K15" s="46">
        <v>2.7244854632878708</v>
      </c>
    </row>
    <row r="16" spans="1:11" ht="21.75" customHeight="1">
      <c r="A16" s="15" t="s">
        <v>31</v>
      </c>
      <c r="B16" s="176">
        <v>5593.4110000000001</v>
      </c>
      <c r="C16" s="45">
        <v>-3.3421827578096899</v>
      </c>
      <c r="D16" s="176">
        <v>5587.19</v>
      </c>
      <c r="E16" s="45">
        <v>1.0863472757911563</v>
      </c>
      <c r="F16" s="176">
        <v>5650</v>
      </c>
      <c r="G16" s="45">
        <v>-8.9250691887383677</v>
      </c>
      <c r="H16" s="176">
        <v>5495.848</v>
      </c>
      <c r="I16" s="45">
        <v>2.6785340627148613</v>
      </c>
      <c r="J16" s="176">
        <v>5501.6480000000001</v>
      </c>
      <c r="K16" s="46">
        <v>-1.213276262484243</v>
      </c>
    </row>
    <row r="17" spans="1:11" ht="21.75" customHeight="1">
      <c r="A17" s="16" t="s">
        <v>32</v>
      </c>
      <c r="B17" s="176">
        <v>9978.7260000000006</v>
      </c>
      <c r="C17" s="45">
        <v>-2.987897313092478</v>
      </c>
      <c r="D17" s="176">
        <v>10032.191999999999</v>
      </c>
      <c r="E17" s="45">
        <v>-2.6366031228673097</v>
      </c>
      <c r="F17" s="176">
        <v>9552.2620000000006</v>
      </c>
      <c r="G17" s="45">
        <v>-3.6203140043147681</v>
      </c>
      <c r="H17" s="176">
        <v>9606.2049999999999</v>
      </c>
      <c r="I17" s="45">
        <v>1.1236954521625524</v>
      </c>
      <c r="J17" s="176">
        <v>11060.216</v>
      </c>
      <c r="K17" s="46">
        <v>-1.096201113102059</v>
      </c>
    </row>
    <row r="18" spans="1:11" ht="21.75" customHeight="1">
      <c r="A18" s="16" t="s">
        <v>33</v>
      </c>
      <c r="B18" s="176">
        <v>5651.3050000000003</v>
      </c>
      <c r="C18" s="45">
        <v>2.0885935205512953</v>
      </c>
      <c r="D18" s="176">
        <v>5852.4189999999999</v>
      </c>
      <c r="E18" s="45">
        <v>2.6835472976351724</v>
      </c>
      <c r="F18" s="176">
        <v>5454.8149999999996</v>
      </c>
      <c r="G18" s="45">
        <v>0.29458742040743113</v>
      </c>
      <c r="H18" s="176">
        <v>4222.6580000000004</v>
      </c>
      <c r="I18" s="45">
        <v>-1.8251355448297553</v>
      </c>
      <c r="J18" s="176">
        <v>6221.9629999999997</v>
      </c>
      <c r="K18" s="46">
        <v>-3.7505041062519124</v>
      </c>
    </row>
    <row r="19" spans="1:11" ht="21.75" customHeight="1">
      <c r="A19" s="16" t="s">
        <v>34</v>
      </c>
      <c r="B19" s="176">
        <v>2543.0839999999998</v>
      </c>
      <c r="C19" s="45">
        <v>-3.0773728013525399</v>
      </c>
      <c r="D19" s="176">
        <v>3018.2669999999998</v>
      </c>
      <c r="E19" s="45">
        <v>-1.8110006194013251</v>
      </c>
      <c r="F19" s="176">
        <v>2380.308</v>
      </c>
      <c r="G19" s="45">
        <v>-3.0079930631165186</v>
      </c>
      <c r="H19" s="176">
        <v>5584.4769999999999</v>
      </c>
      <c r="I19" s="45">
        <v>-6.3049817701242086</v>
      </c>
      <c r="J19" s="176">
        <v>2421.7449999999999</v>
      </c>
      <c r="K19" s="46">
        <v>-3.2125080831261221</v>
      </c>
    </row>
    <row r="20" spans="1:11" ht="21.75" customHeight="1" thickBot="1">
      <c r="A20" s="17" t="s">
        <v>35</v>
      </c>
      <c r="B20" s="178">
        <v>4413.9179999999997</v>
      </c>
      <c r="C20" s="174">
        <v>8.455669702859355</v>
      </c>
      <c r="D20" s="178">
        <v>4201.1379999999999</v>
      </c>
      <c r="E20" s="174">
        <v>14.771393602954833</v>
      </c>
      <c r="F20" s="178">
        <v>4610</v>
      </c>
      <c r="G20" s="174">
        <v>-3.4688399090387478</v>
      </c>
      <c r="H20" s="178">
        <v>4055</v>
      </c>
      <c r="I20" s="174">
        <v>5.9468724117479566</v>
      </c>
      <c r="J20" s="178">
        <v>4709.2849999999999</v>
      </c>
      <c r="K20" s="179">
        <v>8.4659594349424498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20" sqref="L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162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170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6.5" thickBot="1">
      <c r="A9" s="115"/>
      <c r="B9" s="29"/>
      <c r="C9" s="29"/>
      <c r="D9" s="30" t="s">
        <v>48</v>
      </c>
      <c r="E9" s="29"/>
      <c r="F9" s="31"/>
    </row>
    <row r="10" spans="1:6" ht="15.75" thickBot="1">
      <c r="A10" s="118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5">
      <c r="A11" s="27" t="s">
        <v>156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159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162</v>
      </c>
      <c r="B13" s="43">
        <v>8.92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170</v>
      </c>
      <c r="B14" s="43">
        <v>9.0069999999999997</v>
      </c>
      <c r="C14" s="43" t="s">
        <v>51</v>
      </c>
      <c r="D14" s="43" t="s">
        <v>51</v>
      </c>
      <c r="E14" s="28" t="s">
        <v>51</v>
      </c>
      <c r="F14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B2" sqref="B2:L20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171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5">
        <v>6303.4750000000004</v>
      </c>
      <c r="D6" s="92">
        <v>4.8335728208300939</v>
      </c>
      <c r="E6" s="246">
        <v>6277.8310000000001</v>
      </c>
      <c r="F6" s="92">
        <v>-4.7980467757772933</v>
      </c>
      <c r="G6" s="246">
        <v>6260.9589999999998</v>
      </c>
      <c r="H6" s="92">
        <v>11.582980962154217</v>
      </c>
      <c r="I6" s="246"/>
      <c r="J6" s="92"/>
      <c r="K6" s="246">
        <v>6334.067</v>
      </c>
      <c r="L6" s="93">
        <v>-2.7396151760219349</v>
      </c>
    </row>
    <row r="7" spans="2:12" ht="15.75" customHeight="1">
      <c r="B7" s="15" t="s">
        <v>22</v>
      </c>
      <c r="C7" s="247">
        <v>5375.7179999999998</v>
      </c>
      <c r="D7" s="45">
        <v>-1.7027922369657573</v>
      </c>
      <c r="E7" s="243">
        <v>5380.4459999999999</v>
      </c>
      <c r="F7" s="45">
        <v>-4.8375315133221672</v>
      </c>
      <c r="G7" s="243">
        <v>5381.1980000000003</v>
      </c>
      <c r="H7" s="45">
        <v>-1.333443834832275</v>
      </c>
      <c r="I7" s="243">
        <v>5242.2089999999998</v>
      </c>
      <c r="J7" s="45">
        <v>-2.0376185214399647</v>
      </c>
      <c r="K7" s="243">
        <v>5403.3239999999996</v>
      </c>
      <c r="L7" s="46">
        <v>-4.0316713792466521</v>
      </c>
    </row>
    <row r="8" spans="2:12" ht="16.5" customHeight="1">
      <c r="B8" s="15" t="s">
        <v>23</v>
      </c>
      <c r="C8" s="247">
        <v>9015.0460000000003</v>
      </c>
      <c r="D8" s="45">
        <v>-1.2054842018895924</v>
      </c>
      <c r="E8" s="243">
        <v>11179.545</v>
      </c>
      <c r="F8" s="45">
        <v>6.135569119140504</v>
      </c>
      <c r="G8" s="243">
        <v>8660</v>
      </c>
      <c r="H8" s="45">
        <v>-0.11534025374855825</v>
      </c>
      <c r="I8" s="243"/>
      <c r="J8" s="45"/>
      <c r="K8" s="243">
        <v>10126.763000000001</v>
      </c>
      <c r="L8" s="46">
        <v>1.5527291317645293</v>
      </c>
    </row>
    <row r="9" spans="2:12" ht="17.25" customHeight="1">
      <c r="B9" s="15" t="s">
        <v>24</v>
      </c>
      <c r="C9" s="247">
        <v>3898.913</v>
      </c>
      <c r="D9" s="45">
        <v>-1.5883524856247357</v>
      </c>
      <c r="E9" s="243">
        <v>3967.5659999999998</v>
      </c>
      <c r="F9" s="45">
        <v>-0.96487437912187568</v>
      </c>
      <c r="G9" s="243">
        <v>3866.23</v>
      </c>
      <c r="H9" s="45">
        <v>-5.1662668073962008</v>
      </c>
      <c r="I9" s="243">
        <v>3945.5529999999999</v>
      </c>
      <c r="J9" s="45">
        <v>1.1290779807366478</v>
      </c>
      <c r="K9" s="243">
        <v>3912.953</v>
      </c>
      <c r="L9" s="46">
        <v>1.2388126275526008</v>
      </c>
    </row>
    <row r="10" spans="2:12" ht="15.75" customHeight="1">
      <c r="B10" s="15" t="s">
        <v>25</v>
      </c>
      <c r="C10" s="247">
        <v>5382.0209999999997</v>
      </c>
      <c r="D10" s="45">
        <v>1.2084604075627345</v>
      </c>
      <c r="E10" s="243">
        <v>6044.2110000000002</v>
      </c>
      <c r="F10" s="45">
        <v>2.4250191658922371</v>
      </c>
      <c r="G10" s="243">
        <v>5140.2439999999997</v>
      </c>
      <c r="H10" s="45">
        <v>5.6461486510510817</v>
      </c>
      <c r="I10" s="243">
        <v>5248.59</v>
      </c>
      <c r="J10" s="45">
        <v>6.1149766433791211</v>
      </c>
      <c r="K10" s="243">
        <v>5391.3540000000003</v>
      </c>
      <c r="L10" s="46">
        <v>-4.7336374730043342</v>
      </c>
    </row>
    <row r="11" spans="2:12" ht="16.5" customHeight="1">
      <c r="B11" s="15" t="s">
        <v>26</v>
      </c>
      <c r="C11" s="247">
        <v>14042.501</v>
      </c>
      <c r="D11" s="45">
        <v>1.3651394753180532</v>
      </c>
      <c r="E11" s="243">
        <v>13081.532999999999</v>
      </c>
      <c r="F11" s="45">
        <v>0.93087793478268144</v>
      </c>
      <c r="G11" s="243">
        <v>13283.638000000001</v>
      </c>
      <c r="H11" s="45">
        <v>2.4780554127924579</v>
      </c>
      <c r="I11" s="243">
        <v>13702.545</v>
      </c>
      <c r="J11" s="45">
        <v>-0.54180133975070699</v>
      </c>
      <c r="K11" s="243">
        <v>15601.351000000001</v>
      </c>
      <c r="L11" s="46">
        <v>3.4277770356519839</v>
      </c>
    </row>
    <row r="12" spans="2:12" ht="17.25" customHeight="1">
      <c r="B12" s="16" t="s">
        <v>27</v>
      </c>
      <c r="C12" s="247">
        <v>5990.3019999999997</v>
      </c>
      <c r="D12" s="45">
        <v>2.4485158027847431</v>
      </c>
      <c r="E12" s="243">
        <v>5049.8410000000003</v>
      </c>
      <c r="F12" s="45">
        <v>-0.41267918640315115</v>
      </c>
      <c r="G12" s="243">
        <v>7591.8389999999999</v>
      </c>
      <c r="H12" s="45">
        <v>8.5877232052823462</v>
      </c>
      <c r="I12" s="243">
        <v>6050</v>
      </c>
      <c r="J12" s="45">
        <v>1.6347231251753476</v>
      </c>
      <c r="K12" s="243">
        <v>5095.57</v>
      </c>
      <c r="L12" s="46">
        <v>1.5754493587907246</v>
      </c>
    </row>
    <row r="13" spans="2:12" ht="15" customHeight="1">
      <c r="B13" s="16" t="s">
        <v>28</v>
      </c>
      <c r="C13" s="247">
        <v>4865.6459999999997</v>
      </c>
      <c r="D13" s="45">
        <v>-2.6467173290046047</v>
      </c>
      <c r="E13" s="243">
        <v>5113.2529999999997</v>
      </c>
      <c r="F13" s="45">
        <v>1.6146853677720971</v>
      </c>
      <c r="G13" s="243">
        <v>4716.9970000000003</v>
      </c>
      <c r="H13" s="45">
        <v>-2.5056497980871373</v>
      </c>
      <c r="I13" s="243">
        <v>6516.9579999999996</v>
      </c>
      <c r="J13" s="45">
        <v>-1.4805972820745008</v>
      </c>
      <c r="K13" s="243">
        <v>5100.7910000000002</v>
      </c>
      <c r="L13" s="46">
        <v>-1.7266266056053317</v>
      </c>
    </row>
    <row r="14" spans="2:12" ht="15" customHeight="1">
      <c r="B14" s="16" t="s">
        <v>29</v>
      </c>
      <c r="C14" s="247">
        <v>5169.7060000000001</v>
      </c>
      <c r="D14" s="45">
        <v>-3.0730769317303159</v>
      </c>
      <c r="E14" s="243">
        <v>5566.232</v>
      </c>
      <c r="F14" s="45">
        <v>1.7961163272994525</v>
      </c>
      <c r="G14" s="243">
        <v>4969.0929999999998</v>
      </c>
      <c r="H14" s="45">
        <v>-0.287533345560535</v>
      </c>
      <c r="I14" s="243">
        <v>6018.9629999999997</v>
      </c>
      <c r="J14" s="45">
        <v>-9.1791956601172148E-2</v>
      </c>
      <c r="K14" s="243">
        <v>5215.9049999999997</v>
      </c>
      <c r="L14" s="46">
        <v>-5.3989079323807632</v>
      </c>
    </row>
    <row r="15" spans="2:12" ht="16.5" customHeight="1">
      <c r="B15" s="94" t="s">
        <v>30</v>
      </c>
      <c r="C15" s="247">
        <v>18441.100999999999</v>
      </c>
      <c r="D15" s="45">
        <v>-0.54753296026864073</v>
      </c>
      <c r="E15" s="243">
        <v>18918.484</v>
      </c>
      <c r="F15" s="45">
        <v>1.1635218528311075</v>
      </c>
      <c r="G15" s="243">
        <v>17770</v>
      </c>
      <c r="H15" s="45">
        <v>-4.4646769298592277</v>
      </c>
      <c r="I15" s="243">
        <v>17745.491000000002</v>
      </c>
      <c r="J15" s="45">
        <v>1.9287581061132648</v>
      </c>
      <c r="K15" s="243">
        <v>18976.344000000001</v>
      </c>
      <c r="L15" s="46">
        <v>3.0933417881089906</v>
      </c>
    </row>
    <row r="16" spans="2:12" ht="15" customHeight="1">
      <c r="B16" s="94" t="s">
        <v>31</v>
      </c>
      <c r="C16" s="247">
        <v>5598.2870000000003</v>
      </c>
      <c r="D16" s="45">
        <v>-3.3971302929550071</v>
      </c>
      <c r="E16" s="243">
        <v>5534.6049999999996</v>
      </c>
      <c r="F16" s="45">
        <v>1.0725226561964902</v>
      </c>
      <c r="G16" s="243">
        <v>5650</v>
      </c>
      <c r="H16" s="45">
        <v>-8.9309117659811363</v>
      </c>
      <c r="I16" s="243">
        <v>5495.848</v>
      </c>
      <c r="J16" s="45">
        <v>2.6785340627148613</v>
      </c>
      <c r="K16" s="243">
        <v>5953.1549999999997</v>
      </c>
      <c r="L16" s="46">
        <v>8.2935057786260362</v>
      </c>
    </row>
    <row r="17" spans="2:12" ht="15.75" customHeight="1">
      <c r="B17" s="94" t="s">
        <v>32</v>
      </c>
      <c r="C17" s="247">
        <v>9905.0169999999998</v>
      </c>
      <c r="D17" s="45">
        <v>-3.1667687299881564</v>
      </c>
      <c r="E17" s="243">
        <v>9898.375</v>
      </c>
      <c r="F17" s="45">
        <v>-2.7385556564358335</v>
      </c>
      <c r="G17" s="243">
        <v>9550</v>
      </c>
      <c r="H17" s="45">
        <v>-3.6179111225939762</v>
      </c>
      <c r="I17" s="243">
        <v>9606.2049999999999</v>
      </c>
      <c r="J17" s="45">
        <v>1.1236954521625524</v>
      </c>
      <c r="K17" s="243">
        <v>11264.977000000001</v>
      </c>
      <c r="L17" s="46">
        <v>-0.77201555482208395</v>
      </c>
    </row>
    <row r="18" spans="2:12" ht="18.75" customHeight="1">
      <c r="B18" s="94" t="s">
        <v>33</v>
      </c>
      <c r="C18" s="247">
        <v>5424.3789999999999</v>
      </c>
      <c r="D18" s="45">
        <v>0.71842273789769084</v>
      </c>
      <c r="E18" s="243">
        <v>5445.9880000000003</v>
      </c>
      <c r="F18" s="45">
        <v>-0.58923732829426645</v>
      </c>
      <c r="G18" s="243">
        <v>5450</v>
      </c>
      <c r="H18" s="45">
        <v>0.29776474009077025</v>
      </c>
      <c r="I18" s="243">
        <v>4222.6580000000004</v>
      </c>
      <c r="J18" s="45">
        <v>-1.8251355448297553</v>
      </c>
      <c r="K18" s="243"/>
      <c r="L18" s="46"/>
    </row>
    <row r="19" spans="2:12" ht="18" customHeight="1">
      <c r="B19" s="94" t="s">
        <v>34</v>
      </c>
      <c r="C19" s="248">
        <v>2456.404</v>
      </c>
      <c r="D19" s="95">
        <v>-3.9966920262355528</v>
      </c>
      <c r="E19" s="249">
        <v>2994.6979999999999</v>
      </c>
      <c r="F19" s="95">
        <v>-2.4831054073442385</v>
      </c>
      <c r="G19" s="249">
        <v>2294.7159999999999</v>
      </c>
      <c r="H19" s="95">
        <v>-3.805860813538442</v>
      </c>
      <c r="I19" s="249">
        <v>6152.098</v>
      </c>
      <c r="J19" s="95">
        <v>-4.8946329087154501</v>
      </c>
      <c r="K19" s="249">
        <v>2337.7159999999999</v>
      </c>
      <c r="L19" s="96">
        <v>-3.6623470175794268</v>
      </c>
    </row>
    <row r="20" spans="2:12" ht="22.5" customHeight="1" thickBot="1">
      <c r="B20" s="17" t="s">
        <v>35</v>
      </c>
      <c r="C20" s="250">
        <v>4202.2579999999998</v>
      </c>
      <c r="D20" s="97">
        <v>6.2804016757989158</v>
      </c>
      <c r="E20" s="244">
        <v>3789.942</v>
      </c>
      <c r="F20" s="97">
        <v>12.369890575550196</v>
      </c>
      <c r="G20" s="244">
        <v>4610</v>
      </c>
      <c r="H20" s="97">
        <v>-3.4688399090387478</v>
      </c>
      <c r="I20" s="244"/>
      <c r="J20" s="97"/>
      <c r="K20" s="244">
        <v>4548.5039999999999</v>
      </c>
      <c r="L20" s="98">
        <v>-0.89759659725110885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C28" sqref="C28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171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53"/>
      <c r="D5" s="100"/>
      <c r="E5" s="253"/>
      <c r="F5" s="100"/>
      <c r="G5" s="253"/>
      <c r="H5" s="100"/>
      <c r="I5" s="253"/>
      <c r="J5" s="100"/>
      <c r="K5" s="253"/>
      <c r="L5" s="101"/>
    </row>
    <row r="6" spans="2:12">
      <c r="B6" s="15" t="s">
        <v>22</v>
      </c>
      <c r="C6" s="273">
        <v>6367.232</v>
      </c>
      <c r="D6" s="102">
        <v>8.3186619942938709</v>
      </c>
      <c r="E6" s="273">
        <v>6242.1790000000001</v>
      </c>
      <c r="F6" s="102">
        <v>30.305735834719787</v>
      </c>
      <c r="G6" s="273">
        <v>6713.0839999999998</v>
      </c>
      <c r="H6" s="102">
        <v>-3.9927119467011116</v>
      </c>
      <c r="I6" s="273">
        <v>5189</v>
      </c>
      <c r="J6" s="102">
        <v>-3.3246700015836161</v>
      </c>
      <c r="K6" s="273">
        <v>6524.4129999999996</v>
      </c>
      <c r="L6" s="103">
        <v>1.2006972541043817</v>
      </c>
    </row>
    <row r="7" spans="2:12">
      <c r="B7" s="15" t="s">
        <v>23</v>
      </c>
      <c r="C7" s="273"/>
      <c r="D7" s="102"/>
      <c r="E7" s="273"/>
      <c r="F7" s="102"/>
      <c r="G7" s="273"/>
      <c r="H7" s="102"/>
      <c r="I7" s="273"/>
      <c r="J7" s="102"/>
      <c r="K7" s="273"/>
      <c r="L7" s="103"/>
    </row>
    <row r="8" spans="2:12">
      <c r="B8" s="15" t="s">
        <v>24</v>
      </c>
      <c r="C8" s="273">
        <v>4901.7780000000002</v>
      </c>
      <c r="D8" s="102">
        <v>-1.3767043317949021</v>
      </c>
      <c r="E8" s="273">
        <v>5146.91</v>
      </c>
      <c r="F8" s="102">
        <v>10.934347788602453</v>
      </c>
      <c r="G8" s="273">
        <v>5102.6850000000004</v>
      </c>
      <c r="H8" s="102">
        <v>-14.766770919426483</v>
      </c>
      <c r="I8" s="273">
        <v>3936</v>
      </c>
      <c r="J8" s="102">
        <v>1.4461750204258401</v>
      </c>
      <c r="K8" s="273">
        <v>4218.2849999999999</v>
      </c>
      <c r="L8" s="103">
        <v>-0.10971086817219305</v>
      </c>
    </row>
    <row r="9" spans="2:12">
      <c r="B9" s="15" t="s">
        <v>25</v>
      </c>
      <c r="C9" s="273">
        <v>6230.375</v>
      </c>
      <c r="D9" s="102">
        <v>-0.64186594507978467</v>
      </c>
      <c r="E9" s="273">
        <v>5334.2</v>
      </c>
      <c r="F9" s="102">
        <v>-7.3646991810054381</v>
      </c>
      <c r="G9" s="273">
        <v>6674.0739999999996</v>
      </c>
      <c r="H9" s="102">
        <v>0.24244765491747028</v>
      </c>
      <c r="I9" s="273">
        <v>3369</v>
      </c>
      <c r="J9" s="102">
        <v>5.166881016894127</v>
      </c>
      <c r="K9" s="273">
        <v>5928.4070000000002</v>
      </c>
      <c r="L9" s="103">
        <v>0.29426428261958204</v>
      </c>
    </row>
    <row r="10" spans="2:12">
      <c r="B10" s="15" t="s">
        <v>26</v>
      </c>
      <c r="C10" s="273">
        <v>14694.244000000001</v>
      </c>
      <c r="D10" s="102">
        <v>0.47390979857347126</v>
      </c>
      <c r="E10" s="273">
        <v>14689.075999999999</v>
      </c>
      <c r="F10" s="102">
        <v>1.0885979271886392</v>
      </c>
      <c r="G10" s="273">
        <v>14891.341</v>
      </c>
      <c r="H10" s="102">
        <v>-0.27507270089447622</v>
      </c>
      <c r="I10" s="273">
        <v>13500</v>
      </c>
      <c r="J10" s="102">
        <v>-1.3135531580028532</v>
      </c>
      <c r="K10" s="273">
        <v>14349.541999999999</v>
      </c>
      <c r="L10" s="103">
        <v>2.0452802515955111</v>
      </c>
    </row>
    <row r="11" spans="2:12">
      <c r="B11" s="15" t="s">
        <v>27</v>
      </c>
      <c r="C11" s="273">
        <v>5707.2470000000003</v>
      </c>
      <c r="D11" s="102">
        <v>4.041036369400242</v>
      </c>
      <c r="E11" s="273"/>
      <c r="F11" s="102"/>
      <c r="G11" s="273">
        <v>5991.9750000000004</v>
      </c>
      <c r="H11" s="102">
        <v>5.1047034551035235</v>
      </c>
      <c r="I11" s="273"/>
      <c r="J11" s="102"/>
      <c r="K11" s="273">
        <v>5646.893</v>
      </c>
      <c r="L11" s="103">
        <v>3.9999197010373888</v>
      </c>
    </row>
    <row r="12" spans="2:12">
      <c r="B12" s="15" t="s">
        <v>28</v>
      </c>
      <c r="C12" s="273">
        <v>6425.6319999999996</v>
      </c>
      <c r="D12" s="102">
        <v>-1.7369065263521177</v>
      </c>
      <c r="E12" s="273">
        <v>6216.17</v>
      </c>
      <c r="F12" s="102">
        <v>-0.6750905180540776</v>
      </c>
      <c r="G12" s="273">
        <v>6928.3580000000002</v>
      </c>
      <c r="H12" s="102">
        <v>0.63760973624372863</v>
      </c>
      <c r="I12" s="273">
        <v>5388</v>
      </c>
      <c r="J12" s="102">
        <v>-12.03265306122449</v>
      </c>
      <c r="K12" s="273">
        <v>5768.1710000000003</v>
      </c>
      <c r="L12" s="103">
        <v>-0.13333051701976811</v>
      </c>
    </row>
    <row r="13" spans="2:12">
      <c r="B13" s="15" t="s">
        <v>29</v>
      </c>
      <c r="C13" s="273">
        <v>6310.0659999999998</v>
      </c>
      <c r="D13" s="102">
        <v>0.81829729103588422</v>
      </c>
      <c r="E13" s="273">
        <v>6472.52</v>
      </c>
      <c r="F13" s="102">
        <v>-1.8084781991980727</v>
      </c>
      <c r="G13" s="273">
        <v>6498.9250000000002</v>
      </c>
      <c r="H13" s="102">
        <v>1.3687354872501554</v>
      </c>
      <c r="I13" s="273">
        <v>6170</v>
      </c>
      <c r="J13" s="102">
        <v>5.1734424273416861</v>
      </c>
      <c r="K13" s="273">
        <v>5813.1670000000004</v>
      </c>
      <c r="L13" s="103">
        <v>1.4182444662523235</v>
      </c>
    </row>
    <row r="14" spans="2:12">
      <c r="B14" s="15" t="s">
        <v>30</v>
      </c>
      <c r="C14" s="273">
        <v>18985.881000000001</v>
      </c>
      <c r="D14" s="102">
        <v>2.2674141043408844</v>
      </c>
      <c r="E14" s="273">
        <v>18850</v>
      </c>
      <c r="F14" s="102">
        <v>2.5063203167526837</v>
      </c>
      <c r="G14" s="273"/>
      <c r="H14" s="102"/>
      <c r="I14" s="273"/>
      <c r="J14" s="102"/>
      <c r="K14" s="273">
        <v>19272.349999999999</v>
      </c>
      <c r="L14" s="103">
        <v>2.1487851236077491</v>
      </c>
    </row>
    <row r="15" spans="2:12">
      <c r="B15" s="15" t="s">
        <v>31</v>
      </c>
      <c r="C15" s="273">
        <v>5542.11</v>
      </c>
      <c r="D15" s="102">
        <v>-3.3693810811395162</v>
      </c>
      <c r="E15" s="273">
        <v>6200</v>
      </c>
      <c r="F15" s="102">
        <v>1.7442576033319599</v>
      </c>
      <c r="G15" s="273"/>
      <c r="H15" s="102"/>
      <c r="I15" s="273"/>
      <c r="J15" s="102"/>
      <c r="K15" s="273">
        <v>4956.5</v>
      </c>
      <c r="L15" s="103">
        <v>-11.850908612343179</v>
      </c>
    </row>
    <row r="16" spans="2:12">
      <c r="B16" s="16" t="s">
        <v>32</v>
      </c>
      <c r="C16" s="273">
        <v>10826.525</v>
      </c>
      <c r="D16" s="102">
        <v>-1.5151522042898407</v>
      </c>
      <c r="E16" s="273">
        <v>11030</v>
      </c>
      <c r="F16" s="102">
        <v>-2.2494155348100175</v>
      </c>
      <c r="G16" s="273"/>
      <c r="H16" s="102"/>
      <c r="I16" s="273"/>
      <c r="J16" s="102"/>
      <c r="K16" s="273">
        <v>9066.33</v>
      </c>
      <c r="L16" s="103">
        <v>-3.285806748252694E-2</v>
      </c>
    </row>
    <row r="17" spans="2:12">
      <c r="B17" s="16" t="s">
        <v>33</v>
      </c>
      <c r="C17" s="273">
        <v>6752.4939999999997</v>
      </c>
      <c r="D17" s="102">
        <v>-7.2384437749762709</v>
      </c>
      <c r="E17" s="273"/>
      <c r="F17" s="102"/>
      <c r="G17" s="273"/>
      <c r="H17" s="102"/>
      <c r="I17" s="273"/>
      <c r="J17" s="102"/>
      <c r="K17" s="273">
        <v>5708.96</v>
      </c>
      <c r="L17" s="103">
        <v>-15.229160541563095</v>
      </c>
    </row>
    <row r="18" spans="2:12">
      <c r="B18" s="16" t="s">
        <v>34</v>
      </c>
      <c r="C18" s="273">
        <v>4099.1819999999998</v>
      </c>
      <c r="D18" s="102">
        <v>4.7920753201461554</v>
      </c>
      <c r="E18" s="273">
        <v>3180.91</v>
      </c>
      <c r="F18" s="102">
        <v>2.561696749272917</v>
      </c>
      <c r="G18" s="273">
        <v>4931.1970000000001</v>
      </c>
      <c r="H18" s="102">
        <v>14.003489555723188</v>
      </c>
      <c r="I18" s="273">
        <v>3667.9760000000001</v>
      </c>
      <c r="J18" s="102">
        <v>11.40719322197603</v>
      </c>
      <c r="K18" s="273">
        <v>3748.0770000000002</v>
      </c>
      <c r="L18" s="103">
        <v>-0.89538702359106248</v>
      </c>
    </row>
    <row r="19" spans="2:12" ht="13.5" thickBot="1">
      <c r="B19" s="17" t="s">
        <v>35</v>
      </c>
      <c r="C19" s="274">
        <v>5053.415</v>
      </c>
      <c r="D19" s="104">
        <v>10.79919497938663</v>
      </c>
      <c r="E19" s="274">
        <v>5220</v>
      </c>
      <c r="F19" s="104">
        <v>-1.1363636363636365</v>
      </c>
      <c r="G19" s="274"/>
      <c r="H19" s="104"/>
      <c r="I19" s="274"/>
      <c r="J19" s="104"/>
      <c r="K19" s="274">
        <v>4841.03</v>
      </c>
      <c r="L19" s="105">
        <v>18.566967511235749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P1" workbookViewId="0">
      <selection activeCell="AH9" sqref="AH9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153"/>
      <c r="AE1" s="153"/>
      <c r="AF1" s="153"/>
      <c r="AG1" s="153"/>
      <c r="AH1" s="153"/>
      <c r="AI1" s="153"/>
      <c r="AJ1" s="153"/>
      <c r="AK1" s="153"/>
      <c r="AL1" s="154"/>
      <c r="AM1" s="153"/>
      <c r="AN1" s="153"/>
      <c r="AO1" s="153"/>
      <c r="AP1" s="153"/>
      <c r="AQ1" s="153"/>
      <c r="AR1" s="153"/>
      <c r="AS1" s="153"/>
      <c r="AT1" s="153"/>
      <c r="AU1" s="153"/>
    </row>
    <row r="2" spans="1:47" ht="15.75" customHeight="1">
      <c r="A2" s="251"/>
      <c r="B2" s="277" t="s">
        <v>157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9"/>
      <c r="AL2" s="155"/>
    </row>
    <row r="3" spans="1:47" ht="84">
      <c r="A3" s="227" t="s">
        <v>112</v>
      </c>
      <c r="B3" s="226" t="s">
        <v>113</v>
      </c>
      <c r="C3" s="216" t="s">
        <v>62</v>
      </c>
      <c r="D3" s="216" t="s">
        <v>82</v>
      </c>
      <c r="E3" s="216" t="s">
        <v>99</v>
      </c>
      <c r="F3" s="216" t="s">
        <v>64</v>
      </c>
      <c r="G3" s="216" t="s">
        <v>56</v>
      </c>
      <c r="H3" s="216" t="s">
        <v>100</v>
      </c>
      <c r="I3" s="216" t="s">
        <v>101</v>
      </c>
      <c r="J3" s="216" t="s">
        <v>67</v>
      </c>
      <c r="K3" s="216" t="s">
        <v>59</v>
      </c>
      <c r="L3" s="216" t="s">
        <v>94</v>
      </c>
      <c r="M3" s="216" t="s">
        <v>70</v>
      </c>
      <c r="N3" s="216" t="s">
        <v>69</v>
      </c>
      <c r="O3" s="216" t="s">
        <v>102</v>
      </c>
      <c r="P3" s="216" t="s">
        <v>66</v>
      </c>
      <c r="Q3" s="216" t="s">
        <v>95</v>
      </c>
      <c r="R3" s="216" t="s">
        <v>68</v>
      </c>
      <c r="S3" s="216" t="s">
        <v>103</v>
      </c>
      <c r="T3" s="216" t="s">
        <v>104</v>
      </c>
      <c r="U3" s="216" t="s">
        <v>60</v>
      </c>
      <c r="V3" s="231" t="s">
        <v>105</v>
      </c>
      <c r="W3" s="216" t="s">
        <v>106</v>
      </c>
      <c r="X3" s="216" t="s">
        <v>87</v>
      </c>
      <c r="Y3" s="216" t="s">
        <v>114</v>
      </c>
      <c r="Z3" s="216" t="s">
        <v>61</v>
      </c>
      <c r="AA3" s="216" t="s">
        <v>76</v>
      </c>
      <c r="AB3" s="216" t="s">
        <v>92</v>
      </c>
      <c r="AC3" s="216" t="s">
        <v>108</v>
      </c>
      <c r="AD3" s="237" t="s">
        <v>115</v>
      </c>
      <c r="AE3" s="238" t="s">
        <v>116</v>
      </c>
      <c r="AL3" s="155"/>
    </row>
    <row r="4" spans="1:47" ht="26.25">
      <c r="A4" s="232">
        <v>43465</v>
      </c>
      <c r="B4" s="233">
        <v>1</v>
      </c>
      <c r="C4" s="234">
        <v>147</v>
      </c>
      <c r="D4" s="234">
        <v>157.6848</v>
      </c>
      <c r="E4" s="234">
        <v>212.65780000000001</v>
      </c>
      <c r="F4" s="234">
        <v>242.38550000000001</v>
      </c>
      <c r="G4" s="234">
        <v>282</v>
      </c>
      <c r="H4" s="234" t="s">
        <v>147</v>
      </c>
      <c r="I4" s="234">
        <v>198.33</v>
      </c>
      <c r="J4" s="234">
        <v>156.17000000000002</v>
      </c>
      <c r="K4" s="234">
        <v>230</v>
      </c>
      <c r="L4" s="234">
        <v>180.13840000000002</v>
      </c>
      <c r="M4" s="234">
        <v>209.18</v>
      </c>
      <c r="N4" s="234">
        <v>206.25</v>
      </c>
      <c r="O4" s="234">
        <v>248.16</v>
      </c>
      <c r="P4" s="234" t="s">
        <v>147</v>
      </c>
      <c r="Q4" s="234">
        <v>158.11000000000001</v>
      </c>
      <c r="R4" s="234">
        <v>151.48140000000001</v>
      </c>
      <c r="S4" s="234" t="s">
        <v>119</v>
      </c>
      <c r="T4" s="234" t="s">
        <v>147</v>
      </c>
      <c r="U4" s="234">
        <v>229.61</v>
      </c>
      <c r="V4" s="235">
        <v>111.8664</v>
      </c>
      <c r="W4" s="234">
        <v>139</v>
      </c>
      <c r="X4" s="234">
        <v>141.5129</v>
      </c>
      <c r="Y4" s="234">
        <v>214.17000000000002</v>
      </c>
      <c r="Z4" s="234">
        <v>175.86</v>
      </c>
      <c r="AA4" s="234">
        <v>296.45</v>
      </c>
      <c r="AB4" s="234">
        <v>271.6157</v>
      </c>
      <c r="AC4" s="234">
        <v>168.6763</v>
      </c>
      <c r="AD4" s="252">
        <v>184.22605750461122</v>
      </c>
      <c r="AE4" s="236">
        <v>7.8538991439243144E-3</v>
      </c>
    </row>
    <row r="5" spans="1:47" ht="26.25">
      <c r="A5" s="232">
        <v>43472</v>
      </c>
      <c r="B5" s="233">
        <v>2</v>
      </c>
      <c r="C5" s="234">
        <v>150</v>
      </c>
      <c r="D5" s="234">
        <v>154.09040000000002</v>
      </c>
      <c r="E5" s="234">
        <v>210.59140000000002</v>
      </c>
      <c r="F5" s="234">
        <v>254.75540000000001</v>
      </c>
      <c r="G5" s="234">
        <v>282</v>
      </c>
      <c r="H5" s="234" t="s">
        <v>147</v>
      </c>
      <c r="I5" s="234">
        <v>199.83</v>
      </c>
      <c r="J5" s="234">
        <v>156.64000000000001</v>
      </c>
      <c r="K5" s="234">
        <v>230</v>
      </c>
      <c r="L5" s="234">
        <v>183.0428</v>
      </c>
      <c r="M5" s="234">
        <v>209.18</v>
      </c>
      <c r="N5" s="234">
        <v>186.25</v>
      </c>
      <c r="O5" s="234">
        <v>247.97</v>
      </c>
      <c r="P5" s="234" t="s">
        <v>147</v>
      </c>
      <c r="Q5" s="234">
        <v>149.80000000000001</v>
      </c>
      <c r="R5" s="234">
        <v>151.8946</v>
      </c>
      <c r="S5" s="234" t="s">
        <v>119</v>
      </c>
      <c r="T5" s="234">
        <v>176</v>
      </c>
      <c r="U5" s="234">
        <v>224.45000000000002</v>
      </c>
      <c r="V5" s="235">
        <v>113.66890000000001</v>
      </c>
      <c r="W5" s="234">
        <v>149</v>
      </c>
      <c r="X5" s="234">
        <v>141.04140000000001</v>
      </c>
      <c r="Y5" s="234">
        <v>213.07</v>
      </c>
      <c r="Z5" s="234">
        <v>162.59</v>
      </c>
      <c r="AA5" s="234">
        <v>299.95999999999998</v>
      </c>
      <c r="AB5" s="234">
        <v>271.27800000000002</v>
      </c>
      <c r="AC5" s="234">
        <v>168.6268</v>
      </c>
      <c r="AD5" s="252">
        <v>182.97440207231486</v>
      </c>
      <c r="AE5" s="236">
        <v>-6.7941280905120527E-3</v>
      </c>
    </row>
    <row r="6" spans="1:47" ht="26.25">
      <c r="A6" s="232">
        <v>43479</v>
      </c>
      <c r="B6" s="233">
        <v>3</v>
      </c>
      <c r="C6" s="234">
        <v>150</v>
      </c>
      <c r="D6" s="234">
        <v>140.62280000000001</v>
      </c>
      <c r="E6" s="234">
        <v>211.15990000000002</v>
      </c>
      <c r="F6" s="234">
        <v>265.66050000000001</v>
      </c>
      <c r="G6" s="234">
        <v>282</v>
      </c>
      <c r="H6" s="234" t="s">
        <v>147</v>
      </c>
      <c r="I6" s="234">
        <v>200</v>
      </c>
      <c r="J6" s="234">
        <v>156.17000000000002</v>
      </c>
      <c r="K6" s="234">
        <v>230</v>
      </c>
      <c r="L6" s="234">
        <v>182.92790000000002</v>
      </c>
      <c r="M6" s="234">
        <v>210.51</v>
      </c>
      <c r="N6" s="234">
        <v>186.26</v>
      </c>
      <c r="O6" s="234">
        <v>249.26000000000002</v>
      </c>
      <c r="P6" s="234" t="s">
        <v>147</v>
      </c>
      <c r="Q6" s="234">
        <v>156.20000000000002</v>
      </c>
      <c r="R6" s="234">
        <v>150.11950000000002</v>
      </c>
      <c r="S6" s="234" t="s">
        <v>119</v>
      </c>
      <c r="T6" s="234">
        <v>176</v>
      </c>
      <c r="U6" s="234">
        <v>226.91</v>
      </c>
      <c r="V6" s="235">
        <v>109.08880000000001</v>
      </c>
      <c r="W6" s="234">
        <v>149</v>
      </c>
      <c r="X6" s="234">
        <v>140.58240000000001</v>
      </c>
      <c r="Y6" s="234">
        <v>216.45000000000002</v>
      </c>
      <c r="Z6" s="234">
        <v>166.29</v>
      </c>
      <c r="AA6" s="234">
        <v>296.66000000000003</v>
      </c>
      <c r="AB6" s="234">
        <v>249.52270000000001</v>
      </c>
      <c r="AC6" s="234">
        <v>170.91</v>
      </c>
      <c r="AD6" s="252">
        <v>182.28406603537681</v>
      </c>
      <c r="AE6" s="236">
        <v>-3.7728558154556113E-3</v>
      </c>
    </row>
    <row r="7" spans="1:47" ht="26.25">
      <c r="A7" s="232">
        <v>43486</v>
      </c>
      <c r="B7" s="233">
        <v>4</v>
      </c>
      <c r="C7" s="234">
        <v>152</v>
      </c>
      <c r="D7" s="234">
        <v>139.30870000000002</v>
      </c>
      <c r="E7" s="234">
        <v>212.57130000000001</v>
      </c>
      <c r="F7" s="234">
        <v>239.21280000000002</v>
      </c>
      <c r="G7" s="234">
        <v>282</v>
      </c>
      <c r="H7" s="234" t="s">
        <v>147</v>
      </c>
      <c r="I7" s="234">
        <v>201</v>
      </c>
      <c r="J7" s="234">
        <v>156.51</v>
      </c>
      <c r="K7" s="234">
        <v>230</v>
      </c>
      <c r="L7" s="234">
        <v>181.3991</v>
      </c>
      <c r="M7" s="234">
        <v>210.51</v>
      </c>
      <c r="N7" s="234">
        <v>182.5</v>
      </c>
      <c r="O7" s="234">
        <v>249.26000000000002</v>
      </c>
      <c r="P7" s="234" t="s">
        <v>147</v>
      </c>
      <c r="Q7" s="234">
        <v>154.77000000000001</v>
      </c>
      <c r="R7" s="234">
        <v>153.62280000000001</v>
      </c>
      <c r="S7" s="234" t="s">
        <v>119</v>
      </c>
      <c r="T7" s="234">
        <v>176</v>
      </c>
      <c r="U7" s="234">
        <v>226.41</v>
      </c>
      <c r="V7" s="235">
        <v>107.7124</v>
      </c>
      <c r="W7" s="234">
        <v>149</v>
      </c>
      <c r="X7" s="234">
        <v>138.91730000000001</v>
      </c>
      <c r="Y7" s="234">
        <v>206.69</v>
      </c>
      <c r="Z7" s="234">
        <v>160.12</v>
      </c>
      <c r="AA7" s="234">
        <v>299.12</v>
      </c>
      <c r="AB7" s="234">
        <v>235.27420000000001</v>
      </c>
      <c r="AC7" s="234">
        <v>173.56830000000002</v>
      </c>
      <c r="AD7" s="252">
        <v>181.75384548289665</v>
      </c>
      <c r="AE7" s="236">
        <v>-2.9087597397419174E-3</v>
      </c>
    </row>
    <row r="8" spans="1:47" ht="26.25">
      <c r="A8" s="232">
        <v>43493</v>
      </c>
      <c r="B8" s="233">
        <v>5</v>
      </c>
      <c r="C8" s="234">
        <v>157</v>
      </c>
      <c r="D8" s="234">
        <v>163.19660000000002</v>
      </c>
      <c r="E8" s="234">
        <v>210.5429</v>
      </c>
      <c r="F8" s="234">
        <v>229.32420000000002</v>
      </c>
      <c r="G8" s="234">
        <v>282</v>
      </c>
      <c r="H8" s="234" t="s">
        <v>147</v>
      </c>
      <c r="I8" s="234">
        <v>202.17000000000002</v>
      </c>
      <c r="J8" s="234">
        <v>155.85</v>
      </c>
      <c r="K8" s="234">
        <v>230</v>
      </c>
      <c r="L8" s="234">
        <v>181.06440000000001</v>
      </c>
      <c r="M8" s="234">
        <v>210.51</v>
      </c>
      <c r="N8" s="234">
        <v>171.25</v>
      </c>
      <c r="O8" s="234">
        <v>249.26000000000002</v>
      </c>
      <c r="P8" s="234" t="s">
        <v>147</v>
      </c>
      <c r="Q8" s="234">
        <v>154.12</v>
      </c>
      <c r="R8" s="234">
        <v>153.69410000000002</v>
      </c>
      <c r="S8" s="234" t="s">
        <v>119</v>
      </c>
      <c r="T8" s="234">
        <v>176</v>
      </c>
      <c r="U8" s="234">
        <v>223.79</v>
      </c>
      <c r="V8" s="235">
        <v>112.7153</v>
      </c>
      <c r="W8" s="234">
        <v>145</v>
      </c>
      <c r="X8" s="234">
        <v>138.5985</v>
      </c>
      <c r="Y8" s="234">
        <v>215.44</v>
      </c>
      <c r="Z8" s="234">
        <v>166.82</v>
      </c>
      <c r="AA8" s="234">
        <v>296.94</v>
      </c>
      <c r="AB8" s="234">
        <v>238.28100000000001</v>
      </c>
      <c r="AC8" s="234">
        <v>173.84900000000002</v>
      </c>
      <c r="AD8" s="252">
        <v>181.62778416310397</v>
      </c>
      <c r="AE8" s="236">
        <v>-6.9358268298402859E-4</v>
      </c>
    </row>
    <row r="9" spans="1:47" ht="26.25">
      <c r="A9" s="232">
        <v>43500</v>
      </c>
      <c r="B9" s="233">
        <v>6</v>
      </c>
      <c r="C9" s="234">
        <v>163</v>
      </c>
      <c r="D9" s="234">
        <v>139.71780000000001</v>
      </c>
      <c r="E9" s="234">
        <v>211.5924</v>
      </c>
      <c r="F9" s="234">
        <v>255.74430000000001</v>
      </c>
      <c r="G9" s="234">
        <v>282</v>
      </c>
      <c r="H9" s="234" t="s">
        <v>147</v>
      </c>
      <c r="I9" s="234">
        <v>202.17000000000002</v>
      </c>
      <c r="J9" s="234">
        <v>154.99</v>
      </c>
      <c r="K9" s="234">
        <v>230</v>
      </c>
      <c r="L9" s="234">
        <v>181.99940000000001</v>
      </c>
      <c r="M9" s="234">
        <v>210.51</v>
      </c>
      <c r="N9" s="234">
        <v>171.25</v>
      </c>
      <c r="O9" s="234">
        <v>253.01000000000002</v>
      </c>
      <c r="P9" s="234" t="s">
        <v>147</v>
      </c>
      <c r="Q9" s="234">
        <v>145.32</v>
      </c>
      <c r="R9" s="234">
        <v>153.6482</v>
      </c>
      <c r="S9" s="234" t="s">
        <v>119</v>
      </c>
      <c r="T9" s="234">
        <v>176</v>
      </c>
      <c r="U9" s="234">
        <v>220.62</v>
      </c>
      <c r="V9" s="235">
        <v>118.9697</v>
      </c>
      <c r="W9" s="234">
        <v>145</v>
      </c>
      <c r="X9" s="234">
        <v>139.8441</v>
      </c>
      <c r="Y9" s="234">
        <v>217.11</v>
      </c>
      <c r="Z9" s="234">
        <v>165.99</v>
      </c>
      <c r="AA9" s="234">
        <v>297.95</v>
      </c>
      <c r="AB9" s="234">
        <v>237.6037</v>
      </c>
      <c r="AC9" s="234" t="s">
        <v>119</v>
      </c>
      <c r="AD9" s="252">
        <v>182.66241589626816</v>
      </c>
      <c r="AE9" s="236">
        <v>5.6964397706635861E-3</v>
      </c>
    </row>
    <row r="10" spans="1:47" ht="26.25">
      <c r="A10" s="232">
        <v>43507</v>
      </c>
      <c r="B10" s="233">
        <v>7</v>
      </c>
      <c r="C10" s="234">
        <v>166</v>
      </c>
      <c r="D10" s="234">
        <v>139.0889</v>
      </c>
      <c r="E10" s="234">
        <v>214.1019</v>
      </c>
      <c r="F10" s="234">
        <v>233.1765</v>
      </c>
      <c r="G10" s="234">
        <v>282</v>
      </c>
      <c r="H10" s="234" t="s">
        <v>147</v>
      </c>
      <c r="I10" s="234">
        <v>201.5</v>
      </c>
      <c r="J10" s="234">
        <v>144.33000000000001</v>
      </c>
      <c r="K10" s="234">
        <v>230</v>
      </c>
      <c r="L10" s="234">
        <v>184.68730000000002</v>
      </c>
      <c r="M10" s="234">
        <v>210.51</v>
      </c>
      <c r="N10" s="234">
        <v>176.25</v>
      </c>
      <c r="O10" s="234">
        <v>253.01000000000002</v>
      </c>
      <c r="P10" s="234" t="s">
        <v>147</v>
      </c>
      <c r="Q10" s="234">
        <v>146.69</v>
      </c>
      <c r="R10" s="234">
        <v>153.67420000000001</v>
      </c>
      <c r="S10" s="234" t="s">
        <v>119</v>
      </c>
      <c r="T10" s="234">
        <v>176</v>
      </c>
      <c r="U10" s="234">
        <v>230.48000000000002</v>
      </c>
      <c r="V10" s="235">
        <v>134.58430000000001</v>
      </c>
      <c r="W10" s="234">
        <v>145</v>
      </c>
      <c r="X10" s="234">
        <v>139.58250000000001</v>
      </c>
      <c r="Y10" s="234">
        <v>215.47</v>
      </c>
      <c r="Z10" s="234">
        <v>176.35</v>
      </c>
      <c r="AA10" s="234">
        <v>297.94</v>
      </c>
      <c r="AB10" s="234">
        <v>268.9076</v>
      </c>
      <c r="AC10" s="234" t="s">
        <v>119</v>
      </c>
      <c r="AD10" s="252">
        <v>184.78119375483774</v>
      </c>
      <c r="AE10" s="236">
        <v>1.159941878669124E-2</v>
      </c>
    </row>
    <row r="11" spans="1:47" ht="26.25">
      <c r="A11" s="232">
        <v>43514</v>
      </c>
      <c r="B11" s="233">
        <v>8</v>
      </c>
      <c r="C11" s="234">
        <v>167</v>
      </c>
      <c r="D11" s="234">
        <v>145.66419999999999</v>
      </c>
      <c r="E11" s="234">
        <v>212.17080000000001</v>
      </c>
      <c r="F11" s="234">
        <v>205.31320000000002</v>
      </c>
      <c r="G11" s="234">
        <v>282</v>
      </c>
      <c r="H11" s="234" t="s">
        <v>147</v>
      </c>
      <c r="I11" s="234" t="s">
        <v>119</v>
      </c>
      <c r="J11" s="234">
        <v>141.63</v>
      </c>
      <c r="K11" s="234">
        <v>230</v>
      </c>
      <c r="L11" s="234">
        <v>179.62380000000002</v>
      </c>
      <c r="M11" s="234">
        <v>213.17000000000002</v>
      </c>
      <c r="N11" s="234">
        <v>168.75</v>
      </c>
      <c r="O11" s="234">
        <v>253.01000000000002</v>
      </c>
      <c r="P11" s="234" t="s">
        <v>147</v>
      </c>
      <c r="Q11" s="234">
        <v>155.36000000000001</v>
      </c>
      <c r="R11" s="234">
        <v>152.39330000000001</v>
      </c>
      <c r="S11" s="234" t="s">
        <v>119</v>
      </c>
      <c r="T11" s="234">
        <v>176</v>
      </c>
      <c r="U11" s="234">
        <v>228.05</v>
      </c>
      <c r="V11" s="235">
        <v>131.15559999999999</v>
      </c>
      <c r="W11" s="234">
        <v>145</v>
      </c>
      <c r="X11" s="234">
        <v>139.72310000000002</v>
      </c>
      <c r="Y11" s="234">
        <v>206.54</v>
      </c>
      <c r="Z11" s="234">
        <v>168.29</v>
      </c>
      <c r="AA11" s="234">
        <v>301.33</v>
      </c>
      <c r="AB11" s="234">
        <v>230.1507</v>
      </c>
      <c r="AC11" s="234" t="s">
        <v>119</v>
      </c>
      <c r="AD11" s="252">
        <v>182.6898801928196</v>
      </c>
      <c r="AE11" s="236">
        <v>-1.1317783587829977E-2</v>
      </c>
    </row>
    <row r="12" spans="1:47" ht="26.25">
      <c r="A12" s="232">
        <v>43521</v>
      </c>
      <c r="B12" s="233">
        <v>9</v>
      </c>
      <c r="C12" s="266">
        <v>167</v>
      </c>
      <c r="D12" s="266">
        <v>152.9195</v>
      </c>
      <c r="E12" s="266">
        <v>212.49640000000002</v>
      </c>
      <c r="F12" s="266">
        <v>237.75650000000002</v>
      </c>
      <c r="G12" s="266">
        <v>282</v>
      </c>
      <c r="H12" s="266" t="s">
        <v>147</v>
      </c>
      <c r="I12" s="266" t="s">
        <v>119</v>
      </c>
      <c r="J12" s="266">
        <v>143.20000000000002</v>
      </c>
      <c r="K12" s="266">
        <v>230</v>
      </c>
      <c r="L12" s="266">
        <v>178.5017</v>
      </c>
      <c r="M12" s="266">
        <v>213.17000000000002</v>
      </c>
      <c r="N12" s="266">
        <v>158.75</v>
      </c>
      <c r="O12" s="266">
        <v>253.01000000000002</v>
      </c>
      <c r="P12" s="266" t="s">
        <v>147</v>
      </c>
      <c r="Q12" s="266">
        <v>150.95000000000002</v>
      </c>
      <c r="R12" s="266">
        <v>151.6618</v>
      </c>
      <c r="S12" s="266">
        <v>233.75</v>
      </c>
      <c r="T12" s="266">
        <v>176</v>
      </c>
      <c r="U12" s="266">
        <v>230.4</v>
      </c>
      <c r="V12" s="267">
        <v>128.02280000000002</v>
      </c>
      <c r="W12" s="266">
        <v>145</v>
      </c>
      <c r="X12" s="266">
        <v>139.76260000000002</v>
      </c>
      <c r="Y12" s="266">
        <v>212.32</v>
      </c>
      <c r="Z12" s="266">
        <v>189.03</v>
      </c>
      <c r="AA12" s="266">
        <v>298.33</v>
      </c>
      <c r="AB12" s="266">
        <v>233.92080000000001</v>
      </c>
      <c r="AC12" s="266">
        <v>176.0034</v>
      </c>
      <c r="AD12" s="252">
        <v>182.1905672475948</v>
      </c>
      <c r="AE12" s="236">
        <v>-2.479047707113935E-3</v>
      </c>
    </row>
    <row r="13" spans="1:47" ht="26.25">
      <c r="A13" s="232">
        <v>43528</v>
      </c>
      <c r="B13" s="233">
        <v>10</v>
      </c>
      <c r="C13" s="266">
        <v>167</v>
      </c>
      <c r="D13" s="266">
        <v>151.20160000000001</v>
      </c>
      <c r="E13" s="266">
        <v>211.09200000000001</v>
      </c>
      <c r="F13" s="266">
        <v>242.5985</v>
      </c>
      <c r="G13" s="266">
        <v>282</v>
      </c>
      <c r="H13" s="266" t="s">
        <v>147</v>
      </c>
      <c r="I13" s="266" t="s">
        <v>119</v>
      </c>
      <c r="J13" s="266">
        <v>143.75</v>
      </c>
      <c r="K13" s="266">
        <v>230</v>
      </c>
      <c r="L13" s="266">
        <v>182.04570000000001</v>
      </c>
      <c r="M13" s="266">
        <v>213.17000000000002</v>
      </c>
      <c r="N13" s="266">
        <v>163.75</v>
      </c>
      <c r="O13" s="266">
        <v>253.01000000000002</v>
      </c>
      <c r="P13" s="266" t="s">
        <v>147</v>
      </c>
      <c r="Q13" s="266">
        <v>151.22</v>
      </c>
      <c r="R13" s="266">
        <v>151.74809999999999</v>
      </c>
      <c r="S13" s="266">
        <v>223.75</v>
      </c>
      <c r="T13" s="266">
        <v>176</v>
      </c>
      <c r="U13" s="266">
        <v>228.02</v>
      </c>
      <c r="V13" s="267">
        <v>130.774</v>
      </c>
      <c r="W13" s="266">
        <v>144</v>
      </c>
      <c r="X13" s="266">
        <v>144.38160000000002</v>
      </c>
      <c r="Y13" s="266">
        <v>210.38</v>
      </c>
      <c r="Z13" s="266">
        <v>181.39000000000001</v>
      </c>
      <c r="AA13" s="266">
        <v>299.19</v>
      </c>
      <c r="AB13" s="266">
        <v>243.3956</v>
      </c>
      <c r="AC13" s="266">
        <v>176.48869999999999</v>
      </c>
      <c r="AD13" s="252">
        <v>183.39476427203428</v>
      </c>
      <c r="AE13" s="236">
        <v>6.6095464909716739E-3</v>
      </c>
    </row>
    <row r="14" spans="1:47" ht="26.25">
      <c r="A14" s="232">
        <v>43535</v>
      </c>
      <c r="B14" s="233">
        <v>11</v>
      </c>
      <c r="C14" s="266">
        <v>167</v>
      </c>
      <c r="D14" s="266">
        <v>141.54820000000001</v>
      </c>
      <c r="E14" s="266">
        <v>211.6515</v>
      </c>
      <c r="F14" s="266">
        <v>200.2286</v>
      </c>
      <c r="G14" s="266">
        <v>282</v>
      </c>
      <c r="H14" s="266" t="s">
        <v>147</v>
      </c>
      <c r="I14" s="266" t="s">
        <v>119</v>
      </c>
      <c r="J14" s="266">
        <v>146.47</v>
      </c>
      <c r="K14" s="266">
        <v>230</v>
      </c>
      <c r="L14" s="266">
        <v>184.58100000000002</v>
      </c>
      <c r="M14" s="266">
        <v>213.17000000000002</v>
      </c>
      <c r="N14" s="266">
        <v>168.75</v>
      </c>
      <c r="O14" s="266">
        <v>251.89000000000001</v>
      </c>
      <c r="P14" s="266" t="s">
        <v>147</v>
      </c>
      <c r="Q14" s="266">
        <v>154.22999999999999</v>
      </c>
      <c r="R14" s="266">
        <v>153.41890000000001</v>
      </c>
      <c r="S14" s="266" t="s">
        <v>119</v>
      </c>
      <c r="T14" s="266">
        <v>176</v>
      </c>
      <c r="U14" s="266">
        <v>230.92000000000002</v>
      </c>
      <c r="V14" s="267">
        <v>138.17840000000001</v>
      </c>
      <c r="W14" s="266">
        <v>144</v>
      </c>
      <c r="X14" s="266">
        <v>143.97280000000001</v>
      </c>
      <c r="Y14" s="266">
        <v>211.49</v>
      </c>
      <c r="Z14" s="266">
        <v>183.75</v>
      </c>
      <c r="AA14" s="266">
        <v>298.68</v>
      </c>
      <c r="AB14" s="266" t="s">
        <v>119</v>
      </c>
      <c r="AC14" s="266" t="s">
        <v>119</v>
      </c>
      <c r="AD14" s="252">
        <v>184.98495182508182</v>
      </c>
      <c r="AE14" s="236">
        <v>8.6708448813117567E-3</v>
      </c>
    </row>
  </sheetData>
  <mergeCells count="2">
    <mergeCell ref="Q1:AC1"/>
    <mergeCell ref="B2:AE2"/>
  </mergeCells>
  <phoneticPr fontId="8" type="noConversion"/>
  <conditionalFormatting sqref="AE3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">
    <cfRule type="cellIs" dxfId="13" priority="2" operator="equal">
      <formula>$X$283</formula>
    </cfRule>
  </conditionalFormatting>
  <conditionalFormatting sqref="AE4:AE11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V16" sqref="V1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0" t="s">
        <v>98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R1" s="120"/>
    </row>
    <row r="2" spans="2:18" ht="18.75" thickBot="1">
      <c r="D2" s="282">
        <v>2018</v>
      </c>
      <c r="E2" s="283"/>
      <c r="F2" s="283"/>
      <c r="G2" s="283"/>
      <c r="H2" s="284">
        <v>2019</v>
      </c>
      <c r="I2" s="283"/>
      <c r="J2" s="283"/>
      <c r="K2" s="283"/>
      <c r="L2" s="283"/>
      <c r="M2" s="283"/>
      <c r="N2" s="283"/>
      <c r="O2" s="283"/>
      <c r="P2" s="285"/>
      <c r="Q2" s="32"/>
      <c r="R2" s="120"/>
    </row>
    <row r="3" spans="2:18" ht="13.5" thickBot="1">
      <c r="B3" s="128" t="s">
        <v>89</v>
      </c>
      <c r="C3" s="129"/>
      <c r="D3" s="188">
        <v>43132</v>
      </c>
      <c r="E3" s="188">
        <v>43160</v>
      </c>
      <c r="F3" s="188">
        <v>43191</v>
      </c>
      <c r="G3" s="188">
        <v>43221</v>
      </c>
      <c r="H3" s="188">
        <v>43252</v>
      </c>
      <c r="I3" s="188">
        <v>43282</v>
      </c>
      <c r="J3" s="188">
        <v>43313</v>
      </c>
      <c r="K3" s="188">
        <v>43344</v>
      </c>
      <c r="L3" s="188">
        <v>43374</v>
      </c>
      <c r="M3" s="188">
        <v>43405</v>
      </c>
      <c r="N3" s="188">
        <v>43435</v>
      </c>
      <c r="O3" s="188">
        <v>43466</v>
      </c>
      <c r="P3" s="188">
        <v>43497</v>
      </c>
      <c r="Q3" s="189" t="s">
        <v>90</v>
      </c>
      <c r="R3" s="122"/>
    </row>
    <row r="4" spans="2:18" ht="15.75">
      <c r="B4" s="130" t="s">
        <v>62</v>
      </c>
      <c r="C4" s="195" t="s">
        <v>73</v>
      </c>
      <c r="D4" s="190">
        <v>164.6429</v>
      </c>
      <c r="E4" s="190">
        <v>167</v>
      </c>
      <c r="F4" s="190">
        <v>166.36670000000001</v>
      </c>
      <c r="G4" s="190">
        <v>172.51609999999999</v>
      </c>
      <c r="H4" s="190">
        <v>177.6</v>
      </c>
      <c r="I4" s="190">
        <v>180</v>
      </c>
      <c r="J4" s="190">
        <v>180.83870000000002</v>
      </c>
      <c r="K4" s="190">
        <v>179.36670000000001</v>
      </c>
      <c r="L4" s="190">
        <v>165.83870000000002</v>
      </c>
      <c r="M4" s="190">
        <v>151.33330000000001</v>
      </c>
      <c r="N4" s="190">
        <v>147</v>
      </c>
      <c r="O4" s="190">
        <v>150.77420000000001</v>
      </c>
      <c r="P4" s="190">
        <v>164.67860000000002</v>
      </c>
      <c r="Q4" s="268">
        <v>2.1683291535823379E-4</v>
      </c>
      <c r="R4" s="123"/>
    </row>
    <row r="5" spans="2:18" ht="15.75">
      <c r="B5" s="131" t="s">
        <v>93</v>
      </c>
      <c r="C5" s="196" t="s">
        <v>73</v>
      </c>
      <c r="D5" s="190">
        <v>156.5324</v>
      </c>
      <c r="E5" s="190">
        <v>160.69159999999999</v>
      </c>
      <c r="F5" s="190">
        <v>156.62820000000002</v>
      </c>
      <c r="G5" s="190">
        <v>156.96540000000002</v>
      </c>
      <c r="H5" s="190">
        <v>154.2235</v>
      </c>
      <c r="I5" s="190">
        <v>154.5352</v>
      </c>
      <c r="J5" s="190">
        <v>157.52010000000001</v>
      </c>
      <c r="K5" s="190">
        <v>153.34870000000001</v>
      </c>
      <c r="L5" s="190">
        <v>140.41030000000001</v>
      </c>
      <c r="M5" s="190">
        <v>143.72910000000002</v>
      </c>
      <c r="N5" s="191">
        <v>151.14530000000002</v>
      </c>
      <c r="O5" s="191">
        <v>149.5822</v>
      </c>
      <c r="P5" s="191">
        <v>145.4487</v>
      </c>
      <c r="Q5" s="268">
        <v>-7.0807704986315945E-2</v>
      </c>
      <c r="R5" s="123"/>
    </row>
    <row r="6" spans="2:18" ht="15.75">
      <c r="B6" s="131" t="s">
        <v>93</v>
      </c>
      <c r="C6" s="197" t="s">
        <v>121</v>
      </c>
      <c r="D6" s="190">
        <v>306.14609999999999</v>
      </c>
      <c r="E6" s="190">
        <v>314.28059999999999</v>
      </c>
      <c r="F6" s="190">
        <v>306.33330000000001</v>
      </c>
      <c r="G6" s="190">
        <v>306.99290000000002</v>
      </c>
      <c r="H6" s="190">
        <v>301.63030000000003</v>
      </c>
      <c r="I6" s="190">
        <v>302.24</v>
      </c>
      <c r="J6" s="190">
        <v>308.07769999999999</v>
      </c>
      <c r="K6" s="190">
        <v>299.91930000000002</v>
      </c>
      <c r="L6" s="190">
        <v>274.61450000000002</v>
      </c>
      <c r="M6" s="190">
        <v>281.1053</v>
      </c>
      <c r="N6" s="190">
        <v>295.61</v>
      </c>
      <c r="O6" s="190">
        <v>292.55290000000002</v>
      </c>
      <c r="P6" s="190">
        <v>284.46860000000004</v>
      </c>
      <c r="Q6" s="268">
        <v>-7.0807696064068559E-2</v>
      </c>
      <c r="R6" s="123"/>
    </row>
    <row r="7" spans="2:18" ht="15.75">
      <c r="B7" s="131" t="s">
        <v>99</v>
      </c>
      <c r="C7" s="198" t="s">
        <v>73</v>
      </c>
      <c r="D7" s="190">
        <v>194.1164</v>
      </c>
      <c r="E7" s="190">
        <v>194.83420000000001</v>
      </c>
      <c r="F7" s="190">
        <v>195.11270000000002</v>
      </c>
      <c r="G7" s="190">
        <v>195.3151</v>
      </c>
      <c r="H7" s="190">
        <v>193.97800000000001</v>
      </c>
      <c r="I7" s="190">
        <v>195.93430000000001</v>
      </c>
      <c r="J7" s="190">
        <v>198.0754</v>
      </c>
      <c r="K7" s="190">
        <v>200.815</v>
      </c>
      <c r="L7" s="190">
        <v>204.25020000000001</v>
      </c>
      <c r="M7" s="190">
        <v>207.43560000000002</v>
      </c>
      <c r="N7" s="191">
        <v>210.81470000000002</v>
      </c>
      <c r="O7" s="191">
        <v>211.56050000000002</v>
      </c>
      <c r="P7" s="191">
        <v>212.3811</v>
      </c>
      <c r="Q7" s="268">
        <v>9.4091483254377328E-2</v>
      </c>
      <c r="R7" s="123"/>
    </row>
    <row r="8" spans="2:18" ht="15.75">
      <c r="B8" s="131" t="s">
        <v>99</v>
      </c>
      <c r="C8" s="197" t="s">
        <v>122</v>
      </c>
      <c r="D8" s="190">
        <v>4914.5538999999999</v>
      </c>
      <c r="E8" s="190">
        <v>4953.4206000000004</v>
      </c>
      <c r="F8" s="190">
        <v>4949.4400000000005</v>
      </c>
      <c r="G8" s="190">
        <v>5002.7855</v>
      </c>
      <c r="H8" s="190">
        <v>5001.1890000000003</v>
      </c>
      <c r="I8" s="190">
        <v>5067.4713000000002</v>
      </c>
      <c r="J8" s="190">
        <v>5086.4690000000001</v>
      </c>
      <c r="K8" s="190">
        <v>5145.5889999999999</v>
      </c>
      <c r="L8" s="190">
        <v>5271.7957999999999</v>
      </c>
      <c r="M8" s="190">
        <v>5378.8707000000004</v>
      </c>
      <c r="N8" s="190">
        <v>5449.1865000000007</v>
      </c>
      <c r="O8" s="190">
        <v>5426.1019000000006</v>
      </c>
      <c r="P8" s="190">
        <v>5464.4045999999998</v>
      </c>
      <c r="Q8" s="268">
        <v>0.11188211813080318</v>
      </c>
      <c r="R8" s="123"/>
    </row>
    <row r="9" spans="2:18" ht="15.75">
      <c r="B9" s="131" t="s">
        <v>64</v>
      </c>
      <c r="C9" s="198" t="s">
        <v>73</v>
      </c>
      <c r="D9" s="190">
        <v>243.6191</v>
      </c>
      <c r="E9" s="190">
        <v>242.12180000000001</v>
      </c>
      <c r="F9" s="190">
        <v>239.07550000000001</v>
      </c>
      <c r="G9" s="190">
        <v>242.9778</v>
      </c>
      <c r="H9" s="190">
        <v>247.5745</v>
      </c>
      <c r="I9" s="190">
        <v>243.77160000000001</v>
      </c>
      <c r="J9" s="190">
        <v>235.21420000000001</v>
      </c>
      <c r="K9" s="190">
        <v>234.67610000000002</v>
      </c>
      <c r="L9" s="190">
        <v>245.6738</v>
      </c>
      <c r="M9" s="190">
        <v>240.72410000000002</v>
      </c>
      <c r="N9" s="191">
        <v>236.75700000000001</v>
      </c>
      <c r="O9" s="191">
        <v>248.0326</v>
      </c>
      <c r="P9" s="191">
        <v>232.0942</v>
      </c>
      <c r="Q9" s="268">
        <v>-4.730704612240999E-2</v>
      </c>
      <c r="R9" s="123"/>
    </row>
    <row r="10" spans="2:18" ht="15.75">
      <c r="B10" s="131" t="s">
        <v>64</v>
      </c>
      <c r="C10" s="197" t="s">
        <v>123</v>
      </c>
      <c r="D10" s="190">
        <v>1813.8571000000002</v>
      </c>
      <c r="E10" s="190">
        <v>1803.5484000000001</v>
      </c>
      <c r="F10" s="190">
        <v>1780.7</v>
      </c>
      <c r="G10" s="190">
        <v>1809.8387</v>
      </c>
      <c r="H10" s="190">
        <v>1844.2</v>
      </c>
      <c r="I10" s="190">
        <v>1816.7097000000001</v>
      </c>
      <c r="J10" s="190">
        <v>1753.6452000000002</v>
      </c>
      <c r="K10" s="190">
        <v>1750.2667000000001</v>
      </c>
      <c r="L10" s="190">
        <v>1832.6452000000002</v>
      </c>
      <c r="M10" s="190">
        <v>1796.0667000000001</v>
      </c>
      <c r="N10" s="190">
        <v>1767.4194</v>
      </c>
      <c r="O10" s="190">
        <v>1851.7742000000001</v>
      </c>
      <c r="P10" s="190">
        <v>1732.1071000000002</v>
      </c>
      <c r="Q10" s="268">
        <v>-4.5069702569182524E-2</v>
      </c>
      <c r="R10" s="123"/>
    </row>
    <row r="11" spans="2:18" ht="15.75">
      <c r="B11" s="131" t="s">
        <v>56</v>
      </c>
      <c r="C11" s="197" t="s">
        <v>73</v>
      </c>
      <c r="D11" s="190">
        <v>271</v>
      </c>
      <c r="E11" s="190">
        <v>271</v>
      </c>
      <c r="F11" s="190">
        <v>271.73329999999999</v>
      </c>
      <c r="G11" s="190">
        <v>273.61290000000002</v>
      </c>
      <c r="H11" s="190">
        <v>274</v>
      </c>
      <c r="I11" s="190">
        <v>276.22579999999999</v>
      </c>
      <c r="J11" s="190">
        <v>277.61290000000002</v>
      </c>
      <c r="K11" s="190">
        <v>279.86670000000004</v>
      </c>
      <c r="L11" s="190">
        <v>281.32260000000002</v>
      </c>
      <c r="M11" s="190">
        <v>282</v>
      </c>
      <c r="N11" s="191">
        <v>282</v>
      </c>
      <c r="O11" s="191">
        <v>282</v>
      </c>
      <c r="P11" s="191">
        <v>282</v>
      </c>
      <c r="Q11" s="268">
        <v>4.0590405904058935E-2</v>
      </c>
      <c r="R11" s="123"/>
    </row>
    <row r="12" spans="2:18" ht="15.75">
      <c r="B12" s="131" t="s">
        <v>70</v>
      </c>
      <c r="C12" s="197" t="s">
        <v>73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210.28</v>
      </c>
      <c r="M12" s="190">
        <v>211.44</v>
      </c>
      <c r="N12" s="191">
        <v>211.24450000000002</v>
      </c>
      <c r="O12" s="191">
        <v>209.95230000000001</v>
      </c>
      <c r="P12" s="191">
        <v>211.55500000000001</v>
      </c>
      <c r="Q12" s="269" t="s">
        <v>161</v>
      </c>
      <c r="R12" s="123"/>
    </row>
    <row r="13" spans="2:18" ht="15.75">
      <c r="B13" s="131" t="s">
        <v>101</v>
      </c>
      <c r="C13" s="197" t="s">
        <v>73</v>
      </c>
      <c r="D13" s="190">
        <v>202.77460000000002</v>
      </c>
      <c r="E13" s="190">
        <v>202.44060000000002</v>
      </c>
      <c r="F13" s="190">
        <v>200.184</v>
      </c>
      <c r="G13" s="190">
        <v>198.97190000000001</v>
      </c>
      <c r="H13" s="190">
        <v>200.03630000000001</v>
      </c>
      <c r="I13" s="190">
        <v>200.78580000000002</v>
      </c>
      <c r="J13" s="190">
        <v>199.06100000000001</v>
      </c>
      <c r="K13" s="190">
        <v>197.697</v>
      </c>
      <c r="L13" s="190">
        <v>198.77420000000001</v>
      </c>
      <c r="M13" s="190">
        <v>199.768</v>
      </c>
      <c r="N13" s="191">
        <v>198.87650000000002</v>
      </c>
      <c r="O13" s="191">
        <v>200.14420000000001</v>
      </c>
      <c r="P13" s="191">
        <v>201.73930000000001</v>
      </c>
      <c r="Q13" s="268">
        <v>-5.1056690532246263E-3</v>
      </c>
      <c r="R13" s="123"/>
    </row>
    <row r="14" spans="2:18" ht="15.75">
      <c r="B14" s="131" t="s">
        <v>67</v>
      </c>
      <c r="C14" s="197" t="s">
        <v>73</v>
      </c>
      <c r="D14" s="190">
        <v>161.62610000000001</v>
      </c>
      <c r="E14" s="190">
        <v>159.8013</v>
      </c>
      <c r="F14" s="190">
        <v>159.51770000000002</v>
      </c>
      <c r="G14" s="190">
        <v>163.5368</v>
      </c>
      <c r="H14" s="190">
        <v>170.327</v>
      </c>
      <c r="I14" s="190">
        <v>175.541</v>
      </c>
      <c r="J14" s="190">
        <v>178.4494</v>
      </c>
      <c r="K14" s="190">
        <v>168.95570000000001</v>
      </c>
      <c r="L14" s="190">
        <v>161.49350000000001</v>
      </c>
      <c r="M14" s="190">
        <v>156.9033</v>
      </c>
      <c r="N14" s="191">
        <v>156.08680000000001</v>
      </c>
      <c r="O14" s="191">
        <v>156.3116</v>
      </c>
      <c r="P14" s="191">
        <v>147.3929</v>
      </c>
      <c r="Q14" s="270">
        <v>-8.806250970604379E-2</v>
      </c>
      <c r="R14" s="123"/>
    </row>
    <row r="15" spans="2:18" ht="15.75">
      <c r="B15" s="131" t="s">
        <v>59</v>
      </c>
      <c r="C15" s="197" t="s">
        <v>73</v>
      </c>
      <c r="D15" s="190">
        <v>230</v>
      </c>
      <c r="E15" s="190">
        <v>230</v>
      </c>
      <c r="F15" s="190">
        <v>230</v>
      </c>
      <c r="G15" s="190">
        <v>230</v>
      </c>
      <c r="H15" s="190">
        <v>230</v>
      </c>
      <c r="I15" s="190">
        <v>230</v>
      </c>
      <c r="J15" s="190">
        <v>230</v>
      </c>
      <c r="K15" s="190">
        <v>230</v>
      </c>
      <c r="L15" s="190">
        <v>230</v>
      </c>
      <c r="M15" s="190">
        <v>230</v>
      </c>
      <c r="N15" s="191">
        <v>230</v>
      </c>
      <c r="O15" s="191">
        <v>230</v>
      </c>
      <c r="P15" s="191">
        <v>230</v>
      </c>
      <c r="Q15" s="270">
        <v>0</v>
      </c>
      <c r="R15" s="123"/>
    </row>
    <row r="16" spans="2:18" ht="15.75">
      <c r="B16" s="131" t="s">
        <v>94</v>
      </c>
      <c r="C16" s="197" t="s">
        <v>73</v>
      </c>
      <c r="D16" s="190">
        <v>196.36870000000002</v>
      </c>
      <c r="E16" s="190">
        <v>192.82510000000002</v>
      </c>
      <c r="F16" s="190">
        <v>194.26060000000001</v>
      </c>
      <c r="G16" s="190">
        <v>193.74800000000002</v>
      </c>
      <c r="H16" s="190">
        <v>193.9178</v>
      </c>
      <c r="I16" s="190">
        <v>192.71950000000001</v>
      </c>
      <c r="J16" s="190">
        <v>189.9117</v>
      </c>
      <c r="K16" s="190">
        <v>180.1044</v>
      </c>
      <c r="L16" s="190">
        <v>177.523</v>
      </c>
      <c r="M16" s="190">
        <v>179.51930000000002</v>
      </c>
      <c r="N16" s="191">
        <v>179.9229</v>
      </c>
      <c r="O16" s="191">
        <v>181.82830000000001</v>
      </c>
      <c r="P16" s="191">
        <v>181.4776</v>
      </c>
      <c r="Q16" s="270">
        <v>-7.583235006393596E-2</v>
      </c>
      <c r="R16" s="123"/>
    </row>
    <row r="17" spans="2:18" ht="15.75">
      <c r="B17" s="131" t="s">
        <v>94</v>
      </c>
      <c r="C17" s="197" t="s">
        <v>124</v>
      </c>
      <c r="D17" s="190">
        <v>1460.6429000000001</v>
      </c>
      <c r="E17" s="190">
        <v>1434.2258000000002</v>
      </c>
      <c r="F17" s="190">
        <v>1441.7</v>
      </c>
      <c r="G17" s="190">
        <v>1432.3226</v>
      </c>
      <c r="H17" s="190">
        <v>1431.6333</v>
      </c>
      <c r="I17" s="190">
        <v>1425.5484000000001</v>
      </c>
      <c r="J17" s="190">
        <v>1410</v>
      </c>
      <c r="K17" s="190">
        <v>1338.2333000000001</v>
      </c>
      <c r="L17" s="190">
        <v>1318.0645</v>
      </c>
      <c r="M17" s="190">
        <v>1333.6333</v>
      </c>
      <c r="N17" s="190">
        <v>1332.5484000000001</v>
      </c>
      <c r="O17" s="190">
        <v>1350.5484000000001</v>
      </c>
      <c r="P17" s="190">
        <v>1345.6786</v>
      </c>
      <c r="Q17" s="270">
        <v>-7.8708012752466749E-2</v>
      </c>
      <c r="R17" s="123"/>
    </row>
    <row r="18" spans="2:18" ht="15.75">
      <c r="B18" s="131" t="s">
        <v>69</v>
      </c>
      <c r="C18" s="197" t="s">
        <v>73</v>
      </c>
      <c r="D18" s="190">
        <v>200.75890000000001</v>
      </c>
      <c r="E18" s="190">
        <v>207.5806</v>
      </c>
      <c r="F18" s="190">
        <v>212.16670000000002</v>
      </c>
      <c r="G18" s="190">
        <v>214.75810000000001</v>
      </c>
      <c r="H18" s="190">
        <v>208.5</v>
      </c>
      <c r="I18" s="190">
        <v>188.3468</v>
      </c>
      <c r="J18" s="190">
        <v>190.3629</v>
      </c>
      <c r="K18" s="190">
        <v>199.29170000000002</v>
      </c>
      <c r="L18" s="190">
        <v>213.7903</v>
      </c>
      <c r="M18" s="190">
        <v>222.16670000000002</v>
      </c>
      <c r="N18" s="191">
        <v>212.9435</v>
      </c>
      <c r="O18" s="191">
        <v>187.34100000000001</v>
      </c>
      <c r="P18" s="191">
        <v>170.08930000000001</v>
      </c>
      <c r="Q18" s="270">
        <v>-0.15276832060745504</v>
      </c>
      <c r="R18" s="123"/>
    </row>
    <row r="19" spans="2:18" ht="15.75">
      <c r="B19" s="131" t="s">
        <v>102</v>
      </c>
      <c r="C19" s="197" t="s">
        <v>73</v>
      </c>
      <c r="D19" s="190">
        <v>253.95</v>
      </c>
      <c r="E19" s="190">
        <v>253.95</v>
      </c>
      <c r="F19" s="190">
        <v>254.01130000000001</v>
      </c>
      <c r="G19" s="190">
        <v>254.26900000000001</v>
      </c>
      <c r="H19" s="190">
        <v>251.0993</v>
      </c>
      <c r="I19" s="190">
        <v>251.9932</v>
      </c>
      <c r="J19" s="190">
        <v>250.88</v>
      </c>
      <c r="K19" s="190">
        <v>250.81470000000002</v>
      </c>
      <c r="L19" s="190">
        <v>247.27520000000001</v>
      </c>
      <c r="M19" s="190">
        <v>249.3373</v>
      </c>
      <c r="N19" s="191">
        <v>248.68900000000002</v>
      </c>
      <c r="O19" s="191">
        <v>248.75580000000002</v>
      </c>
      <c r="P19" s="191">
        <v>252.60820000000001</v>
      </c>
      <c r="Q19" s="270">
        <v>-5.2837172671784671E-3</v>
      </c>
      <c r="R19" s="123"/>
    </row>
    <row r="20" spans="2:18" ht="15.75">
      <c r="B20" s="131" t="s">
        <v>66</v>
      </c>
      <c r="C20" s="198" t="s">
        <v>73</v>
      </c>
      <c r="D20" s="190">
        <v>145.5489</v>
      </c>
      <c r="E20" s="190">
        <v>151.74680000000001</v>
      </c>
      <c r="F20" s="190">
        <v>143.92770000000002</v>
      </c>
      <c r="G20" s="190">
        <v>149.67680000000001</v>
      </c>
      <c r="H20" s="190">
        <v>155.87900000000002</v>
      </c>
      <c r="I20" s="190">
        <v>158.4248</v>
      </c>
      <c r="J20" s="190">
        <v>157.52970000000002</v>
      </c>
      <c r="K20" s="190">
        <v>153.36700000000002</v>
      </c>
      <c r="L20" s="190">
        <v>149.0958</v>
      </c>
      <c r="M20" s="190">
        <v>146.51900000000001</v>
      </c>
      <c r="N20" s="191">
        <v>153.52970000000002</v>
      </c>
      <c r="O20" s="191">
        <v>154.53319999999999</v>
      </c>
      <c r="P20" s="191">
        <v>149.9196</v>
      </c>
      <c r="Q20" s="270">
        <v>3.0029083009215363E-2</v>
      </c>
      <c r="R20" s="123"/>
    </row>
    <row r="21" spans="2:18" ht="15.75">
      <c r="B21" s="131" t="s">
        <v>68</v>
      </c>
      <c r="C21" s="198" t="s">
        <v>73</v>
      </c>
      <c r="D21" s="190">
        <v>146.41410000000002</v>
      </c>
      <c r="E21" s="190">
        <v>148.41</v>
      </c>
      <c r="F21" s="190">
        <v>151.6114</v>
      </c>
      <c r="G21" s="190">
        <v>152.06950000000001</v>
      </c>
      <c r="H21" s="190">
        <v>148.47030000000001</v>
      </c>
      <c r="I21" s="190">
        <v>149.52590000000001</v>
      </c>
      <c r="J21" s="190">
        <v>151.88990000000001</v>
      </c>
      <c r="K21" s="190">
        <v>149.97910000000002</v>
      </c>
      <c r="L21" s="190">
        <v>149.96680000000001</v>
      </c>
      <c r="M21" s="190">
        <v>152.1986</v>
      </c>
      <c r="N21" s="191">
        <v>151.8176</v>
      </c>
      <c r="O21" s="191">
        <v>152.03620000000001</v>
      </c>
      <c r="P21" s="191">
        <v>152.72329999999999</v>
      </c>
      <c r="Q21" s="270">
        <v>4.3091478211456202E-2</v>
      </c>
      <c r="R21" s="123"/>
    </row>
    <row r="22" spans="2:18" ht="15.75">
      <c r="B22" s="131" t="s">
        <v>68</v>
      </c>
      <c r="C22" s="197" t="s">
        <v>125</v>
      </c>
      <c r="D22" s="190">
        <v>45613.927100000001</v>
      </c>
      <c r="E22" s="190">
        <v>46344.655200000001</v>
      </c>
      <c r="F22" s="190">
        <v>47265.599699999999</v>
      </c>
      <c r="G22" s="190">
        <v>48133.529399999999</v>
      </c>
      <c r="H22" s="190">
        <v>47860.629000000001</v>
      </c>
      <c r="I22" s="190">
        <v>48568.801899999999</v>
      </c>
      <c r="J22" s="190">
        <v>49053.763200000001</v>
      </c>
      <c r="K22" s="190">
        <v>48703.029300000002</v>
      </c>
      <c r="L22" s="190">
        <v>48555.505799999999</v>
      </c>
      <c r="M22" s="190">
        <v>49057.46</v>
      </c>
      <c r="N22" s="190">
        <v>49000.063200000004</v>
      </c>
      <c r="O22" s="190">
        <v>48649.479399999997</v>
      </c>
      <c r="P22" s="190">
        <v>48549.454299999998</v>
      </c>
      <c r="Q22" s="270">
        <v>6.4355940973124248E-2</v>
      </c>
      <c r="R22" s="123"/>
    </row>
    <row r="23" spans="2:18" ht="15.75">
      <c r="B23" s="133" t="s">
        <v>103</v>
      </c>
      <c r="C23" s="197" t="s">
        <v>73</v>
      </c>
      <c r="D23" s="190">
        <v>222.5</v>
      </c>
      <c r="E23" s="190">
        <v>222.5</v>
      </c>
      <c r="F23" s="190">
        <v>222.5</v>
      </c>
      <c r="G23" s="190">
        <v>222.5</v>
      </c>
      <c r="H23" s="190">
        <v>222.5</v>
      </c>
      <c r="I23" s="190">
        <v>224.91940000000002</v>
      </c>
      <c r="J23" s="190">
        <v>225</v>
      </c>
      <c r="K23" s="190">
        <v>225</v>
      </c>
      <c r="L23" s="190">
        <v>222.5</v>
      </c>
      <c r="M23" s="190">
        <v>222.5</v>
      </c>
      <c r="N23" s="191">
        <v>223.66940000000002</v>
      </c>
      <c r="O23" s="191">
        <v>223.75</v>
      </c>
      <c r="P23" s="191">
        <v>225.17860000000002</v>
      </c>
      <c r="Q23" s="270">
        <v>1.203865168539342E-2</v>
      </c>
      <c r="R23" s="123"/>
    </row>
    <row r="24" spans="2:18" ht="15.75">
      <c r="B24" s="131" t="s">
        <v>104</v>
      </c>
      <c r="C24" s="197" t="s">
        <v>73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176</v>
      </c>
      <c r="M24" s="191">
        <v>176</v>
      </c>
      <c r="N24" s="191">
        <v>0</v>
      </c>
      <c r="O24" s="191">
        <v>0</v>
      </c>
      <c r="P24" s="191">
        <v>176</v>
      </c>
      <c r="Q24" s="270" t="s">
        <v>149</v>
      </c>
      <c r="R24" s="123"/>
    </row>
    <row r="25" spans="2:18" ht="15.75">
      <c r="B25" s="131" t="s">
        <v>60</v>
      </c>
      <c r="C25" s="197" t="s">
        <v>73</v>
      </c>
      <c r="D25" s="190">
        <v>177.8107</v>
      </c>
      <c r="E25" s="190">
        <v>179.45940000000002</v>
      </c>
      <c r="F25" s="190">
        <v>221.23530000000002</v>
      </c>
      <c r="G25" s="190">
        <v>223.01320000000001</v>
      </c>
      <c r="H25" s="190">
        <v>224.91670000000002</v>
      </c>
      <c r="I25" s="190">
        <v>228.95320000000001</v>
      </c>
      <c r="J25" s="190">
        <v>227.51350000000002</v>
      </c>
      <c r="K25" s="190">
        <v>234.55470000000003</v>
      </c>
      <c r="L25" s="190">
        <v>226.22550000000001</v>
      </c>
      <c r="M25" s="190">
        <v>224.7723</v>
      </c>
      <c r="N25" s="191">
        <v>228.8245</v>
      </c>
      <c r="O25" s="191">
        <v>226.36160000000001</v>
      </c>
      <c r="P25" s="191">
        <v>226.67930000000001</v>
      </c>
      <c r="Q25" s="270">
        <v>0.27483497899732701</v>
      </c>
      <c r="R25" s="123"/>
    </row>
    <row r="26" spans="2:18" ht="15.75">
      <c r="B26" s="134" t="s">
        <v>105</v>
      </c>
      <c r="C26" s="199" t="s">
        <v>73</v>
      </c>
      <c r="D26" s="192">
        <v>131.7954</v>
      </c>
      <c r="E26" s="192">
        <v>132.62290000000002</v>
      </c>
      <c r="F26" s="192">
        <v>125.18810000000001</v>
      </c>
      <c r="G26" s="192">
        <v>129.84909999999999</v>
      </c>
      <c r="H26" s="192">
        <v>137.61660000000001</v>
      </c>
      <c r="I26" s="192">
        <v>140.4948</v>
      </c>
      <c r="J26" s="192">
        <v>142.2346</v>
      </c>
      <c r="K26" s="192">
        <v>130.6848</v>
      </c>
      <c r="L26" s="192">
        <v>118.47210000000001</v>
      </c>
      <c r="M26" s="192">
        <v>113.4218</v>
      </c>
      <c r="N26" s="193">
        <v>103.58240000000001</v>
      </c>
      <c r="O26" s="193">
        <v>110.81780000000001</v>
      </c>
      <c r="P26" s="193">
        <v>126.54300000000001</v>
      </c>
      <c r="Q26" s="271">
        <v>-3.9852680746065405E-2</v>
      </c>
      <c r="R26" s="123"/>
    </row>
    <row r="27" spans="2:18" ht="15.75">
      <c r="B27" s="169" t="s">
        <v>105</v>
      </c>
      <c r="C27" s="197" t="s">
        <v>129</v>
      </c>
      <c r="D27" s="190">
        <v>549.04610000000002</v>
      </c>
      <c r="E27" s="190">
        <v>557.90899999999999</v>
      </c>
      <c r="F27" s="190">
        <v>525.10969999999998</v>
      </c>
      <c r="G27" s="190">
        <v>555.69420000000002</v>
      </c>
      <c r="H27" s="190">
        <v>592.16030000000001</v>
      </c>
      <c r="I27" s="190">
        <v>607.99060000000009</v>
      </c>
      <c r="J27" s="190">
        <v>609.70450000000005</v>
      </c>
      <c r="K27" s="190">
        <v>561.81730000000005</v>
      </c>
      <c r="L27" s="190">
        <v>509.75810000000001</v>
      </c>
      <c r="M27" s="190">
        <v>488.17230000000001</v>
      </c>
      <c r="N27" s="190">
        <v>444.39840000000004</v>
      </c>
      <c r="O27" s="190">
        <v>475.7081</v>
      </c>
      <c r="P27" s="190">
        <v>546.11</v>
      </c>
      <c r="Q27" s="270">
        <v>-5.3476383859206722E-3</v>
      </c>
      <c r="R27" s="123"/>
    </row>
    <row r="28" spans="2:18" ht="15.75">
      <c r="B28" s="131" t="s">
        <v>106</v>
      </c>
      <c r="C28" s="197" t="s">
        <v>73</v>
      </c>
      <c r="D28" s="190">
        <v>144</v>
      </c>
      <c r="E28" s="190">
        <v>147.25810000000001</v>
      </c>
      <c r="F28" s="190">
        <v>145.0667</v>
      </c>
      <c r="G28" s="190">
        <v>162.45160000000001</v>
      </c>
      <c r="H28" s="190">
        <v>173.83330000000001</v>
      </c>
      <c r="I28" s="190">
        <v>165.3871</v>
      </c>
      <c r="J28" s="190">
        <v>169.74190000000002</v>
      </c>
      <c r="K28" s="190">
        <v>158.13330000000002</v>
      </c>
      <c r="L28" s="190">
        <v>145.83870000000002</v>
      </c>
      <c r="M28" s="190">
        <v>134.5</v>
      </c>
      <c r="N28" s="191">
        <v>130.1935</v>
      </c>
      <c r="O28" s="191">
        <v>146.54840000000002</v>
      </c>
      <c r="P28" s="191">
        <v>145</v>
      </c>
      <c r="Q28" s="270">
        <v>6.9444444444444198E-3</v>
      </c>
      <c r="R28" s="123"/>
    </row>
    <row r="29" spans="2:18" ht="15.75">
      <c r="B29" s="131" t="s">
        <v>87</v>
      </c>
      <c r="C29" s="198" t="s">
        <v>73</v>
      </c>
      <c r="D29" s="190">
        <v>150.9855</v>
      </c>
      <c r="E29" s="190">
        <v>154.71870000000001</v>
      </c>
      <c r="F29" s="190">
        <v>156.10220000000001</v>
      </c>
      <c r="G29" s="190">
        <v>158.12800000000001</v>
      </c>
      <c r="H29" s="190">
        <v>159.58000000000001</v>
      </c>
      <c r="I29" s="190">
        <v>161.4933</v>
      </c>
      <c r="J29" s="190">
        <v>163.97390000000001</v>
      </c>
      <c r="K29" s="190">
        <v>157.32930000000002</v>
      </c>
      <c r="L29" s="190">
        <v>152.4239</v>
      </c>
      <c r="M29" s="190">
        <v>146.68129999999999</v>
      </c>
      <c r="N29" s="191">
        <v>144.04160000000002</v>
      </c>
      <c r="O29" s="191">
        <v>140.23420000000002</v>
      </c>
      <c r="P29" s="191">
        <v>139.60339999999999</v>
      </c>
      <c r="Q29" s="270">
        <v>-7.5385384689258261E-2</v>
      </c>
      <c r="R29" s="123"/>
    </row>
    <row r="30" spans="2:18" ht="15.75">
      <c r="B30" s="131" t="s">
        <v>87</v>
      </c>
      <c r="C30" s="197" t="s">
        <v>126</v>
      </c>
      <c r="D30" s="190">
        <v>702.96429999999998</v>
      </c>
      <c r="E30" s="190">
        <v>721.16129999999998</v>
      </c>
      <c r="F30" s="190">
        <v>727.2</v>
      </c>
      <c r="G30" s="190">
        <v>734.06450000000007</v>
      </c>
      <c r="H30" s="190">
        <v>743.8</v>
      </c>
      <c r="I30" s="190">
        <v>751.19350000000009</v>
      </c>
      <c r="J30" s="190">
        <v>761.38710000000003</v>
      </c>
      <c r="K30" s="190">
        <v>731.2</v>
      </c>
      <c r="L30" s="190">
        <v>711.12900000000002</v>
      </c>
      <c r="M30" s="190">
        <v>683.7</v>
      </c>
      <c r="N30" s="190">
        <v>670.16129999999998</v>
      </c>
      <c r="O30" s="190">
        <v>659.19350000000009</v>
      </c>
      <c r="P30" s="190">
        <v>662.96429999999998</v>
      </c>
      <c r="Q30" s="270">
        <v>-5.6901893879959475E-2</v>
      </c>
      <c r="R30" s="123"/>
    </row>
    <row r="31" spans="2:18" ht="15.75">
      <c r="B31" s="135" t="s">
        <v>107</v>
      </c>
      <c r="C31" s="197" t="s">
        <v>73</v>
      </c>
      <c r="D31" s="190">
        <v>211.6943</v>
      </c>
      <c r="E31" s="190">
        <v>209.24100000000001</v>
      </c>
      <c r="F31" s="190">
        <v>213.67100000000002</v>
      </c>
      <c r="G31" s="190">
        <v>210.42840000000001</v>
      </c>
      <c r="H31" s="190">
        <v>210.58700000000002</v>
      </c>
      <c r="I31" s="190">
        <v>209.98420000000002</v>
      </c>
      <c r="J31" s="190">
        <v>208.15130000000002</v>
      </c>
      <c r="K31" s="190">
        <v>209.49</v>
      </c>
      <c r="L31" s="190">
        <v>210.51650000000001</v>
      </c>
      <c r="M31" s="190">
        <v>217.97500000000002</v>
      </c>
      <c r="N31" s="191">
        <v>216.65450000000001</v>
      </c>
      <c r="O31" s="191">
        <v>212.91130000000001</v>
      </c>
      <c r="P31" s="191">
        <v>213.1943</v>
      </c>
      <c r="Q31" s="270">
        <v>7.0856891281436685E-3</v>
      </c>
      <c r="R31" s="123"/>
    </row>
    <row r="32" spans="2:18" ht="15.75">
      <c r="B32" s="135" t="s">
        <v>61</v>
      </c>
      <c r="C32" s="197" t="s">
        <v>73</v>
      </c>
      <c r="D32" s="190">
        <v>155.5564</v>
      </c>
      <c r="E32" s="190">
        <v>147.03870000000001</v>
      </c>
      <c r="F32" s="190">
        <v>149.86430000000001</v>
      </c>
      <c r="G32" s="190">
        <v>152.1523</v>
      </c>
      <c r="H32" s="190">
        <v>156.881</v>
      </c>
      <c r="I32" s="190">
        <v>160.47</v>
      </c>
      <c r="J32" s="190">
        <v>160.99710000000002</v>
      </c>
      <c r="K32" s="190">
        <v>160.928</v>
      </c>
      <c r="L32" s="190">
        <v>162.72130000000001</v>
      </c>
      <c r="M32" s="190">
        <v>162.33270000000002</v>
      </c>
      <c r="N32" s="191">
        <v>161.47840000000002</v>
      </c>
      <c r="O32" s="191">
        <v>165.9819</v>
      </c>
      <c r="P32" s="191">
        <v>172.53540000000001</v>
      </c>
      <c r="Q32" s="270">
        <v>0.10915012175648209</v>
      </c>
      <c r="R32" s="123"/>
    </row>
    <row r="33" spans="2:18" ht="15.75">
      <c r="B33" s="135" t="s">
        <v>76</v>
      </c>
      <c r="C33" s="197" t="s">
        <v>73</v>
      </c>
      <c r="D33" s="190">
        <v>267.0736</v>
      </c>
      <c r="E33" s="190">
        <v>267.95260000000002</v>
      </c>
      <c r="F33" s="190">
        <v>268.39930000000004</v>
      </c>
      <c r="G33" s="190">
        <v>272.30450000000002</v>
      </c>
      <c r="H33" s="190">
        <v>270.8313</v>
      </c>
      <c r="I33" s="190">
        <v>270.04810000000003</v>
      </c>
      <c r="J33" s="190">
        <v>271.28550000000001</v>
      </c>
      <c r="K33" s="190">
        <v>270.8023</v>
      </c>
      <c r="L33" s="190">
        <v>269.98099999999999</v>
      </c>
      <c r="M33" s="190">
        <v>271.81</v>
      </c>
      <c r="N33" s="191">
        <v>273.2371</v>
      </c>
      <c r="O33" s="191">
        <v>297.95609999999999</v>
      </c>
      <c r="P33" s="191">
        <v>298.73860000000002</v>
      </c>
      <c r="Q33" s="270">
        <v>0.1185628231319007</v>
      </c>
      <c r="R33" s="123"/>
    </row>
    <row r="34" spans="2:18" ht="15.75">
      <c r="B34" s="135" t="s">
        <v>92</v>
      </c>
      <c r="C34" s="198" t="s">
        <v>73</v>
      </c>
      <c r="D34" s="190">
        <v>230.62450000000001</v>
      </c>
      <c r="E34" s="190">
        <v>237.42580000000001</v>
      </c>
      <c r="F34" s="190">
        <v>234.28410000000002</v>
      </c>
      <c r="G34" s="190">
        <v>226.56130000000002</v>
      </c>
      <c r="H34" s="190">
        <v>228.67520000000002</v>
      </c>
      <c r="I34" s="190">
        <v>232.16800000000001</v>
      </c>
      <c r="J34" s="190">
        <v>250.32750000000001</v>
      </c>
      <c r="K34" s="190">
        <v>262.38749999999999</v>
      </c>
      <c r="L34" s="190">
        <v>236.15380000000002</v>
      </c>
      <c r="M34" s="190">
        <v>236.5137</v>
      </c>
      <c r="N34" s="191">
        <v>236.53370000000001</v>
      </c>
      <c r="O34" s="191">
        <v>254.04330000000002</v>
      </c>
      <c r="P34" s="191">
        <v>243.11290000000002</v>
      </c>
      <c r="Q34" s="270">
        <v>5.4150361301596339E-2</v>
      </c>
      <c r="R34" s="123"/>
    </row>
    <row r="35" spans="2:18" ht="15.75">
      <c r="B35" s="135" t="s">
        <v>92</v>
      </c>
      <c r="C35" s="197" t="s">
        <v>127</v>
      </c>
      <c r="D35" s="190">
        <v>2289.3929000000003</v>
      </c>
      <c r="E35" s="190">
        <v>2411.7742000000003</v>
      </c>
      <c r="F35" s="190">
        <v>2427.7333000000003</v>
      </c>
      <c r="G35" s="190">
        <v>2345.2903000000001</v>
      </c>
      <c r="H35" s="190">
        <v>2350.4666999999999</v>
      </c>
      <c r="I35" s="190">
        <v>2397.2903000000001</v>
      </c>
      <c r="J35" s="190">
        <v>2617.8710000000001</v>
      </c>
      <c r="K35" s="190">
        <v>2745.6667000000002</v>
      </c>
      <c r="L35" s="190">
        <v>2450.5161000000003</v>
      </c>
      <c r="M35" s="190">
        <v>2435.7667000000001</v>
      </c>
      <c r="N35" s="190">
        <v>2432.0645</v>
      </c>
      <c r="O35" s="190">
        <v>2607.1613000000002</v>
      </c>
      <c r="P35" s="190">
        <v>2548.8214000000003</v>
      </c>
      <c r="Q35" s="270">
        <v>0.11331759611904091</v>
      </c>
      <c r="R35" s="123"/>
    </row>
    <row r="36" spans="2:18" ht="15.75">
      <c r="B36" s="132" t="s">
        <v>108</v>
      </c>
      <c r="C36" s="198" t="s">
        <v>73</v>
      </c>
      <c r="D36" s="190">
        <v>149.90010000000001</v>
      </c>
      <c r="E36" s="190">
        <v>150.0839</v>
      </c>
      <c r="F36" s="190">
        <v>161.691</v>
      </c>
      <c r="G36" s="190">
        <v>168.75960000000001</v>
      </c>
      <c r="H36" s="190">
        <v>172.06290000000001</v>
      </c>
      <c r="I36" s="190">
        <v>170.99930000000001</v>
      </c>
      <c r="J36" s="190">
        <v>169.2928</v>
      </c>
      <c r="K36" s="190">
        <v>169.8278</v>
      </c>
      <c r="L36" s="190">
        <v>172.0359</v>
      </c>
      <c r="M36" s="190">
        <v>172.17420000000001</v>
      </c>
      <c r="N36" s="191">
        <v>169.10590000000002</v>
      </c>
      <c r="O36" s="191">
        <v>170.94159999999999</v>
      </c>
      <c r="P36" s="191">
        <v>173.69820000000001</v>
      </c>
      <c r="Q36" s="270">
        <v>0.15875973398283261</v>
      </c>
      <c r="R36" s="123"/>
    </row>
    <row r="37" spans="2:18" ht="16.5" thickBot="1">
      <c r="B37" s="132" t="s">
        <v>108</v>
      </c>
      <c r="C37" s="197" t="s">
        <v>128</v>
      </c>
      <c r="D37" s="190">
        <v>132.52180000000001</v>
      </c>
      <c r="E37" s="190">
        <v>132.45060000000001</v>
      </c>
      <c r="F37" s="190">
        <v>141.05170000000001</v>
      </c>
      <c r="G37" s="190">
        <v>148.0942</v>
      </c>
      <c r="H37" s="190">
        <v>151.06900000000002</v>
      </c>
      <c r="I37" s="190">
        <v>151.72</v>
      </c>
      <c r="J37" s="190">
        <v>151.72</v>
      </c>
      <c r="K37" s="190">
        <v>151.72</v>
      </c>
      <c r="L37" s="190">
        <v>151.72</v>
      </c>
      <c r="M37" s="190">
        <v>151.72</v>
      </c>
      <c r="N37" s="190">
        <v>151.72</v>
      </c>
      <c r="O37" s="190">
        <v>151.72</v>
      </c>
      <c r="P37" s="190">
        <v>151.72</v>
      </c>
      <c r="Q37" s="270">
        <v>0.14486824054608372</v>
      </c>
      <c r="R37" s="123"/>
    </row>
    <row r="38" spans="2:18" ht="16.5" thickBot="1">
      <c r="B38" s="136" t="s">
        <v>96</v>
      </c>
      <c r="C38" s="200" t="s">
        <v>73</v>
      </c>
      <c r="D38" s="241">
        <v>184.00550000000001</v>
      </c>
      <c r="E38" s="241">
        <v>185.0078</v>
      </c>
      <c r="F38" s="241">
        <v>186.13680000000002</v>
      </c>
      <c r="G38" s="241">
        <v>189.2971</v>
      </c>
      <c r="H38" s="241">
        <v>191.46210000000002</v>
      </c>
      <c r="I38" s="241">
        <v>189.86970000000002</v>
      </c>
      <c r="J38" s="241">
        <v>190.94160000000002</v>
      </c>
      <c r="K38" s="242">
        <v>188.77710000000002</v>
      </c>
      <c r="L38" s="242">
        <v>186.7544</v>
      </c>
      <c r="M38" s="242">
        <v>185.76950000000002</v>
      </c>
      <c r="N38" s="242">
        <v>182.70189999999999</v>
      </c>
      <c r="O38" s="242">
        <v>182.60840000000002</v>
      </c>
      <c r="P38" s="242">
        <v>183.00630000000001</v>
      </c>
      <c r="Q38" s="272">
        <v>-5.4302724646817513E-3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I3">
    <cfRule type="expression" dxfId="3" priority="4">
      <formula>(YEAR(I3)=2016)</formula>
    </cfRule>
  </conditionalFormatting>
  <conditionalFormatting sqref="J3">
    <cfRule type="expression" dxfId="2" priority="3">
      <formula>(YEAR(J3)=2016)</formula>
    </cfRule>
  </conditionalFormatting>
  <conditionalFormatting sqref="D3">
    <cfRule type="expression" dxfId="1" priority="2">
      <formula>(YEAR(D3)=2016)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2019-05-16T10:28:21Z</dcterms:modified>
</cp:coreProperties>
</file>