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spolny\LocalPublic\Transport\Serwis samochodów - umowy\Rok 2021\Serwis pogwarancyjny\Dokumenty do przetargu\"/>
    </mc:Choice>
  </mc:AlternateContent>
  <bookViews>
    <workbookView xWindow="930" yWindow="0" windowWidth="11235" windowHeight="109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33" i="1" l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32" i="1"/>
  <c r="A22" i="1" l="1"/>
  <c r="H72" i="1" l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A13" i="1" l="1"/>
  <c r="A14" i="1" s="1"/>
  <c r="A15" i="1" s="1"/>
  <c r="A16" i="1" s="1"/>
  <c r="A17" i="1" s="1"/>
  <c r="A18" i="1" s="1"/>
  <c r="A19" i="1" s="1"/>
  <c r="A20" i="1" s="1"/>
  <c r="A21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H60" i="1"/>
  <c r="H59" i="1"/>
  <c r="H58" i="1"/>
  <c r="H57" i="1"/>
  <c r="H56" i="1"/>
  <c r="H33" i="1"/>
  <c r="H32" i="1"/>
  <c r="H31" i="1"/>
  <c r="H30" i="1"/>
  <c r="H29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H62" i="1"/>
  <c r="H61" i="1"/>
  <c r="H34" i="1"/>
  <c r="H55" i="1"/>
  <c r="H28" i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H67" i="1"/>
  <c r="H66" i="1"/>
  <c r="H65" i="1"/>
  <c r="H64" i="1"/>
  <c r="H35" i="1"/>
  <c r="A109" i="1" l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H63" i="1"/>
  <c r="A155" i="1" l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H36" i="1"/>
  <c r="H37" i="1"/>
  <c r="A169" i="1" l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H15" i="1"/>
  <c r="H14" i="1"/>
  <c r="H71" i="1" l="1"/>
  <c r="H12" i="1"/>
  <c r="H13" i="1"/>
  <c r="H43" i="1"/>
  <c r="H16" i="1" l="1"/>
  <c r="H309" i="1" s="1"/>
  <c r="H17" i="1"/>
  <c r="H18" i="1"/>
  <c r="H19" i="1"/>
  <c r="H20" i="1"/>
  <c r="H21" i="1"/>
  <c r="H22" i="1"/>
  <c r="H23" i="1"/>
  <c r="H24" i="1"/>
  <c r="H25" i="1"/>
  <c r="H26" i="1"/>
  <c r="H2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68" i="1"/>
  <c r="H69" i="1"/>
  <c r="H70" i="1"/>
</calcChain>
</file>

<file path=xl/sharedStrings.xml><?xml version="1.0" encoding="utf-8"?>
<sst xmlns="http://schemas.openxmlformats.org/spreadsheetml/2006/main" count="656" uniqueCount="146">
  <si>
    <t xml:space="preserve">FORMULARZ OFERTOWY </t>
  </si>
  <si>
    <t>brutto</t>
  </si>
  <si>
    <t>Przyjmuje się, że ilość roboczogodzin przeznaczonych na czynności serwisowe, które nie zostały wyszczególnione</t>
  </si>
  <si>
    <r>
      <t>Ceny brutto usług serwisowych oraz materiałów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zawartych w tabeli wynoszą:</t>
    </r>
  </si>
  <si>
    <t>Lp.</t>
  </si>
  <si>
    <t xml:space="preserve">Nazwa towaru i usługi </t>
  </si>
  <si>
    <t>Marka i model samochodu, którego dotyczy towar i usługa</t>
  </si>
  <si>
    <t>Jedn. miary</t>
  </si>
  <si>
    <t>Planowana ilość usług do wykonania lub ilość materiałów do wymiany w trakcie trwania umowy *)</t>
  </si>
  <si>
    <t>A</t>
  </si>
  <si>
    <t>B</t>
  </si>
  <si>
    <t>C</t>
  </si>
  <si>
    <t>D</t>
  </si>
  <si>
    <t>E</t>
  </si>
  <si>
    <t>F</t>
  </si>
  <si>
    <t xml:space="preserve">Przegląd okresowy </t>
  </si>
  <si>
    <t>kpl.</t>
  </si>
  <si>
    <t xml:space="preserve">Wymiana klocków hamulcowych przednich </t>
  </si>
  <si>
    <t>Badanie komputerem diagnostycznym</t>
  </si>
  <si>
    <t>szt.</t>
  </si>
  <si>
    <t xml:space="preserve">Wymiana łożyska koła przedniego </t>
  </si>
  <si>
    <t>Filtr powietrza</t>
  </si>
  <si>
    <t>Filtr kabiny</t>
  </si>
  <si>
    <t>Filtr oleju</t>
  </si>
  <si>
    <t>Płyn hamulcowy</t>
  </si>
  <si>
    <t>litr</t>
  </si>
  <si>
    <t>Płyn chłodzący</t>
  </si>
  <si>
    <t>Klocki hamulcowe przednie</t>
  </si>
  <si>
    <t>Tarcze hamulcowe przednie</t>
  </si>
  <si>
    <t>Łożysko koła przedniego</t>
  </si>
  <si>
    <t>Czynnik chłodniczy do klimatyzacji</t>
  </si>
  <si>
    <t>kg</t>
  </si>
  <si>
    <t>Przegląd okresowy</t>
  </si>
  <si>
    <t>Wymiana klocków hamulcowych przednich</t>
  </si>
  <si>
    <t>Wymiana szczęk hamulcowych tylnych</t>
  </si>
  <si>
    <t>Wymiana łożyska koła tylnego</t>
  </si>
  <si>
    <t>Wymiana łącznika drążka stabilizatora przedniego</t>
  </si>
  <si>
    <t>Wymiana łącznika drążka stabilizatora tylnego</t>
  </si>
  <si>
    <t>Szczęki hamulcowe tylne</t>
  </si>
  <si>
    <t>Łożysko koła tylnego</t>
  </si>
  <si>
    <t>Łącznik stabilizatora przedniego</t>
  </si>
  <si>
    <t>Łącznik stabilizatora tylnego</t>
  </si>
  <si>
    <t>Olej do skrzyni biegów</t>
  </si>
  <si>
    <t>Olej do mostu napędowego</t>
  </si>
  <si>
    <t>Klocki hamulcowe tylne</t>
  </si>
  <si>
    <t>Tarcze hamulcowe tylne</t>
  </si>
  <si>
    <r>
      <t>*) – Ilość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usług planowanych do wykonania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lub ilość materiałów do wymiany w trakcie trwania umowy jest wartością przybliżoną i może ulec zmianie w zależności od rzeczywistych potrzeb</t>
    </r>
  </si>
  <si>
    <t>…………………………………….</t>
  </si>
  <si>
    <t>Pieczęć i podpis Wykonawcy</t>
  </si>
  <si>
    <t xml:space="preserve">Serwis, w którym odbywać się będą naprawy i przeglądy znajduje się: </t>
  </si>
  <si>
    <t xml:space="preserve">    I.</t>
  </si>
  <si>
    <t xml:space="preserve">    II.</t>
  </si>
  <si>
    <t>Oświadczamy, że:</t>
  </si>
  <si>
    <t xml:space="preserve">                                                                               (Dokładny adres serwisu)</t>
  </si>
  <si>
    <t>……………………………………………………………………………………………………</t>
  </si>
  <si>
    <t>Wymiana gumowych tulei drążka stabilizatora przedniego</t>
  </si>
  <si>
    <t>Wymiana gumowych tulei drążka stabilizatora tylnego</t>
  </si>
  <si>
    <t>Wymiana klocków i tarcz hamulcowych przednich</t>
  </si>
  <si>
    <t>Regulacja geometrii kół /jedna oś/</t>
  </si>
  <si>
    <t>Gumowe tuleje stabilizatora przedniego</t>
  </si>
  <si>
    <t>Gumowe tuleje stabilizatora tylnego</t>
  </si>
  <si>
    <t>0,5 litra</t>
  </si>
  <si>
    <t>Świece zapłonowe</t>
  </si>
  <si>
    <t>Wymiana klocków hamulcowych tylnych</t>
  </si>
  <si>
    <t>Wymiana klocków i tarcz hamulcowych tylnych</t>
  </si>
  <si>
    <t>Toczenie tarcz hamulcowych przednich wraz z demontażem i montażem</t>
  </si>
  <si>
    <t>Uszczelka korka spustu oleju</t>
  </si>
  <si>
    <t>Żarówka świateł mijania H4</t>
  </si>
  <si>
    <t>Żarówka świateł mijania H7</t>
  </si>
  <si>
    <t>Cena jednostkowa usługi lub materiałów brutto</t>
  </si>
  <si>
    <t>Łączna wartość usługi oraz materiałów brutto /ilość x cena jednostkowa/</t>
  </si>
  <si>
    <t>Nie dotyczy</t>
  </si>
  <si>
    <t>Olej do klimatyzacji</t>
  </si>
  <si>
    <t>Wymiana płynu chłodzącego</t>
  </si>
  <si>
    <t>c)  Wykonanie zamówienia w części ……………….………………...……………………………..………………………………….</t>
  </si>
  <si>
    <t>Olej do mostu napędowego / reduktora</t>
  </si>
  <si>
    <t>Pasek napędu klimatyzacji /4PK800/</t>
  </si>
  <si>
    <t>Pasek napędu alternatora /5PK835/</t>
  </si>
  <si>
    <t>Pasek napędu klimatyzacji /4PK950/</t>
  </si>
  <si>
    <t>Pasek napędu alternatora /4PK835/</t>
  </si>
  <si>
    <t>Oferowana część
/nazwa producenta oraz nr katalogowy/</t>
  </si>
  <si>
    <t>G</t>
  </si>
  <si>
    <t>H = FxG</t>
  </si>
  <si>
    <t>1. Zapoznaliśmy się z opisem zamówienia i nie wnosimy do niego zastrzeżeń oraz przyjmujemy warunki w nim zawarte.</t>
  </si>
  <si>
    <t>2. Oświadczamy, że uważamy się za związanych niniejszą ofertą przez okres 30 dni od dnia upływu terminu składania ofert.</t>
  </si>
  <si>
    <t>5. Pozyskaliśmy wszystkie informacje pozwalające na sporządzenie oferty oraz wykonanie w/w zamówienia.</t>
  </si>
  <si>
    <t>3. Oświadczamy, że w cenie naszej oferty zostały uwzględnione wszystkie koszty wykonania zamówienia (w tym normalia).</t>
  </si>
  <si>
    <t>Przegląd klimatyzacji wraz z dezynfekcją oraz środkiem do dezynfekcji /lub ozonowaniem/</t>
  </si>
  <si>
    <t>Dezynfekcja układu klimatyzacji wraz ze środkiem do dezynfekcji /lub ozonowanie/</t>
  </si>
  <si>
    <t>Wymiana filtra kabiny</t>
  </si>
  <si>
    <t>Wymiana paska napędu klimatyzacji / alternatora</t>
  </si>
  <si>
    <t>Cena jednej roboczogodziny na czynności serwisowe nie wyszczególnione w formularzu ofertowym wynosi:</t>
  </si>
  <si>
    <t>Załącznik nr 2 do Zaproszenia</t>
  </si>
  <si>
    <t>Pasek osprzętu /6PK1820/</t>
  </si>
  <si>
    <t xml:space="preserve">Tarcze hamulcowe przednie </t>
  </si>
  <si>
    <t>Wymiana rozrządu oraz pompy płynu chłodzącego</t>
  </si>
  <si>
    <t>Pompa płynu chłodzącego</t>
  </si>
  <si>
    <t>Zaślepka wałka rozrządu /mała/</t>
  </si>
  <si>
    <t>Zaślepka wałka rozrządu /duża/</t>
  </si>
  <si>
    <t>Wymiana swożnia wahacza</t>
  </si>
  <si>
    <t>Sworzeń wahacza</t>
  </si>
  <si>
    <t>Łożysko wyciskowe sprzęgła</t>
  </si>
  <si>
    <t>Wymiana kompletu sprzęgła</t>
  </si>
  <si>
    <t>Komplet sprzęgła /tarcza, docisk i łożysko wyciskowe/</t>
  </si>
  <si>
    <t>Komplet sprzęgła /tarcza i docisk/</t>
  </si>
  <si>
    <t>Wymiana kompletu sprzęgła wraz z łożyskiem wyciskowym</t>
  </si>
  <si>
    <t>Wymiana kompletu łożysk zwrotnicy i uszczelniacza przedniej półosi</t>
  </si>
  <si>
    <t>Łożysko zwrotnicy</t>
  </si>
  <si>
    <t>Uszczelniacz przedniej półosi</t>
  </si>
  <si>
    <t>Zestaw rozrządu</t>
  </si>
  <si>
    <t>Łożysko piasta koła tylnego</t>
  </si>
  <si>
    <t>Olej silnikowy /5W30/</t>
  </si>
  <si>
    <t>Olej silnikowy /5W40/</t>
  </si>
  <si>
    <t xml:space="preserve">Wymiana klocków i tarcz hamulcowych przednich </t>
  </si>
  <si>
    <t>6. Zawarte we wzorze umowy warunki zostały przez nas zaakceptowane i zobowiązujemy się w przypadku przyznania nam zamówienia do zawarcia umowy w Podkarpackim Oddziale Regionalnym ARiMR 
w Rzeszowie, al. Rejtana 36 i w terminie wyznaczonym przez Zamawiającego.</t>
  </si>
  <si>
    <t>Żarówka świateł postojowych przednich W5W</t>
  </si>
  <si>
    <t>Olej silnikowy /5W30; ACEA C3; Low SAPS/</t>
  </si>
  <si>
    <t>Olej silnikowy /5W30; ACEA C3; VW 504 00/507 00/</t>
  </si>
  <si>
    <t>Świece zapłonowa</t>
  </si>
  <si>
    <t>ŁĄCZNA WARTOŚĆ BRUTTO</t>
  </si>
  <si>
    <t>Śruba spustowa /06L103801/</t>
  </si>
  <si>
    <t>Przegląd okresowy wraz z ustawieniem komputera</t>
  </si>
  <si>
    <t>………………..………….., dnia ………………….</t>
  </si>
  <si>
    <t>Tuleja wahacza</t>
  </si>
  <si>
    <t>Wymiana tulei wahacza</t>
  </si>
  <si>
    <t>Sprężyna przedniego amortyzatora</t>
  </si>
  <si>
    <t>Sprężyna tylniego amortyzatora</t>
  </si>
  <si>
    <t>Wymiana przedniego amortyzatora</t>
  </si>
  <si>
    <t>Wymiana tylniego amortyzatora</t>
  </si>
  <si>
    <t>Wymiana sprężyny przedniego amortyzatora</t>
  </si>
  <si>
    <t>Wymiana sprężyny tylniego amortyzatora</t>
  </si>
  <si>
    <t>Amortyzator przedni</t>
  </si>
  <si>
    <t>Amortyzator tylni</t>
  </si>
  <si>
    <t>Komplet sprzęgła</t>
  </si>
  <si>
    <t>7. Podwykonawcom zamierzamy powierzyć wykonanie następujących czynności zamówienia:</t>
  </si>
  <si>
    <t>Załącznik nr 2 do Umowy nr…………………………..</t>
  </si>
  <si>
    <t>4. Realizację przedmiotu zamówienia wykonamy w terminie do dnia 31 grudnia 2022 roku.</t>
  </si>
  <si>
    <t>w punkcie II może wynieść w trakcie trwania umowy około 80.</t>
  </si>
  <si>
    <t xml:space="preserve">Dacia Duster (lata produkcji 2014) </t>
  </si>
  <si>
    <t xml:space="preserve">Dacia Duster (rok produkcji 2015) </t>
  </si>
  <si>
    <t xml:space="preserve">Dacia Duster (rok produkcji 2017) </t>
  </si>
  <si>
    <t>Suzuki SX4 (rok produkcji 2011)</t>
  </si>
  <si>
    <t>Suzuki Jimny (rok produkcji 2012)</t>
  </si>
  <si>
    <t>Skoda Fabia II (rok produkcji 2010)</t>
  </si>
  <si>
    <t>Kia Ceed SW (rok produkcji 2011)</t>
  </si>
  <si>
    <t>Skoda Octavia III (rok produkcji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</si>
</sst>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9"/>
      <color theme="1"/>
      <name val="Arial"/>
      <family val="2"/>
      <charset val="238"/>
    </font>
    <font>
      <vertAlign val="superscript"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u val="double"/>
      <sz val="14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name val="Czcionka tekstu podstawowego"/>
      <family val="2"/>
      <charset val="238"/>
    </font>
    <font>
      <b/>
      <sz val="12"/>
      <color theme="1"/>
      <name val="Garamond"/>
      <family val="1"/>
      <charset val="238"/>
    </font>
    <font>
      <b/>
      <i/>
      <sz val="9"/>
      <color rgb="FF0070C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justify" wrapText="1"/>
      <protection hidden="1"/>
    </xf>
    <xf numFmtId="0" fontId="4" fillId="0" borderId="0" xfId="0" applyFont="1" applyAlignment="1" applyProtection="1">
      <alignment horizontal="left" indent="4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4" fontId="5" fillId="0" borderId="0" xfId="1" applyFont="1" applyFill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wrapText="1"/>
      <protection hidden="1"/>
    </xf>
    <xf numFmtId="44" fontId="4" fillId="0" borderId="17" xfId="1" applyFont="1" applyBorder="1" applyAlignment="1" applyProtection="1">
      <alignment horizontal="center" vertical="center" wrapText="1"/>
      <protection hidden="1"/>
    </xf>
    <xf numFmtId="44" fontId="5" fillId="0" borderId="18" xfId="0" applyNumberFormat="1" applyFont="1" applyBorder="1" applyAlignment="1" applyProtection="1">
      <alignment horizontal="right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44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44" fontId="16" fillId="3" borderId="0" xfId="1" applyFont="1" applyFill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44" fontId="4" fillId="0" borderId="15" xfId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4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4" fontId="4" fillId="3" borderId="4" xfId="1" applyFont="1" applyFill="1" applyBorder="1" applyAlignment="1" applyProtection="1">
      <alignment horizontal="center" vertical="center" wrapText="1"/>
      <protection locked="0"/>
    </xf>
    <xf numFmtId="44" fontId="4" fillId="0" borderId="28" xfId="1" applyFont="1" applyBorder="1" applyAlignment="1" applyProtection="1">
      <alignment horizontal="center" vertical="center" wrapText="1"/>
      <protection hidden="1"/>
    </xf>
    <xf numFmtId="44" fontId="4" fillId="0" borderId="29" xfId="1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44" fontId="4" fillId="0" borderId="32" xfId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12" fillId="3" borderId="19" xfId="0" applyFont="1" applyFill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abSelected="1" showRuler="0" showWhiteSpace="0" zoomScale="120" zoomScaleNormal="120" zoomScalePageLayoutView="90" workbookViewId="0">
      <selection activeCell="G152" sqref="G152"/>
    </sheetView>
  </sheetViews>
  <sheetFormatPr defaultRowHeight="14.25"/>
  <cols>
    <col min="1" max="1" width="5" customWidth="1"/>
    <col min="2" max="2" width="11.625" style="1" customWidth="1"/>
    <col min="3" max="3" width="61.25" customWidth="1"/>
    <col min="4" max="4" width="6" customWidth="1"/>
    <col min="5" max="5" width="35.625" style="1" customWidth="1"/>
    <col min="6" max="6" width="10.25" customWidth="1"/>
    <col min="7" max="7" width="9.5" customWidth="1"/>
    <col min="8" max="8" width="16.125" customWidth="1"/>
  </cols>
  <sheetData>
    <row r="1" spans="1:8" s="1" customFormat="1">
      <c r="F1" s="88" t="s">
        <v>92</v>
      </c>
      <c r="G1" s="88"/>
      <c r="H1" s="88"/>
    </row>
    <row r="2" spans="1:8" s="1" customFormat="1">
      <c r="A2" s="8"/>
      <c r="B2" s="8"/>
      <c r="C2" s="8"/>
      <c r="D2" s="8"/>
      <c r="E2" s="8"/>
      <c r="F2" s="89" t="s">
        <v>135</v>
      </c>
      <c r="G2" s="89"/>
      <c r="H2" s="89"/>
    </row>
    <row r="3" spans="1:8" ht="56.25" customHeight="1">
      <c r="A3" s="90" t="s">
        <v>0</v>
      </c>
      <c r="B3" s="90"/>
      <c r="C3" s="90"/>
      <c r="D3" s="90"/>
      <c r="E3" s="90"/>
      <c r="F3" s="90"/>
      <c r="G3" s="90"/>
      <c r="H3" s="90"/>
    </row>
    <row r="4" spans="1:8" ht="23.25" customHeight="1">
      <c r="A4" s="11" t="s">
        <v>50</v>
      </c>
      <c r="B4" s="91" t="s">
        <v>91</v>
      </c>
      <c r="C4" s="91"/>
      <c r="D4" s="91"/>
      <c r="E4" s="53"/>
      <c r="F4" s="2" t="s">
        <v>1</v>
      </c>
      <c r="G4" s="24"/>
      <c r="H4" s="2"/>
    </row>
    <row r="5" spans="1:8" ht="21" customHeight="1">
      <c r="A5" s="12"/>
      <c r="B5" s="91" t="s">
        <v>2</v>
      </c>
      <c r="C5" s="91"/>
      <c r="D5" s="91"/>
      <c r="E5" s="91"/>
      <c r="F5" s="91"/>
      <c r="G5" s="91"/>
      <c r="H5" s="8"/>
    </row>
    <row r="6" spans="1:8" ht="15" customHeight="1">
      <c r="A6" s="12"/>
      <c r="B6" s="91" t="s">
        <v>137</v>
      </c>
      <c r="C6" s="91"/>
      <c r="D6" s="3"/>
      <c r="E6" s="3"/>
      <c r="F6" s="3"/>
      <c r="G6" s="3"/>
      <c r="H6" s="8"/>
    </row>
    <row r="7" spans="1:8" ht="17.25" customHeight="1">
      <c r="A7" s="12"/>
      <c r="B7" s="3"/>
      <c r="C7" s="4"/>
      <c r="D7" s="3"/>
      <c r="E7" s="3"/>
      <c r="F7" s="3"/>
      <c r="G7" s="3"/>
      <c r="H7" s="8"/>
    </row>
    <row r="8" spans="1:8" ht="21.75" customHeight="1">
      <c r="A8" s="12" t="s">
        <v>51</v>
      </c>
      <c r="B8" s="91" t="s">
        <v>3</v>
      </c>
      <c r="C8" s="91"/>
      <c r="D8" s="3"/>
      <c r="E8" s="3"/>
      <c r="F8" s="3"/>
      <c r="G8" s="3"/>
      <c r="H8" s="8"/>
    </row>
    <row r="9" spans="1:8" ht="15" customHeight="1" thickBot="1">
      <c r="A9" s="8"/>
      <c r="B9" s="8"/>
      <c r="C9" s="5"/>
      <c r="D9" s="8"/>
      <c r="E9" s="8"/>
      <c r="F9" s="8"/>
      <c r="G9" s="8"/>
      <c r="H9" s="8"/>
    </row>
    <row r="10" spans="1:8" ht="101.25" customHeight="1">
      <c r="A10" s="32" t="s">
        <v>4</v>
      </c>
      <c r="B10" s="33" t="s">
        <v>6</v>
      </c>
      <c r="C10" s="34" t="s">
        <v>5</v>
      </c>
      <c r="D10" s="33" t="s">
        <v>7</v>
      </c>
      <c r="E10" s="33" t="s">
        <v>80</v>
      </c>
      <c r="F10" s="33" t="s">
        <v>8</v>
      </c>
      <c r="G10" s="35" t="s">
        <v>69</v>
      </c>
      <c r="H10" s="42" t="s">
        <v>70</v>
      </c>
    </row>
    <row r="11" spans="1:8" ht="15.75" customHeight="1">
      <c r="A11" s="36" t="s">
        <v>9</v>
      </c>
      <c r="B11" s="6" t="s">
        <v>11</v>
      </c>
      <c r="C11" s="6" t="s">
        <v>10</v>
      </c>
      <c r="D11" s="6" t="s">
        <v>12</v>
      </c>
      <c r="E11" s="6" t="s">
        <v>13</v>
      </c>
      <c r="F11" s="6" t="s">
        <v>14</v>
      </c>
      <c r="G11" s="37" t="s">
        <v>81</v>
      </c>
      <c r="H11" s="43" t="s">
        <v>82</v>
      </c>
    </row>
    <row r="12" spans="1:8" s="1" customFormat="1" ht="18" customHeight="1">
      <c r="A12" s="38">
        <v>1</v>
      </c>
      <c r="B12" s="92" t="s">
        <v>138</v>
      </c>
      <c r="C12" s="17" t="s">
        <v>32</v>
      </c>
      <c r="D12" s="55" t="s">
        <v>16</v>
      </c>
      <c r="E12" s="85" t="s">
        <v>71</v>
      </c>
      <c r="F12" s="55">
        <v>2</v>
      </c>
      <c r="G12" s="50"/>
      <c r="H12" s="58">
        <f t="shared" ref="H12:H15" si="0">F12*G12</f>
        <v>0</v>
      </c>
    </row>
    <row r="13" spans="1:8" s="1" customFormat="1" ht="18" customHeight="1">
      <c r="A13" s="38">
        <f>A12+1</f>
        <v>2</v>
      </c>
      <c r="B13" s="81"/>
      <c r="C13" s="17" t="s">
        <v>87</v>
      </c>
      <c r="D13" s="55" t="s">
        <v>16</v>
      </c>
      <c r="E13" s="85"/>
      <c r="F13" s="55">
        <v>2</v>
      </c>
      <c r="G13" s="50"/>
      <c r="H13" s="58">
        <f t="shared" si="0"/>
        <v>0</v>
      </c>
    </row>
    <row r="14" spans="1:8" s="1" customFormat="1" ht="18" customHeight="1">
      <c r="A14" s="38">
        <f t="shared" ref="A14:A75" si="1">A13+1</f>
        <v>3</v>
      </c>
      <c r="B14" s="81"/>
      <c r="C14" s="17" t="s">
        <v>88</v>
      </c>
      <c r="D14" s="55" t="s">
        <v>16</v>
      </c>
      <c r="E14" s="85"/>
      <c r="F14" s="55">
        <v>2</v>
      </c>
      <c r="G14" s="50"/>
      <c r="H14" s="58">
        <f t="shared" si="0"/>
        <v>0</v>
      </c>
    </row>
    <row r="15" spans="1:8" s="1" customFormat="1" ht="18" customHeight="1">
      <c r="A15" s="38">
        <f t="shared" si="1"/>
        <v>4</v>
      </c>
      <c r="B15" s="81"/>
      <c r="C15" s="17" t="s">
        <v>89</v>
      </c>
      <c r="D15" s="55" t="s">
        <v>16</v>
      </c>
      <c r="E15" s="85"/>
      <c r="F15" s="55">
        <v>1</v>
      </c>
      <c r="G15" s="50"/>
      <c r="H15" s="58">
        <f t="shared" si="0"/>
        <v>0</v>
      </c>
    </row>
    <row r="16" spans="1:8" ht="18" customHeight="1">
      <c r="A16" s="38">
        <f t="shared" si="1"/>
        <v>5</v>
      </c>
      <c r="B16" s="81"/>
      <c r="C16" s="17" t="s">
        <v>33</v>
      </c>
      <c r="D16" s="55" t="s">
        <v>16</v>
      </c>
      <c r="E16" s="85"/>
      <c r="F16" s="55">
        <v>1</v>
      </c>
      <c r="G16" s="50"/>
      <c r="H16" s="58">
        <f t="shared" ref="H16:H77" si="2">F16*G16</f>
        <v>0</v>
      </c>
    </row>
    <row r="17" spans="1:8" ht="18" customHeight="1">
      <c r="A17" s="38">
        <f t="shared" si="1"/>
        <v>6</v>
      </c>
      <c r="B17" s="81"/>
      <c r="C17" s="17" t="s">
        <v>57</v>
      </c>
      <c r="D17" s="55" t="s">
        <v>16</v>
      </c>
      <c r="E17" s="85"/>
      <c r="F17" s="55">
        <v>1</v>
      </c>
      <c r="G17" s="50"/>
      <c r="H17" s="58">
        <f t="shared" si="2"/>
        <v>0</v>
      </c>
    </row>
    <row r="18" spans="1:8" ht="18" customHeight="1">
      <c r="A18" s="38">
        <f t="shared" si="1"/>
        <v>7</v>
      </c>
      <c r="B18" s="81"/>
      <c r="C18" s="17" t="s">
        <v>34</v>
      </c>
      <c r="D18" s="55" t="s">
        <v>16</v>
      </c>
      <c r="E18" s="85"/>
      <c r="F18" s="55">
        <v>1</v>
      </c>
      <c r="G18" s="50"/>
      <c r="H18" s="58">
        <f t="shared" si="2"/>
        <v>0</v>
      </c>
    </row>
    <row r="19" spans="1:8" ht="18" customHeight="1">
      <c r="A19" s="38">
        <f t="shared" si="1"/>
        <v>8</v>
      </c>
      <c r="B19" s="81"/>
      <c r="C19" s="17" t="s">
        <v>65</v>
      </c>
      <c r="D19" s="55" t="s">
        <v>16</v>
      </c>
      <c r="E19" s="85"/>
      <c r="F19" s="55">
        <v>1</v>
      </c>
      <c r="G19" s="50"/>
      <c r="H19" s="58">
        <f t="shared" si="2"/>
        <v>0</v>
      </c>
    </row>
    <row r="20" spans="1:8" ht="18" customHeight="1">
      <c r="A20" s="38">
        <f t="shared" si="1"/>
        <v>9</v>
      </c>
      <c r="B20" s="81"/>
      <c r="C20" s="17" t="s">
        <v>18</v>
      </c>
      <c r="D20" s="55" t="s">
        <v>16</v>
      </c>
      <c r="E20" s="85"/>
      <c r="F20" s="55">
        <v>2</v>
      </c>
      <c r="G20" s="50"/>
      <c r="H20" s="58">
        <f t="shared" si="2"/>
        <v>0</v>
      </c>
    </row>
    <row r="21" spans="1:8" ht="18" customHeight="1">
      <c r="A21" s="38">
        <f t="shared" si="1"/>
        <v>10</v>
      </c>
      <c r="B21" s="81"/>
      <c r="C21" s="17" t="s">
        <v>58</v>
      </c>
      <c r="D21" s="55" t="s">
        <v>16</v>
      </c>
      <c r="E21" s="85"/>
      <c r="F21" s="55">
        <v>1</v>
      </c>
      <c r="G21" s="50"/>
      <c r="H21" s="58">
        <f t="shared" si="2"/>
        <v>0</v>
      </c>
    </row>
    <row r="22" spans="1:8" ht="18" customHeight="1">
      <c r="A22" s="38">
        <f t="shared" si="1"/>
        <v>11</v>
      </c>
      <c r="B22" s="81"/>
      <c r="C22" s="17" t="s">
        <v>20</v>
      </c>
      <c r="D22" s="55" t="s">
        <v>16</v>
      </c>
      <c r="E22" s="85"/>
      <c r="F22" s="55">
        <v>1</v>
      </c>
      <c r="G22" s="50"/>
      <c r="H22" s="58">
        <f t="shared" si="2"/>
        <v>0</v>
      </c>
    </row>
    <row r="23" spans="1:8" ht="18" customHeight="1">
      <c r="A23" s="38">
        <f t="shared" si="1"/>
        <v>12</v>
      </c>
      <c r="B23" s="81"/>
      <c r="C23" s="17" t="s">
        <v>35</v>
      </c>
      <c r="D23" s="55" t="s">
        <v>16</v>
      </c>
      <c r="E23" s="85"/>
      <c r="F23" s="55">
        <v>1</v>
      </c>
      <c r="G23" s="50"/>
      <c r="H23" s="58">
        <f t="shared" si="2"/>
        <v>0</v>
      </c>
    </row>
    <row r="24" spans="1:8" ht="18" customHeight="1">
      <c r="A24" s="38">
        <f t="shared" si="1"/>
        <v>13</v>
      </c>
      <c r="B24" s="81"/>
      <c r="C24" s="17" t="s">
        <v>55</v>
      </c>
      <c r="D24" s="55" t="s">
        <v>16</v>
      </c>
      <c r="E24" s="85"/>
      <c r="F24" s="55">
        <v>2</v>
      </c>
      <c r="G24" s="50"/>
      <c r="H24" s="58">
        <f t="shared" si="2"/>
        <v>0</v>
      </c>
    </row>
    <row r="25" spans="1:8" ht="18" customHeight="1">
      <c r="A25" s="38">
        <f t="shared" si="1"/>
        <v>14</v>
      </c>
      <c r="B25" s="81"/>
      <c r="C25" s="17" t="s">
        <v>56</v>
      </c>
      <c r="D25" s="55" t="s">
        <v>16</v>
      </c>
      <c r="E25" s="85"/>
      <c r="F25" s="55">
        <v>2</v>
      </c>
      <c r="G25" s="50"/>
      <c r="H25" s="58">
        <f t="shared" si="2"/>
        <v>0</v>
      </c>
    </row>
    <row r="26" spans="1:8" ht="18" customHeight="1">
      <c r="A26" s="38">
        <f t="shared" si="1"/>
        <v>15</v>
      </c>
      <c r="B26" s="81"/>
      <c r="C26" s="17" t="s">
        <v>36</v>
      </c>
      <c r="D26" s="55" t="s">
        <v>16</v>
      </c>
      <c r="E26" s="85"/>
      <c r="F26" s="55">
        <v>2</v>
      </c>
      <c r="G26" s="50"/>
      <c r="H26" s="58">
        <f t="shared" si="2"/>
        <v>0</v>
      </c>
    </row>
    <row r="27" spans="1:8" ht="18" customHeight="1">
      <c r="A27" s="38">
        <f t="shared" si="1"/>
        <v>16</v>
      </c>
      <c r="B27" s="81"/>
      <c r="C27" s="17" t="s">
        <v>37</v>
      </c>
      <c r="D27" s="55" t="s">
        <v>16</v>
      </c>
      <c r="E27" s="85"/>
      <c r="F27" s="55">
        <v>2</v>
      </c>
      <c r="G27" s="50"/>
      <c r="H27" s="58">
        <f t="shared" si="2"/>
        <v>0</v>
      </c>
    </row>
    <row r="28" spans="1:8" s="1" customFormat="1" ht="18" customHeight="1">
      <c r="A28" s="38">
        <f t="shared" si="1"/>
        <v>17</v>
      </c>
      <c r="B28" s="81"/>
      <c r="C28" s="17" t="s">
        <v>99</v>
      </c>
      <c r="D28" s="55" t="s">
        <v>16</v>
      </c>
      <c r="E28" s="85"/>
      <c r="F28" s="55">
        <v>2</v>
      </c>
      <c r="G28" s="50"/>
      <c r="H28" s="58">
        <f t="shared" si="2"/>
        <v>0</v>
      </c>
    </row>
    <row r="29" spans="1:8" s="1" customFormat="1" ht="18" customHeight="1">
      <c r="A29" s="38">
        <f t="shared" si="1"/>
        <v>18</v>
      </c>
      <c r="B29" s="81"/>
      <c r="C29" s="17" t="s">
        <v>124</v>
      </c>
      <c r="D29" s="59" t="s">
        <v>16</v>
      </c>
      <c r="E29" s="85"/>
      <c r="F29" s="59">
        <v>2</v>
      </c>
      <c r="G29" s="50"/>
      <c r="H29" s="58">
        <f t="shared" si="2"/>
        <v>0</v>
      </c>
    </row>
    <row r="30" spans="1:8" s="1" customFormat="1" ht="18" customHeight="1">
      <c r="A30" s="38">
        <f t="shared" si="1"/>
        <v>19</v>
      </c>
      <c r="B30" s="81"/>
      <c r="C30" s="17" t="s">
        <v>127</v>
      </c>
      <c r="D30" s="59" t="s">
        <v>19</v>
      </c>
      <c r="E30" s="85"/>
      <c r="F30" s="59">
        <v>2</v>
      </c>
      <c r="G30" s="50"/>
      <c r="H30" s="58">
        <f t="shared" si="2"/>
        <v>0</v>
      </c>
    </row>
    <row r="31" spans="1:8" s="1" customFormat="1" ht="18" customHeight="1">
      <c r="A31" s="38">
        <f t="shared" si="1"/>
        <v>20</v>
      </c>
      <c r="B31" s="81"/>
      <c r="C31" s="17" t="s">
        <v>128</v>
      </c>
      <c r="D31" s="59" t="s">
        <v>19</v>
      </c>
      <c r="E31" s="85"/>
      <c r="F31" s="59">
        <v>2</v>
      </c>
      <c r="G31" s="50"/>
      <c r="H31" s="58">
        <f t="shared" si="2"/>
        <v>0</v>
      </c>
    </row>
    <row r="32" spans="1:8" s="1" customFormat="1" ht="18" customHeight="1">
      <c r="A32" s="38">
        <f t="shared" si="1"/>
        <v>21</v>
      </c>
      <c r="B32" s="81"/>
      <c r="C32" s="17" t="s">
        <v>129</v>
      </c>
      <c r="D32" s="59" t="s">
        <v>19</v>
      </c>
      <c r="E32" s="85"/>
      <c r="F32" s="59">
        <v>2</v>
      </c>
      <c r="G32" s="50"/>
      <c r="H32" s="58">
        <f t="shared" si="2"/>
        <v>0</v>
      </c>
    </row>
    <row r="33" spans="1:8" s="1" customFormat="1" ht="18" customHeight="1">
      <c r="A33" s="38">
        <f t="shared" si="1"/>
        <v>22</v>
      </c>
      <c r="B33" s="81"/>
      <c r="C33" s="17" t="s">
        <v>130</v>
      </c>
      <c r="D33" s="59" t="s">
        <v>19</v>
      </c>
      <c r="E33" s="85"/>
      <c r="F33" s="59">
        <v>2</v>
      </c>
      <c r="G33" s="50"/>
      <c r="H33" s="58">
        <f t="shared" si="2"/>
        <v>0</v>
      </c>
    </row>
    <row r="34" spans="1:8" s="1" customFormat="1" ht="18" customHeight="1">
      <c r="A34" s="38">
        <f t="shared" si="1"/>
        <v>23</v>
      </c>
      <c r="B34" s="81"/>
      <c r="C34" s="17" t="s">
        <v>105</v>
      </c>
      <c r="D34" s="55" t="s">
        <v>16</v>
      </c>
      <c r="E34" s="85"/>
      <c r="F34" s="55">
        <v>2</v>
      </c>
      <c r="G34" s="50"/>
      <c r="H34" s="58">
        <f t="shared" si="2"/>
        <v>0</v>
      </c>
    </row>
    <row r="35" spans="1:8" s="1" customFormat="1" ht="18" customHeight="1">
      <c r="A35" s="38">
        <f t="shared" si="1"/>
        <v>24</v>
      </c>
      <c r="B35" s="81"/>
      <c r="C35" s="17" t="s">
        <v>95</v>
      </c>
      <c r="D35" s="55" t="s">
        <v>16</v>
      </c>
      <c r="E35" s="85"/>
      <c r="F35" s="55">
        <v>1</v>
      </c>
      <c r="G35" s="50"/>
      <c r="H35" s="58">
        <f t="shared" si="2"/>
        <v>0</v>
      </c>
    </row>
    <row r="36" spans="1:8" s="1" customFormat="1" ht="18" customHeight="1">
      <c r="A36" s="38">
        <f t="shared" si="1"/>
        <v>25</v>
      </c>
      <c r="B36" s="81"/>
      <c r="C36" s="17" t="s">
        <v>112</v>
      </c>
      <c r="D36" s="55" t="s">
        <v>25</v>
      </c>
      <c r="E36" s="21"/>
      <c r="F36" s="55">
        <v>8</v>
      </c>
      <c r="G36" s="50"/>
      <c r="H36" s="58">
        <f t="shared" si="2"/>
        <v>0</v>
      </c>
    </row>
    <row r="37" spans="1:8" ht="18" customHeight="1">
      <c r="A37" s="38">
        <f t="shared" si="1"/>
        <v>26</v>
      </c>
      <c r="B37" s="81"/>
      <c r="C37" s="17" t="s">
        <v>23</v>
      </c>
      <c r="D37" s="55" t="s">
        <v>19</v>
      </c>
      <c r="E37" s="21"/>
      <c r="F37" s="55">
        <v>2</v>
      </c>
      <c r="G37" s="50"/>
      <c r="H37" s="58">
        <f t="shared" si="2"/>
        <v>0</v>
      </c>
    </row>
    <row r="38" spans="1:8" ht="18" customHeight="1">
      <c r="A38" s="38">
        <f t="shared" si="1"/>
        <v>27</v>
      </c>
      <c r="B38" s="81"/>
      <c r="C38" s="17" t="s">
        <v>21</v>
      </c>
      <c r="D38" s="55" t="s">
        <v>19</v>
      </c>
      <c r="E38" s="21"/>
      <c r="F38" s="55">
        <v>2</v>
      </c>
      <c r="G38" s="50"/>
      <c r="H38" s="58">
        <f t="shared" si="2"/>
        <v>0</v>
      </c>
    </row>
    <row r="39" spans="1:8" ht="18" customHeight="1">
      <c r="A39" s="38">
        <f t="shared" si="1"/>
        <v>28</v>
      </c>
      <c r="B39" s="81"/>
      <c r="C39" s="26" t="s">
        <v>22</v>
      </c>
      <c r="D39" s="55" t="s">
        <v>19</v>
      </c>
      <c r="E39" s="21"/>
      <c r="F39" s="49">
        <v>2</v>
      </c>
      <c r="G39" s="50"/>
      <c r="H39" s="44">
        <f t="shared" si="2"/>
        <v>0</v>
      </c>
    </row>
    <row r="40" spans="1:8" ht="18" customHeight="1">
      <c r="A40" s="38">
        <f t="shared" si="1"/>
        <v>29</v>
      </c>
      <c r="B40" s="81"/>
      <c r="C40" s="17" t="s">
        <v>66</v>
      </c>
      <c r="D40" s="55" t="s">
        <v>19</v>
      </c>
      <c r="E40" s="21"/>
      <c r="F40" s="49">
        <v>2</v>
      </c>
      <c r="G40" s="50"/>
      <c r="H40" s="44">
        <f t="shared" si="2"/>
        <v>0</v>
      </c>
    </row>
    <row r="41" spans="1:8" ht="18" customHeight="1">
      <c r="A41" s="38">
        <f t="shared" si="1"/>
        <v>30</v>
      </c>
      <c r="B41" s="81"/>
      <c r="C41" s="17" t="s">
        <v>24</v>
      </c>
      <c r="D41" s="55" t="s">
        <v>61</v>
      </c>
      <c r="E41" s="21"/>
      <c r="F41" s="49">
        <v>1</v>
      </c>
      <c r="G41" s="50"/>
      <c r="H41" s="44">
        <f t="shared" si="2"/>
        <v>0</v>
      </c>
    </row>
    <row r="42" spans="1:8" ht="18" customHeight="1">
      <c r="A42" s="38">
        <f t="shared" si="1"/>
        <v>31</v>
      </c>
      <c r="B42" s="81"/>
      <c r="C42" s="17" t="s">
        <v>26</v>
      </c>
      <c r="D42" s="55" t="s">
        <v>25</v>
      </c>
      <c r="E42" s="21"/>
      <c r="F42" s="49">
        <v>4</v>
      </c>
      <c r="G42" s="50"/>
      <c r="H42" s="44">
        <f t="shared" si="2"/>
        <v>0</v>
      </c>
    </row>
    <row r="43" spans="1:8" s="1" customFormat="1" ht="18" customHeight="1">
      <c r="A43" s="38">
        <f t="shared" si="1"/>
        <v>32</v>
      </c>
      <c r="B43" s="81"/>
      <c r="C43" s="17" t="s">
        <v>62</v>
      </c>
      <c r="D43" s="55" t="s">
        <v>19</v>
      </c>
      <c r="E43" s="21"/>
      <c r="F43" s="49">
        <v>4</v>
      </c>
      <c r="G43" s="50"/>
      <c r="H43" s="44">
        <f t="shared" si="2"/>
        <v>0</v>
      </c>
    </row>
    <row r="44" spans="1:8" ht="18" customHeight="1">
      <c r="A44" s="38">
        <f t="shared" si="1"/>
        <v>33</v>
      </c>
      <c r="B44" s="81"/>
      <c r="C44" s="17" t="s">
        <v>27</v>
      </c>
      <c r="D44" s="55" t="s">
        <v>16</v>
      </c>
      <c r="E44" s="21"/>
      <c r="F44" s="49">
        <v>1</v>
      </c>
      <c r="G44" s="50"/>
      <c r="H44" s="44">
        <f t="shared" si="2"/>
        <v>0</v>
      </c>
    </row>
    <row r="45" spans="1:8" ht="18" customHeight="1">
      <c r="A45" s="38">
        <f t="shared" si="1"/>
        <v>34</v>
      </c>
      <c r="B45" s="81"/>
      <c r="C45" s="17" t="s">
        <v>28</v>
      </c>
      <c r="D45" s="55" t="s">
        <v>16</v>
      </c>
      <c r="E45" s="21"/>
      <c r="F45" s="49">
        <v>1</v>
      </c>
      <c r="G45" s="50"/>
      <c r="H45" s="44">
        <f t="shared" si="2"/>
        <v>0</v>
      </c>
    </row>
    <row r="46" spans="1:8" ht="18" customHeight="1">
      <c r="A46" s="38">
        <f t="shared" si="1"/>
        <v>35</v>
      </c>
      <c r="B46" s="81"/>
      <c r="C46" s="17" t="s">
        <v>38</v>
      </c>
      <c r="D46" s="55" t="s">
        <v>16</v>
      </c>
      <c r="E46" s="21"/>
      <c r="F46" s="49">
        <v>1</v>
      </c>
      <c r="G46" s="50"/>
      <c r="H46" s="44">
        <f t="shared" si="2"/>
        <v>0</v>
      </c>
    </row>
    <row r="47" spans="1:8" ht="18" customHeight="1">
      <c r="A47" s="38">
        <f t="shared" si="1"/>
        <v>36</v>
      </c>
      <c r="B47" s="81"/>
      <c r="C47" s="17" t="s">
        <v>68</v>
      </c>
      <c r="D47" s="55" t="s">
        <v>19</v>
      </c>
      <c r="E47" s="21"/>
      <c r="F47" s="49">
        <v>2</v>
      </c>
      <c r="G47" s="50"/>
      <c r="H47" s="44">
        <f t="shared" si="2"/>
        <v>0</v>
      </c>
    </row>
    <row r="48" spans="1:8" ht="18" customHeight="1">
      <c r="A48" s="38">
        <f t="shared" si="1"/>
        <v>37</v>
      </c>
      <c r="B48" s="81"/>
      <c r="C48" s="17" t="s">
        <v>115</v>
      </c>
      <c r="D48" s="55" t="s">
        <v>19</v>
      </c>
      <c r="E48" s="21"/>
      <c r="F48" s="49">
        <v>2</v>
      </c>
      <c r="G48" s="50"/>
      <c r="H48" s="44">
        <f t="shared" si="2"/>
        <v>0</v>
      </c>
    </row>
    <row r="49" spans="1:8" ht="18" customHeight="1">
      <c r="A49" s="38">
        <f t="shared" si="1"/>
        <v>38</v>
      </c>
      <c r="B49" s="81"/>
      <c r="C49" s="17" t="s">
        <v>29</v>
      </c>
      <c r="D49" s="55" t="s">
        <v>19</v>
      </c>
      <c r="E49" s="21"/>
      <c r="F49" s="49">
        <v>1</v>
      </c>
      <c r="G49" s="50"/>
      <c r="H49" s="44">
        <f t="shared" si="2"/>
        <v>0</v>
      </c>
    </row>
    <row r="50" spans="1:8" ht="18" customHeight="1">
      <c r="A50" s="38">
        <f t="shared" si="1"/>
        <v>39</v>
      </c>
      <c r="B50" s="81"/>
      <c r="C50" s="17" t="s">
        <v>39</v>
      </c>
      <c r="D50" s="55" t="s">
        <v>19</v>
      </c>
      <c r="E50" s="21"/>
      <c r="F50" s="49">
        <v>1</v>
      </c>
      <c r="G50" s="50"/>
      <c r="H50" s="44">
        <f t="shared" si="2"/>
        <v>0</v>
      </c>
    </row>
    <row r="51" spans="1:8" ht="18" customHeight="1">
      <c r="A51" s="38">
        <f t="shared" si="1"/>
        <v>40</v>
      </c>
      <c r="B51" s="81"/>
      <c r="C51" s="17" t="s">
        <v>59</v>
      </c>
      <c r="D51" s="55" t="s">
        <v>16</v>
      </c>
      <c r="E51" s="21"/>
      <c r="F51" s="49">
        <v>2</v>
      </c>
      <c r="G51" s="50"/>
      <c r="H51" s="44">
        <f t="shared" si="2"/>
        <v>0</v>
      </c>
    </row>
    <row r="52" spans="1:8" ht="18" customHeight="1">
      <c r="A52" s="38">
        <f t="shared" si="1"/>
        <v>41</v>
      </c>
      <c r="B52" s="81"/>
      <c r="C52" s="17" t="s">
        <v>60</v>
      </c>
      <c r="D52" s="55" t="s">
        <v>16</v>
      </c>
      <c r="E52" s="21"/>
      <c r="F52" s="49">
        <v>2</v>
      </c>
      <c r="G52" s="50"/>
      <c r="H52" s="44">
        <f t="shared" si="2"/>
        <v>0</v>
      </c>
    </row>
    <row r="53" spans="1:8" ht="18" customHeight="1">
      <c r="A53" s="38">
        <f t="shared" si="1"/>
        <v>42</v>
      </c>
      <c r="B53" s="81"/>
      <c r="C53" s="17" t="s">
        <v>40</v>
      </c>
      <c r="D53" s="55" t="s">
        <v>19</v>
      </c>
      <c r="E53" s="21"/>
      <c r="F53" s="49">
        <v>2</v>
      </c>
      <c r="G53" s="50"/>
      <c r="H53" s="44">
        <f t="shared" si="2"/>
        <v>0</v>
      </c>
    </row>
    <row r="54" spans="1:8" ht="18" customHeight="1">
      <c r="A54" s="38">
        <f t="shared" si="1"/>
        <v>43</v>
      </c>
      <c r="B54" s="81"/>
      <c r="C54" s="17" t="s">
        <v>41</v>
      </c>
      <c r="D54" s="55" t="s">
        <v>19</v>
      </c>
      <c r="E54" s="21"/>
      <c r="F54" s="49">
        <v>1</v>
      </c>
      <c r="G54" s="50"/>
      <c r="H54" s="44">
        <f t="shared" si="2"/>
        <v>0</v>
      </c>
    </row>
    <row r="55" spans="1:8" s="1" customFormat="1" ht="18" customHeight="1">
      <c r="A55" s="38">
        <f t="shared" si="1"/>
        <v>44</v>
      </c>
      <c r="B55" s="81"/>
      <c r="C55" s="17" t="s">
        <v>100</v>
      </c>
      <c r="D55" s="55" t="s">
        <v>19</v>
      </c>
      <c r="E55" s="21"/>
      <c r="F55" s="49">
        <v>2</v>
      </c>
      <c r="G55" s="50"/>
      <c r="H55" s="44">
        <f t="shared" si="2"/>
        <v>0</v>
      </c>
    </row>
    <row r="56" spans="1:8" s="1" customFormat="1" ht="18" customHeight="1">
      <c r="A56" s="38">
        <f t="shared" si="1"/>
        <v>45</v>
      </c>
      <c r="B56" s="81"/>
      <c r="C56" s="17" t="s">
        <v>123</v>
      </c>
      <c r="D56" s="59" t="s">
        <v>19</v>
      </c>
      <c r="E56" s="21"/>
      <c r="F56" s="49">
        <v>2</v>
      </c>
      <c r="G56" s="50"/>
      <c r="H56" s="44">
        <f t="shared" si="2"/>
        <v>0</v>
      </c>
    </row>
    <row r="57" spans="1:8" s="1" customFormat="1" ht="18" customHeight="1">
      <c r="A57" s="38">
        <f t="shared" si="1"/>
        <v>46</v>
      </c>
      <c r="B57" s="81"/>
      <c r="C57" s="17" t="s">
        <v>131</v>
      </c>
      <c r="D57" s="59" t="s">
        <v>19</v>
      </c>
      <c r="E57" s="21"/>
      <c r="F57" s="49">
        <v>2</v>
      </c>
      <c r="G57" s="50"/>
      <c r="H57" s="44">
        <f t="shared" si="2"/>
        <v>0</v>
      </c>
    </row>
    <row r="58" spans="1:8" s="1" customFormat="1" ht="18" customHeight="1">
      <c r="A58" s="38">
        <f t="shared" si="1"/>
        <v>47</v>
      </c>
      <c r="B58" s="81"/>
      <c r="C58" s="17" t="s">
        <v>132</v>
      </c>
      <c r="D58" s="59" t="s">
        <v>19</v>
      </c>
      <c r="E58" s="21"/>
      <c r="F58" s="49">
        <v>2</v>
      </c>
      <c r="G58" s="50"/>
      <c r="H58" s="44">
        <f t="shared" si="2"/>
        <v>0</v>
      </c>
    </row>
    <row r="59" spans="1:8" s="1" customFormat="1" ht="18" customHeight="1">
      <c r="A59" s="38">
        <f t="shared" si="1"/>
        <v>48</v>
      </c>
      <c r="B59" s="81"/>
      <c r="C59" s="17" t="s">
        <v>125</v>
      </c>
      <c r="D59" s="59" t="s">
        <v>19</v>
      </c>
      <c r="E59" s="21"/>
      <c r="F59" s="49">
        <v>1</v>
      </c>
      <c r="G59" s="50"/>
      <c r="H59" s="44">
        <f t="shared" si="2"/>
        <v>0</v>
      </c>
    </row>
    <row r="60" spans="1:8" s="1" customFormat="1" ht="18" customHeight="1">
      <c r="A60" s="38">
        <f t="shared" si="1"/>
        <v>49</v>
      </c>
      <c r="B60" s="81"/>
      <c r="C60" s="17" t="s">
        <v>126</v>
      </c>
      <c r="D60" s="59" t="s">
        <v>19</v>
      </c>
      <c r="E60" s="21"/>
      <c r="F60" s="49">
        <v>1</v>
      </c>
      <c r="G60" s="50"/>
      <c r="H60" s="44">
        <f t="shared" si="2"/>
        <v>0</v>
      </c>
    </row>
    <row r="61" spans="1:8" s="1" customFormat="1" ht="18" customHeight="1">
      <c r="A61" s="38">
        <f t="shared" si="1"/>
        <v>50</v>
      </c>
      <c r="B61" s="81"/>
      <c r="C61" s="17" t="s">
        <v>104</v>
      </c>
      <c r="D61" s="55" t="s">
        <v>16</v>
      </c>
      <c r="E61" s="21"/>
      <c r="F61" s="49">
        <v>1</v>
      </c>
      <c r="G61" s="50"/>
      <c r="H61" s="44">
        <f t="shared" si="2"/>
        <v>0</v>
      </c>
    </row>
    <row r="62" spans="1:8" s="1" customFormat="1" ht="18" customHeight="1">
      <c r="A62" s="38">
        <f t="shared" si="1"/>
        <v>51</v>
      </c>
      <c r="B62" s="81"/>
      <c r="C62" s="17" t="s">
        <v>101</v>
      </c>
      <c r="D62" s="55" t="s">
        <v>19</v>
      </c>
      <c r="E62" s="21"/>
      <c r="F62" s="49">
        <v>1</v>
      </c>
      <c r="G62" s="50"/>
      <c r="H62" s="44">
        <f t="shared" si="2"/>
        <v>0</v>
      </c>
    </row>
    <row r="63" spans="1:8" s="1" customFormat="1" ht="18" customHeight="1">
      <c r="A63" s="38">
        <f t="shared" si="1"/>
        <v>52</v>
      </c>
      <c r="B63" s="81"/>
      <c r="C63" s="17" t="s">
        <v>93</v>
      </c>
      <c r="D63" s="55" t="s">
        <v>19</v>
      </c>
      <c r="E63" s="21"/>
      <c r="F63" s="49">
        <v>2</v>
      </c>
      <c r="G63" s="50"/>
      <c r="H63" s="44">
        <f t="shared" si="2"/>
        <v>0</v>
      </c>
    </row>
    <row r="64" spans="1:8" s="1" customFormat="1" ht="18" customHeight="1">
      <c r="A64" s="38">
        <f t="shared" si="1"/>
        <v>53</v>
      </c>
      <c r="B64" s="81"/>
      <c r="C64" s="17" t="s">
        <v>109</v>
      </c>
      <c r="D64" s="55" t="s">
        <v>19</v>
      </c>
      <c r="E64" s="21"/>
      <c r="F64" s="49">
        <v>1</v>
      </c>
      <c r="G64" s="50"/>
      <c r="H64" s="44">
        <f t="shared" si="2"/>
        <v>0</v>
      </c>
    </row>
    <row r="65" spans="1:8" s="1" customFormat="1" ht="18" customHeight="1">
      <c r="A65" s="38">
        <f t="shared" si="1"/>
        <v>54</v>
      </c>
      <c r="B65" s="81"/>
      <c r="C65" s="17" t="s">
        <v>96</v>
      </c>
      <c r="D65" s="55" t="s">
        <v>19</v>
      </c>
      <c r="E65" s="21"/>
      <c r="F65" s="49">
        <v>1</v>
      </c>
      <c r="G65" s="50"/>
      <c r="H65" s="44">
        <f t="shared" si="2"/>
        <v>0</v>
      </c>
    </row>
    <row r="66" spans="1:8" s="1" customFormat="1" ht="18" customHeight="1">
      <c r="A66" s="38">
        <f t="shared" si="1"/>
        <v>55</v>
      </c>
      <c r="B66" s="81"/>
      <c r="C66" s="17" t="s">
        <v>97</v>
      </c>
      <c r="D66" s="55" t="s">
        <v>19</v>
      </c>
      <c r="E66" s="21"/>
      <c r="F66" s="49">
        <v>1</v>
      </c>
      <c r="G66" s="50"/>
      <c r="H66" s="44">
        <f t="shared" si="2"/>
        <v>0</v>
      </c>
    </row>
    <row r="67" spans="1:8" s="1" customFormat="1" ht="18" customHeight="1">
      <c r="A67" s="38">
        <f t="shared" si="1"/>
        <v>56</v>
      </c>
      <c r="B67" s="81"/>
      <c r="C67" s="17" t="s">
        <v>98</v>
      </c>
      <c r="D67" s="55" t="s">
        <v>19</v>
      </c>
      <c r="E67" s="21"/>
      <c r="F67" s="49">
        <v>1</v>
      </c>
      <c r="G67" s="50"/>
      <c r="H67" s="44">
        <f t="shared" si="2"/>
        <v>0</v>
      </c>
    </row>
    <row r="68" spans="1:8" ht="18" customHeight="1">
      <c r="A68" s="38">
        <f t="shared" si="1"/>
        <v>57</v>
      </c>
      <c r="B68" s="81"/>
      <c r="C68" s="17" t="s">
        <v>42</v>
      </c>
      <c r="D68" s="55" t="s">
        <v>25</v>
      </c>
      <c r="E68" s="21"/>
      <c r="F68" s="49">
        <v>3</v>
      </c>
      <c r="G68" s="50"/>
      <c r="H68" s="44">
        <f t="shared" si="2"/>
        <v>0</v>
      </c>
    </row>
    <row r="69" spans="1:8" ht="18" customHeight="1">
      <c r="A69" s="38">
        <f t="shared" si="1"/>
        <v>58</v>
      </c>
      <c r="B69" s="81"/>
      <c r="C69" s="17" t="s">
        <v>43</v>
      </c>
      <c r="D69" s="55" t="s">
        <v>25</v>
      </c>
      <c r="E69" s="21"/>
      <c r="F69" s="49">
        <v>3</v>
      </c>
      <c r="G69" s="50"/>
      <c r="H69" s="44">
        <f t="shared" si="2"/>
        <v>0</v>
      </c>
    </row>
    <row r="70" spans="1:8" ht="18" customHeight="1">
      <c r="A70" s="38">
        <f t="shared" si="1"/>
        <v>59</v>
      </c>
      <c r="B70" s="81"/>
      <c r="C70" s="17" t="s">
        <v>30</v>
      </c>
      <c r="D70" s="55" t="s">
        <v>31</v>
      </c>
      <c r="E70" s="21"/>
      <c r="F70" s="49">
        <v>0.25</v>
      </c>
      <c r="G70" s="50"/>
      <c r="H70" s="44">
        <f t="shared" si="2"/>
        <v>0</v>
      </c>
    </row>
    <row r="71" spans="1:8" s="1" customFormat="1" ht="18" customHeight="1" thickBot="1">
      <c r="A71" s="38">
        <f t="shared" si="1"/>
        <v>60</v>
      </c>
      <c r="B71" s="81"/>
      <c r="C71" s="19" t="s">
        <v>72</v>
      </c>
      <c r="D71" s="54" t="s">
        <v>25</v>
      </c>
      <c r="E71" s="23"/>
      <c r="F71" s="61">
        <v>0.25</v>
      </c>
      <c r="G71" s="68"/>
      <c r="H71" s="75">
        <f t="shared" si="2"/>
        <v>0</v>
      </c>
    </row>
    <row r="72" spans="1:8" s="1" customFormat="1" ht="18" customHeight="1">
      <c r="A72" s="38">
        <f t="shared" si="1"/>
        <v>61</v>
      </c>
      <c r="B72" s="80" t="s">
        <v>139</v>
      </c>
      <c r="C72" s="51" t="s">
        <v>32</v>
      </c>
      <c r="D72" s="30" t="s">
        <v>16</v>
      </c>
      <c r="E72" s="83" t="s">
        <v>71</v>
      </c>
      <c r="F72" s="30">
        <v>4</v>
      </c>
      <c r="G72" s="73"/>
      <c r="H72" s="74">
        <f t="shared" si="2"/>
        <v>0</v>
      </c>
    </row>
    <row r="73" spans="1:8" s="1" customFormat="1" ht="18" customHeight="1">
      <c r="A73" s="38">
        <f t="shared" si="1"/>
        <v>62</v>
      </c>
      <c r="B73" s="81"/>
      <c r="C73" s="26" t="s">
        <v>87</v>
      </c>
      <c r="D73" s="60" t="s">
        <v>16</v>
      </c>
      <c r="E73" s="84"/>
      <c r="F73" s="79">
        <v>2</v>
      </c>
      <c r="G73" s="50"/>
      <c r="H73" s="44">
        <f t="shared" si="2"/>
        <v>0</v>
      </c>
    </row>
    <row r="74" spans="1:8" s="1" customFormat="1" ht="18" customHeight="1">
      <c r="A74" s="38">
        <f t="shared" si="1"/>
        <v>63</v>
      </c>
      <c r="B74" s="81"/>
      <c r="C74" s="26" t="s">
        <v>88</v>
      </c>
      <c r="D74" s="60" t="s">
        <v>16</v>
      </c>
      <c r="E74" s="84"/>
      <c r="F74" s="79">
        <v>2</v>
      </c>
      <c r="G74" s="50"/>
      <c r="H74" s="44">
        <f t="shared" si="2"/>
        <v>0</v>
      </c>
    </row>
    <row r="75" spans="1:8" s="1" customFormat="1" ht="18" customHeight="1">
      <c r="A75" s="38">
        <f t="shared" si="1"/>
        <v>64</v>
      </c>
      <c r="B75" s="81"/>
      <c r="C75" s="26" t="s">
        <v>89</v>
      </c>
      <c r="D75" s="60" t="s">
        <v>16</v>
      </c>
      <c r="E75" s="84"/>
      <c r="F75" s="79">
        <v>2</v>
      </c>
      <c r="G75" s="50"/>
      <c r="H75" s="44">
        <f t="shared" si="2"/>
        <v>0</v>
      </c>
    </row>
    <row r="76" spans="1:8" s="1" customFormat="1" ht="18" customHeight="1">
      <c r="A76" s="38">
        <f t="shared" ref="A76:A197" si="3">A75+1</f>
        <v>65</v>
      </c>
      <c r="B76" s="81"/>
      <c r="C76" s="26" t="s">
        <v>33</v>
      </c>
      <c r="D76" s="60" t="s">
        <v>16</v>
      </c>
      <c r="E76" s="84"/>
      <c r="F76" s="79">
        <v>2</v>
      </c>
      <c r="G76" s="50"/>
      <c r="H76" s="44">
        <f t="shared" si="2"/>
        <v>0</v>
      </c>
    </row>
    <row r="77" spans="1:8" s="1" customFormat="1" ht="18" customHeight="1">
      <c r="A77" s="38">
        <f t="shared" si="3"/>
        <v>66</v>
      </c>
      <c r="B77" s="81"/>
      <c r="C77" s="26" t="s">
        <v>57</v>
      </c>
      <c r="D77" s="60" t="s">
        <v>16</v>
      </c>
      <c r="E77" s="84"/>
      <c r="F77" s="79">
        <v>2</v>
      </c>
      <c r="G77" s="50"/>
      <c r="H77" s="44">
        <f t="shared" si="2"/>
        <v>0</v>
      </c>
    </row>
    <row r="78" spans="1:8" s="1" customFormat="1" ht="18" customHeight="1">
      <c r="A78" s="38">
        <f t="shared" si="3"/>
        <v>67</v>
      </c>
      <c r="B78" s="81"/>
      <c r="C78" s="26" t="s">
        <v>34</v>
      </c>
      <c r="D78" s="60" t="s">
        <v>16</v>
      </c>
      <c r="E78" s="84"/>
      <c r="F78" s="79">
        <v>2</v>
      </c>
      <c r="G78" s="50"/>
      <c r="H78" s="44">
        <f t="shared" ref="H78:H199" si="4">F78*G78</f>
        <v>0</v>
      </c>
    </row>
    <row r="79" spans="1:8" s="1" customFormat="1" ht="18" customHeight="1">
      <c r="A79" s="38">
        <f t="shared" si="3"/>
        <v>68</v>
      </c>
      <c r="B79" s="81"/>
      <c r="C79" s="26" t="s">
        <v>65</v>
      </c>
      <c r="D79" s="60" t="s">
        <v>16</v>
      </c>
      <c r="E79" s="84"/>
      <c r="F79" s="79">
        <v>1</v>
      </c>
      <c r="G79" s="50"/>
      <c r="H79" s="44">
        <f t="shared" si="4"/>
        <v>0</v>
      </c>
    </row>
    <row r="80" spans="1:8" s="1" customFormat="1" ht="18" customHeight="1">
      <c r="A80" s="38">
        <f t="shared" si="3"/>
        <v>69</v>
      </c>
      <c r="B80" s="81"/>
      <c r="C80" s="26" t="s">
        <v>18</v>
      </c>
      <c r="D80" s="60" t="s">
        <v>16</v>
      </c>
      <c r="E80" s="84"/>
      <c r="F80" s="79">
        <v>3</v>
      </c>
      <c r="G80" s="50"/>
      <c r="H80" s="44">
        <f t="shared" si="4"/>
        <v>0</v>
      </c>
    </row>
    <row r="81" spans="1:8" s="1" customFormat="1" ht="18" customHeight="1">
      <c r="A81" s="38">
        <f t="shared" si="3"/>
        <v>70</v>
      </c>
      <c r="B81" s="81"/>
      <c r="C81" s="26" t="s">
        <v>58</v>
      </c>
      <c r="D81" s="60" t="s">
        <v>16</v>
      </c>
      <c r="E81" s="84"/>
      <c r="F81" s="79">
        <v>2</v>
      </c>
      <c r="G81" s="50"/>
      <c r="H81" s="44">
        <f t="shared" si="4"/>
        <v>0</v>
      </c>
    </row>
    <row r="82" spans="1:8" s="1" customFormat="1" ht="18" customHeight="1">
      <c r="A82" s="38">
        <f t="shared" si="3"/>
        <v>71</v>
      </c>
      <c r="B82" s="81"/>
      <c r="C82" s="26" t="s">
        <v>20</v>
      </c>
      <c r="D82" s="60" t="s">
        <v>16</v>
      </c>
      <c r="E82" s="84"/>
      <c r="F82" s="79">
        <v>2</v>
      </c>
      <c r="G82" s="50"/>
      <c r="H82" s="44">
        <f t="shared" si="4"/>
        <v>0</v>
      </c>
    </row>
    <row r="83" spans="1:8" s="1" customFormat="1" ht="18" customHeight="1">
      <c r="A83" s="38">
        <f t="shared" si="3"/>
        <v>72</v>
      </c>
      <c r="B83" s="81"/>
      <c r="C83" s="26" t="s">
        <v>35</v>
      </c>
      <c r="D83" s="60" t="s">
        <v>16</v>
      </c>
      <c r="E83" s="84"/>
      <c r="F83" s="79">
        <v>2</v>
      </c>
      <c r="G83" s="50"/>
      <c r="H83" s="44">
        <f t="shared" si="4"/>
        <v>0</v>
      </c>
    </row>
    <row r="84" spans="1:8" s="1" customFormat="1" ht="18" customHeight="1">
      <c r="A84" s="38">
        <f t="shared" si="3"/>
        <v>73</v>
      </c>
      <c r="B84" s="81"/>
      <c r="C84" s="26" t="s">
        <v>55</v>
      </c>
      <c r="D84" s="60" t="s">
        <v>16</v>
      </c>
      <c r="E84" s="84"/>
      <c r="F84" s="79">
        <v>2</v>
      </c>
      <c r="G84" s="50"/>
      <c r="H84" s="44">
        <f t="shared" si="4"/>
        <v>0</v>
      </c>
    </row>
    <row r="85" spans="1:8" s="1" customFormat="1" ht="18" customHeight="1">
      <c r="A85" s="38">
        <f t="shared" si="3"/>
        <v>74</v>
      </c>
      <c r="B85" s="81"/>
      <c r="C85" s="26" t="s">
        <v>56</v>
      </c>
      <c r="D85" s="60" t="s">
        <v>16</v>
      </c>
      <c r="E85" s="84"/>
      <c r="F85" s="79">
        <v>2</v>
      </c>
      <c r="G85" s="50"/>
      <c r="H85" s="44">
        <f t="shared" si="4"/>
        <v>0</v>
      </c>
    </row>
    <row r="86" spans="1:8" s="1" customFormat="1" ht="18" customHeight="1">
      <c r="A86" s="38">
        <f t="shared" si="3"/>
        <v>75</v>
      </c>
      <c r="B86" s="81"/>
      <c r="C86" s="26" t="s">
        <v>36</v>
      </c>
      <c r="D86" s="60" t="s">
        <v>16</v>
      </c>
      <c r="E86" s="84"/>
      <c r="F86" s="79">
        <v>2</v>
      </c>
      <c r="G86" s="50"/>
      <c r="H86" s="44">
        <f t="shared" si="4"/>
        <v>0</v>
      </c>
    </row>
    <row r="87" spans="1:8" s="1" customFormat="1" ht="18" customHeight="1">
      <c r="A87" s="38">
        <f t="shared" si="3"/>
        <v>76</v>
      </c>
      <c r="B87" s="81"/>
      <c r="C87" s="26" t="s">
        <v>37</v>
      </c>
      <c r="D87" s="60" t="s">
        <v>16</v>
      </c>
      <c r="E87" s="84"/>
      <c r="F87" s="79">
        <v>2</v>
      </c>
      <c r="G87" s="50"/>
      <c r="H87" s="44">
        <f t="shared" si="4"/>
        <v>0</v>
      </c>
    </row>
    <row r="88" spans="1:8" s="1" customFormat="1" ht="18" customHeight="1">
      <c r="A88" s="38">
        <f t="shared" si="3"/>
        <v>77</v>
      </c>
      <c r="B88" s="81"/>
      <c r="C88" s="26" t="s">
        <v>99</v>
      </c>
      <c r="D88" s="60" t="s">
        <v>16</v>
      </c>
      <c r="E88" s="84"/>
      <c r="F88" s="79">
        <v>2</v>
      </c>
      <c r="G88" s="50"/>
      <c r="H88" s="44">
        <f t="shared" si="4"/>
        <v>0</v>
      </c>
    </row>
    <row r="89" spans="1:8" s="1" customFormat="1" ht="18" customHeight="1">
      <c r="A89" s="38">
        <f t="shared" si="3"/>
        <v>78</v>
      </c>
      <c r="B89" s="81"/>
      <c r="C89" s="26" t="s">
        <v>124</v>
      </c>
      <c r="D89" s="60" t="s">
        <v>16</v>
      </c>
      <c r="E89" s="84"/>
      <c r="F89" s="79">
        <v>2</v>
      </c>
      <c r="G89" s="50"/>
      <c r="H89" s="44">
        <f t="shared" si="4"/>
        <v>0</v>
      </c>
    </row>
    <row r="90" spans="1:8" s="1" customFormat="1" ht="18" customHeight="1">
      <c r="A90" s="38">
        <f t="shared" si="3"/>
        <v>79</v>
      </c>
      <c r="B90" s="81"/>
      <c r="C90" s="26" t="s">
        <v>127</v>
      </c>
      <c r="D90" s="60" t="s">
        <v>19</v>
      </c>
      <c r="E90" s="84"/>
      <c r="F90" s="79">
        <v>2</v>
      </c>
      <c r="G90" s="50"/>
      <c r="H90" s="44">
        <f t="shared" si="4"/>
        <v>0</v>
      </c>
    </row>
    <row r="91" spans="1:8" s="1" customFormat="1" ht="18" customHeight="1">
      <c r="A91" s="38">
        <f t="shared" si="3"/>
        <v>80</v>
      </c>
      <c r="B91" s="81"/>
      <c r="C91" s="26" t="s">
        <v>128</v>
      </c>
      <c r="D91" s="60" t="s">
        <v>19</v>
      </c>
      <c r="E91" s="84"/>
      <c r="F91" s="79">
        <v>2</v>
      </c>
      <c r="G91" s="50"/>
      <c r="H91" s="44">
        <f t="shared" si="4"/>
        <v>0</v>
      </c>
    </row>
    <row r="92" spans="1:8" s="1" customFormat="1" ht="18" customHeight="1">
      <c r="A92" s="38">
        <f t="shared" si="3"/>
        <v>81</v>
      </c>
      <c r="B92" s="81"/>
      <c r="C92" s="26" t="s">
        <v>129</v>
      </c>
      <c r="D92" s="60" t="s">
        <v>19</v>
      </c>
      <c r="E92" s="84"/>
      <c r="F92" s="79">
        <v>2</v>
      </c>
      <c r="G92" s="50"/>
      <c r="H92" s="44">
        <f t="shared" si="4"/>
        <v>0</v>
      </c>
    </row>
    <row r="93" spans="1:8" s="1" customFormat="1" ht="18" customHeight="1">
      <c r="A93" s="38">
        <f t="shared" si="3"/>
        <v>82</v>
      </c>
      <c r="B93" s="81"/>
      <c r="C93" s="26" t="s">
        <v>130</v>
      </c>
      <c r="D93" s="60" t="s">
        <v>19</v>
      </c>
      <c r="E93" s="84"/>
      <c r="F93" s="79">
        <v>2</v>
      </c>
      <c r="G93" s="50"/>
      <c r="H93" s="44">
        <f t="shared" si="4"/>
        <v>0</v>
      </c>
    </row>
    <row r="94" spans="1:8" s="1" customFormat="1" ht="18" customHeight="1">
      <c r="A94" s="38">
        <f t="shared" si="3"/>
        <v>83</v>
      </c>
      <c r="B94" s="81"/>
      <c r="C94" s="26" t="s">
        <v>105</v>
      </c>
      <c r="D94" s="60" t="s">
        <v>16</v>
      </c>
      <c r="E94" s="84"/>
      <c r="F94" s="79">
        <v>1</v>
      </c>
      <c r="G94" s="50"/>
      <c r="H94" s="44">
        <f t="shared" si="4"/>
        <v>0</v>
      </c>
    </row>
    <row r="95" spans="1:8" s="1" customFormat="1" ht="18" customHeight="1">
      <c r="A95" s="38">
        <f t="shared" si="3"/>
        <v>84</v>
      </c>
      <c r="B95" s="81"/>
      <c r="C95" s="26" t="s">
        <v>95</v>
      </c>
      <c r="D95" s="60" t="s">
        <v>16</v>
      </c>
      <c r="E95" s="84"/>
      <c r="F95" s="79">
        <v>2</v>
      </c>
      <c r="G95" s="50"/>
      <c r="H95" s="44">
        <f t="shared" si="4"/>
        <v>0</v>
      </c>
    </row>
    <row r="96" spans="1:8" s="1" customFormat="1" ht="18" customHeight="1">
      <c r="A96" s="38">
        <f t="shared" si="3"/>
        <v>85</v>
      </c>
      <c r="B96" s="81"/>
      <c r="C96" s="26" t="s">
        <v>112</v>
      </c>
      <c r="D96" s="60" t="s">
        <v>25</v>
      </c>
      <c r="E96" s="21"/>
      <c r="F96" s="79">
        <v>30</v>
      </c>
      <c r="G96" s="50"/>
      <c r="H96" s="44">
        <f t="shared" si="4"/>
        <v>0</v>
      </c>
    </row>
    <row r="97" spans="1:8" s="1" customFormat="1" ht="18" customHeight="1">
      <c r="A97" s="38">
        <f t="shared" si="3"/>
        <v>86</v>
      </c>
      <c r="B97" s="81"/>
      <c r="C97" s="26" t="s">
        <v>23</v>
      </c>
      <c r="D97" s="60" t="s">
        <v>19</v>
      </c>
      <c r="E97" s="21"/>
      <c r="F97" s="79">
        <v>4</v>
      </c>
      <c r="G97" s="50"/>
      <c r="H97" s="44">
        <f t="shared" si="4"/>
        <v>0</v>
      </c>
    </row>
    <row r="98" spans="1:8" s="1" customFormat="1" ht="18" customHeight="1">
      <c r="A98" s="38">
        <f t="shared" si="3"/>
        <v>87</v>
      </c>
      <c r="B98" s="81"/>
      <c r="C98" s="26" t="s">
        <v>21</v>
      </c>
      <c r="D98" s="60" t="s">
        <v>19</v>
      </c>
      <c r="E98" s="21"/>
      <c r="F98" s="79">
        <v>4</v>
      </c>
      <c r="G98" s="50"/>
      <c r="H98" s="44">
        <f t="shared" si="4"/>
        <v>0</v>
      </c>
    </row>
    <row r="99" spans="1:8" s="1" customFormat="1" ht="18" customHeight="1">
      <c r="A99" s="38">
        <f t="shared" si="3"/>
        <v>88</v>
      </c>
      <c r="B99" s="81"/>
      <c r="C99" s="26" t="s">
        <v>22</v>
      </c>
      <c r="D99" s="60" t="s">
        <v>19</v>
      </c>
      <c r="E99" s="21"/>
      <c r="F99" s="79">
        <v>4</v>
      </c>
      <c r="G99" s="50"/>
      <c r="H99" s="44">
        <f t="shared" si="4"/>
        <v>0</v>
      </c>
    </row>
    <row r="100" spans="1:8" s="1" customFormat="1" ht="18" customHeight="1">
      <c r="A100" s="38">
        <f t="shared" si="3"/>
        <v>89</v>
      </c>
      <c r="B100" s="81"/>
      <c r="C100" s="26" t="s">
        <v>66</v>
      </c>
      <c r="D100" s="60" t="s">
        <v>19</v>
      </c>
      <c r="E100" s="21"/>
      <c r="F100" s="79">
        <v>4</v>
      </c>
      <c r="G100" s="50"/>
      <c r="H100" s="44">
        <f t="shared" si="4"/>
        <v>0</v>
      </c>
    </row>
    <row r="101" spans="1:8" s="1" customFormat="1" ht="18" customHeight="1">
      <c r="A101" s="38">
        <f t="shared" si="3"/>
        <v>90</v>
      </c>
      <c r="B101" s="81"/>
      <c r="C101" s="26" t="s">
        <v>24</v>
      </c>
      <c r="D101" s="60" t="s">
        <v>61</v>
      </c>
      <c r="E101" s="21"/>
      <c r="F101" s="79">
        <v>1</v>
      </c>
      <c r="G101" s="50"/>
      <c r="H101" s="44">
        <f t="shared" si="4"/>
        <v>0</v>
      </c>
    </row>
    <row r="102" spans="1:8" s="1" customFormat="1" ht="18" customHeight="1">
      <c r="A102" s="38">
        <f t="shared" si="3"/>
        <v>91</v>
      </c>
      <c r="B102" s="81"/>
      <c r="C102" s="26" t="s">
        <v>26</v>
      </c>
      <c r="D102" s="60" t="s">
        <v>25</v>
      </c>
      <c r="E102" s="21"/>
      <c r="F102" s="79">
        <v>5</v>
      </c>
      <c r="G102" s="50"/>
      <c r="H102" s="44">
        <f t="shared" si="4"/>
        <v>0</v>
      </c>
    </row>
    <row r="103" spans="1:8" s="1" customFormat="1" ht="18" customHeight="1">
      <c r="A103" s="38">
        <f t="shared" si="3"/>
        <v>92</v>
      </c>
      <c r="B103" s="81"/>
      <c r="C103" s="26" t="s">
        <v>62</v>
      </c>
      <c r="D103" s="60" t="s">
        <v>19</v>
      </c>
      <c r="E103" s="21"/>
      <c r="F103" s="79">
        <v>4</v>
      </c>
      <c r="G103" s="50"/>
      <c r="H103" s="44">
        <f t="shared" si="4"/>
        <v>0</v>
      </c>
    </row>
    <row r="104" spans="1:8" s="1" customFormat="1" ht="18" customHeight="1">
      <c r="A104" s="38">
        <f t="shared" si="3"/>
        <v>93</v>
      </c>
      <c r="B104" s="81"/>
      <c r="C104" s="26" t="s">
        <v>27</v>
      </c>
      <c r="D104" s="60" t="s">
        <v>16</v>
      </c>
      <c r="E104" s="21"/>
      <c r="F104" s="79">
        <v>2</v>
      </c>
      <c r="G104" s="50"/>
      <c r="H104" s="44">
        <f t="shared" si="4"/>
        <v>0</v>
      </c>
    </row>
    <row r="105" spans="1:8" s="1" customFormat="1" ht="18" customHeight="1">
      <c r="A105" s="38">
        <f t="shared" si="3"/>
        <v>94</v>
      </c>
      <c r="B105" s="81"/>
      <c r="C105" s="26" t="s">
        <v>28</v>
      </c>
      <c r="D105" s="60" t="s">
        <v>16</v>
      </c>
      <c r="E105" s="21"/>
      <c r="F105" s="79">
        <v>2</v>
      </c>
      <c r="G105" s="50"/>
      <c r="H105" s="44">
        <f t="shared" si="4"/>
        <v>0</v>
      </c>
    </row>
    <row r="106" spans="1:8" s="1" customFormat="1" ht="18" customHeight="1">
      <c r="A106" s="38">
        <f t="shared" si="3"/>
        <v>95</v>
      </c>
      <c r="B106" s="81"/>
      <c r="C106" s="26" t="s">
        <v>38</v>
      </c>
      <c r="D106" s="60" t="s">
        <v>16</v>
      </c>
      <c r="E106" s="21"/>
      <c r="F106" s="79">
        <v>2</v>
      </c>
      <c r="G106" s="50"/>
      <c r="H106" s="44">
        <f t="shared" si="4"/>
        <v>0</v>
      </c>
    </row>
    <row r="107" spans="1:8" s="1" customFormat="1" ht="18" customHeight="1">
      <c r="A107" s="38">
        <f t="shared" si="3"/>
        <v>96</v>
      </c>
      <c r="B107" s="81"/>
      <c r="C107" s="26" t="s">
        <v>68</v>
      </c>
      <c r="D107" s="60" t="s">
        <v>19</v>
      </c>
      <c r="E107" s="21"/>
      <c r="F107" s="79">
        <v>5</v>
      </c>
      <c r="G107" s="50"/>
      <c r="H107" s="44">
        <f t="shared" si="4"/>
        <v>0</v>
      </c>
    </row>
    <row r="108" spans="1:8" s="1" customFormat="1" ht="18" customHeight="1">
      <c r="A108" s="38">
        <f t="shared" si="3"/>
        <v>97</v>
      </c>
      <c r="B108" s="81"/>
      <c r="C108" s="26" t="s">
        <v>115</v>
      </c>
      <c r="D108" s="60" t="s">
        <v>19</v>
      </c>
      <c r="E108" s="21"/>
      <c r="F108" s="79">
        <v>5</v>
      </c>
      <c r="G108" s="50"/>
      <c r="H108" s="44">
        <f t="shared" si="4"/>
        <v>0</v>
      </c>
    </row>
    <row r="109" spans="1:8" s="1" customFormat="1" ht="18" customHeight="1">
      <c r="A109" s="38">
        <f t="shared" si="3"/>
        <v>98</v>
      </c>
      <c r="B109" s="81"/>
      <c r="C109" s="26" t="s">
        <v>29</v>
      </c>
      <c r="D109" s="60" t="s">
        <v>19</v>
      </c>
      <c r="E109" s="21"/>
      <c r="F109" s="79">
        <v>2</v>
      </c>
      <c r="G109" s="50"/>
      <c r="H109" s="44">
        <f t="shared" si="4"/>
        <v>0</v>
      </c>
    </row>
    <row r="110" spans="1:8" s="1" customFormat="1" ht="18" customHeight="1">
      <c r="A110" s="38">
        <f t="shared" si="3"/>
        <v>99</v>
      </c>
      <c r="B110" s="81"/>
      <c r="C110" s="26" t="s">
        <v>39</v>
      </c>
      <c r="D110" s="60" t="s">
        <v>19</v>
      </c>
      <c r="E110" s="21"/>
      <c r="F110" s="79">
        <v>2</v>
      </c>
      <c r="G110" s="50"/>
      <c r="H110" s="44">
        <f t="shared" si="4"/>
        <v>0</v>
      </c>
    </row>
    <row r="111" spans="1:8" s="1" customFormat="1" ht="18" customHeight="1">
      <c r="A111" s="38">
        <f t="shared" si="3"/>
        <v>100</v>
      </c>
      <c r="B111" s="81"/>
      <c r="C111" s="26" t="s">
        <v>59</v>
      </c>
      <c r="D111" s="60" t="s">
        <v>16</v>
      </c>
      <c r="E111" s="21"/>
      <c r="F111" s="79">
        <v>2</v>
      </c>
      <c r="G111" s="50"/>
      <c r="H111" s="44">
        <f t="shared" si="4"/>
        <v>0</v>
      </c>
    </row>
    <row r="112" spans="1:8" s="1" customFormat="1" ht="18" customHeight="1">
      <c r="A112" s="38">
        <f t="shared" si="3"/>
        <v>101</v>
      </c>
      <c r="B112" s="81"/>
      <c r="C112" s="26" t="s">
        <v>60</v>
      </c>
      <c r="D112" s="60" t="s">
        <v>16</v>
      </c>
      <c r="E112" s="21"/>
      <c r="F112" s="79">
        <v>2</v>
      </c>
      <c r="G112" s="50"/>
      <c r="H112" s="44">
        <f t="shared" si="4"/>
        <v>0</v>
      </c>
    </row>
    <row r="113" spans="1:8" s="1" customFormat="1" ht="18" customHeight="1">
      <c r="A113" s="38">
        <f t="shared" si="3"/>
        <v>102</v>
      </c>
      <c r="B113" s="81"/>
      <c r="C113" s="26" t="s">
        <v>40</v>
      </c>
      <c r="D113" s="60" t="s">
        <v>19</v>
      </c>
      <c r="E113" s="21"/>
      <c r="F113" s="79">
        <v>4</v>
      </c>
      <c r="G113" s="50"/>
      <c r="H113" s="44">
        <f t="shared" si="4"/>
        <v>0</v>
      </c>
    </row>
    <row r="114" spans="1:8" s="1" customFormat="1" ht="18" customHeight="1">
      <c r="A114" s="38">
        <f t="shared" si="3"/>
        <v>103</v>
      </c>
      <c r="B114" s="81"/>
      <c r="C114" s="26" t="s">
        <v>41</v>
      </c>
      <c r="D114" s="60" t="s">
        <v>19</v>
      </c>
      <c r="E114" s="21"/>
      <c r="F114" s="79">
        <v>4</v>
      </c>
      <c r="G114" s="50"/>
      <c r="H114" s="44">
        <f t="shared" si="4"/>
        <v>0</v>
      </c>
    </row>
    <row r="115" spans="1:8" s="1" customFormat="1" ht="18" customHeight="1">
      <c r="A115" s="38">
        <f t="shared" si="3"/>
        <v>104</v>
      </c>
      <c r="B115" s="81"/>
      <c r="C115" s="26" t="s">
        <v>100</v>
      </c>
      <c r="D115" s="60" t="s">
        <v>19</v>
      </c>
      <c r="E115" s="21"/>
      <c r="F115" s="79">
        <v>4</v>
      </c>
      <c r="G115" s="50"/>
      <c r="H115" s="44">
        <f t="shared" si="4"/>
        <v>0</v>
      </c>
    </row>
    <row r="116" spans="1:8" s="1" customFormat="1" ht="18" customHeight="1">
      <c r="A116" s="38">
        <f t="shared" si="3"/>
        <v>105</v>
      </c>
      <c r="B116" s="81"/>
      <c r="C116" s="26" t="s">
        <v>123</v>
      </c>
      <c r="D116" s="60" t="s">
        <v>19</v>
      </c>
      <c r="E116" s="21"/>
      <c r="F116" s="79">
        <v>2</v>
      </c>
      <c r="G116" s="50"/>
      <c r="H116" s="44">
        <f t="shared" si="4"/>
        <v>0</v>
      </c>
    </row>
    <row r="117" spans="1:8" s="1" customFormat="1" ht="18" customHeight="1">
      <c r="A117" s="38">
        <f t="shared" si="3"/>
        <v>106</v>
      </c>
      <c r="B117" s="81"/>
      <c r="C117" s="26" t="s">
        <v>131</v>
      </c>
      <c r="D117" s="60" t="s">
        <v>19</v>
      </c>
      <c r="E117" s="21"/>
      <c r="F117" s="79">
        <v>2</v>
      </c>
      <c r="G117" s="50"/>
      <c r="H117" s="44">
        <f t="shared" si="4"/>
        <v>0</v>
      </c>
    </row>
    <row r="118" spans="1:8" s="1" customFormat="1" ht="18" customHeight="1">
      <c r="A118" s="38">
        <f t="shared" si="3"/>
        <v>107</v>
      </c>
      <c r="B118" s="81"/>
      <c r="C118" s="26" t="s">
        <v>132</v>
      </c>
      <c r="D118" s="60" t="s">
        <v>19</v>
      </c>
      <c r="E118" s="21"/>
      <c r="F118" s="79">
        <v>2</v>
      </c>
      <c r="G118" s="50"/>
      <c r="H118" s="44">
        <f t="shared" si="4"/>
        <v>0</v>
      </c>
    </row>
    <row r="119" spans="1:8" s="1" customFormat="1" ht="18" customHeight="1">
      <c r="A119" s="38">
        <f t="shared" si="3"/>
        <v>108</v>
      </c>
      <c r="B119" s="81"/>
      <c r="C119" s="26" t="s">
        <v>125</v>
      </c>
      <c r="D119" s="60" t="s">
        <v>19</v>
      </c>
      <c r="E119" s="21"/>
      <c r="F119" s="79">
        <v>2</v>
      </c>
      <c r="G119" s="50"/>
      <c r="H119" s="44">
        <f t="shared" si="4"/>
        <v>0</v>
      </c>
    </row>
    <row r="120" spans="1:8" s="1" customFormat="1" ht="18" customHeight="1">
      <c r="A120" s="38">
        <f t="shared" si="3"/>
        <v>109</v>
      </c>
      <c r="B120" s="81"/>
      <c r="C120" s="26" t="s">
        <v>126</v>
      </c>
      <c r="D120" s="60" t="s">
        <v>19</v>
      </c>
      <c r="E120" s="21"/>
      <c r="F120" s="79">
        <v>2</v>
      </c>
      <c r="G120" s="50"/>
      <c r="H120" s="44">
        <f t="shared" si="4"/>
        <v>0</v>
      </c>
    </row>
    <row r="121" spans="1:8" s="1" customFormat="1" ht="18" customHeight="1">
      <c r="A121" s="38">
        <f t="shared" si="3"/>
        <v>110</v>
      </c>
      <c r="B121" s="81"/>
      <c r="C121" s="26" t="s">
        <v>104</v>
      </c>
      <c r="D121" s="60" t="s">
        <v>16</v>
      </c>
      <c r="E121" s="21"/>
      <c r="F121" s="79">
        <v>1</v>
      </c>
      <c r="G121" s="50"/>
      <c r="H121" s="44">
        <f t="shared" si="4"/>
        <v>0</v>
      </c>
    </row>
    <row r="122" spans="1:8" s="1" customFormat="1" ht="18" customHeight="1">
      <c r="A122" s="38">
        <f t="shared" si="3"/>
        <v>111</v>
      </c>
      <c r="B122" s="81"/>
      <c r="C122" s="26" t="s">
        <v>101</v>
      </c>
      <c r="D122" s="60" t="s">
        <v>19</v>
      </c>
      <c r="E122" s="21"/>
      <c r="F122" s="79">
        <v>1</v>
      </c>
      <c r="G122" s="50"/>
      <c r="H122" s="44">
        <f t="shared" si="4"/>
        <v>0</v>
      </c>
    </row>
    <row r="123" spans="1:8" s="1" customFormat="1" ht="18" customHeight="1">
      <c r="A123" s="38">
        <f t="shared" si="3"/>
        <v>112</v>
      </c>
      <c r="B123" s="81"/>
      <c r="C123" s="26" t="s">
        <v>93</v>
      </c>
      <c r="D123" s="60" t="s">
        <v>19</v>
      </c>
      <c r="E123" s="21"/>
      <c r="F123" s="79">
        <v>4</v>
      </c>
      <c r="G123" s="50"/>
      <c r="H123" s="44">
        <f t="shared" si="4"/>
        <v>0</v>
      </c>
    </row>
    <row r="124" spans="1:8" s="1" customFormat="1" ht="18" customHeight="1">
      <c r="A124" s="38">
        <f t="shared" si="3"/>
        <v>113</v>
      </c>
      <c r="B124" s="81"/>
      <c r="C124" s="26" t="s">
        <v>109</v>
      </c>
      <c r="D124" s="60" t="s">
        <v>19</v>
      </c>
      <c r="E124" s="21"/>
      <c r="F124" s="79">
        <v>1</v>
      </c>
      <c r="G124" s="50"/>
      <c r="H124" s="44">
        <f t="shared" si="4"/>
        <v>0</v>
      </c>
    </row>
    <row r="125" spans="1:8" s="1" customFormat="1" ht="18" customHeight="1">
      <c r="A125" s="38">
        <f t="shared" si="3"/>
        <v>114</v>
      </c>
      <c r="B125" s="81"/>
      <c r="C125" s="26" t="s">
        <v>96</v>
      </c>
      <c r="D125" s="60" t="s">
        <v>19</v>
      </c>
      <c r="E125" s="21"/>
      <c r="F125" s="79">
        <v>2</v>
      </c>
      <c r="G125" s="50"/>
      <c r="H125" s="44">
        <f t="shared" si="4"/>
        <v>0</v>
      </c>
    </row>
    <row r="126" spans="1:8" s="1" customFormat="1" ht="18" customHeight="1">
      <c r="A126" s="38">
        <f t="shared" si="3"/>
        <v>115</v>
      </c>
      <c r="B126" s="81"/>
      <c r="C126" s="26" t="s">
        <v>97</v>
      </c>
      <c r="D126" s="60" t="s">
        <v>19</v>
      </c>
      <c r="E126" s="21"/>
      <c r="F126" s="79">
        <v>1</v>
      </c>
      <c r="G126" s="50"/>
      <c r="H126" s="44">
        <f t="shared" si="4"/>
        <v>0</v>
      </c>
    </row>
    <row r="127" spans="1:8" s="1" customFormat="1" ht="18" customHeight="1">
      <c r="A127" s="38">
        <f t="shared" si="3"/>
        <v>116</v>
      </c>
      <c r="B127" s="81"/>
      <c r="C127" s="26" t="s">
        <v>98</v>
      </c>
      <c r="D127" s="60" t="s">
        <v>19</v>
      </c>
      <c r="E127" s="21"/>
      <c r="F127" s="79">
        <v>1</v>
      </c>
      <c r="G127" s="50"/>
      <c r="H127" s="44">
        <f t="shared" si="4"/>
        <v>0</v>
      </c>
    </row>
    <row r="128" spans="1:8" s="1" customFormat="1" ht="18" customHeight="1">
      <c r="A128" s="38">
        <f t="shared" si="3"/>
        <v>117</v>
      </c>
      <c r="B128" s="81"/>
      <c r="C128" s="26" t="s">
        <v>42</v>
      </c>
      <c r="D128" s="60" t="s">
        <v>25</v>
      </c>
      <c r="E128" s="21"/>
      <c r="F128" s="79">
        <v>4</v>
      </c>
      <c r="G128" s="50"/>
      <c r="H128" s="44">
        <f t="shared" si="4"/>
        <v>0</v>
      </c>
    </row>
    <row r="129" spans="1:8" s="1" customFormat="1" ht="18" customHeight="1">
      <c r="A129" s="38">
        <f t="shared" si="3"/>
        <v>118</v>
      </c>
      <c r="B129" s="81"/>
      <c r="C129" s="26" t="s">
        <v>43</v>
      </c>
      <c r="D129" s="60" t="s">
        <v>25</v>
      </c>
      <c r="E129" s="21"/>
      <c r="F129" s="79">
        <v>4</v>
      </c>
      <c r="G129" s="50"/>
      <c r="H129" s="44">
        <f t="shared" si="4"/>
        <v>0</v>
      </c>
    </row>
    <row r="130" spans="1:8" s="1" customFormat="1" ht="18" customHeight="1">
      <c r="A130" s="38">
        <f t="shared" si="3"/>
        <v>119</v>
      </c>
      <c r="B130" s="81"/>
      <c r="C130" s="26" t="s">
        <v>30</v>
      </c>
      <c r="D130" s="60" t="s">
        <v>31</v>
      </c>
      <c r="E130" s="21"/>
      <c r="F130" s="79">
        <v>0.25</v>
      </c>
      <c r="G130" s="50"/>
      <c r="H130" s="44">
        <f t="shared" si="4"/>
        <v>0</v>
      </c>
    </row>
    <row r="131" spans="1:8" s="1" customFormat="1" ht="18" customHeight="1" thickBot="1">
      <c r="A131" s="38">
        <f t="shared" si="3"/>
        <v>120</v>
      </c>
      <c r="B131" s="82"/>
      <c r="C131" s="69" t="s">
        <v>72</v>
      </c>
      <c r="D131" s="41" t="s">
        <v>25</v>
      </c>
      <c r="E131" s="23"/>
      <c r="F131" s="41">
        <v>0.25</v>
      </c>
      <c r="G131" s="68"/>
      <c r="H131" s="75">
        <f t="shared" si="4"/>
        <v>0</v>
      </c>
    </row>
    <row r="132" spans="1:8" s="1" customFormat="1" ht="18" customHeight="1">
      <c r="A132" s="38">
        <f t="shared" si="3"/>
        <v>121</v>
      </c>
      <c r="B132" s="80" t="s">
        <v>140</v>
      </c>
      <c r="C132" s="51" t="s">
        <v>32</v>
      </c>
      <c r="D132" s="30" t="s">
        <v>16</v>
      </c>
      <c r="E132" s="83" t="s">
        <v>71</v>
      </c>
      <c r="F132" s="30">
        <v>2</v>
      </c>
      <c r="G132" s="73"/>
      <c r="H132" s="74">
        <f>F132*G132</f>
        <v>0</v>
      </c>
    </row>
    <row r="133" spans="1:8" s="1" customFormat="1" ht="18" customHeight="1">
      <c r="A133" s="38">
        <f t="shared" si="3"/>
        <v>122</v>
      </c>
      <c r="B133" s="81"/>
      <c r="C133" s="26" t="s">
        <v>87</v>
      </c>
      <c r="D133" s="72" t="s">
        <v>16</v>
      </c>
      <c r="E133" s="84"/>
      <c r="F133" s="79">
        <v>1</v>
      </c>
      <c r="G133" s="50"/>
      <c r="H133" s="74">
        <f t="shared" ref="H133:H191" si="5">F133*G133</f>
        <v>0</v>
      </c>
    </row>
    <row r="134" spans="1:8" s="1" customFormat="1" ht="18" customHeight="1">
      <c r="A134" s="38">
        <f t="shared" si="3"/>
        <v>123</v>
      </c>
      <c r="B134" s="81"/>
      <c r="C134" s="26" t="s">
        <v>88</v>
      </c>
      <c r="D134" s="72" t="s">
        <v>16</v>
      </c>
      <c r="E134" s="84"/>
      <c r="F134" s="79">
        <v>1</v>
      </c>
      <c r="G134" s="50"/>
      <c r="H134" s="74">
        <f t="shared" si="5"/>
        <v>0</v>
      </c>
    </row>
    <row r="135" spans="1:8" s="1" customFormat="1" ht="18" customHeight="1">
      <c r="A135" s="38">
        <f t="shared" si="3"/>
        <v>124</v>
      </c>
      <c r="B135" s="81"/>
      <c r="C135" s="26" t="s">
        <v>89</v>
      </c>
      <c r="D135" s="72" t="s">
        <v>16</v>
      </c>
      <c r="E135" s="84"/>
      <c r="F135" s="79">
        <v>2</v>
      </c>
      <c r="G135" s="50"/>
      <c r="H135" s="74">
        <f t="shared" si="5"/>
        <v>0</v>
      </c>
    </row>
    <row r="136" spans="1:8" s="1" customFormat="1" ht="18" customHeight="1">
      <c r="A136" s="38">
        <f t="shared" si="3"/>
        <v>125</v>
      </c>
      <c r="B136" s="81"/>
      <c r="C136" s="26" t="s">
        <v>33</v>
      </c>
      <c r="D136" s="72" t="s">
        <v>16</v>
      </c>
      <c r="E136" s="84"/>
      <c r="F136" s="79">
        <v>1</v>
      </c>
      <c r="G136" s="50"/>
      <c r="H136" s="74">
        <f t="shared" si="5"/>
        <v>0</v>
      </c>
    </row>
    <row r="137" spans="1:8" s="1" customFormat="1" ht="18" customHeight="1">
      <c r="A137" s="38">
        <f t="shared" si="3"/>
        <v>126</v>
      </c>
      <c r="B137" s="81"/>
      <c r="C137" s="26" t="s">
        <v>57</v>
      </c>
      <c r="D137" s="72" t="s">
        <v>16</v>
      </c>
      <c r="E137" s="84"/>
      <c r="F137" s="79">
        <v>1</v>
      </c>
      <c r="G137" s="50"/>
      <c r="H137" s="74">
        <f t="shared" si="5"/>
        <v>0</v>
      </c>
    </row>
    <row r="138" spans="1:8" s="1" customFormat="1" ht="18" customHeight="1">
      <c r="A138" s="38">
        <f t="shared" si="3"/>
        <v>127</v>
      </c>
      <c r="B138" s="81"/>
      <c r="C138" s="26" t="s">
        <v>34</v>
      </c>
      <c r="D138" s="72" t="s">
        <v>16</v>
      </c>
      <c r="E138" s="84"/>
      <c r="F138" s="79">
        <v>1</v>
      </c>
      <c r="G138" s="50"/>
      <c r="H138" s="74">
        <f t="shared" si="5"/>
        <v>0</v>
      </c>
    </row>
    <row r="139" spans="1:8" s="1" customFormat="1" ht="18" customHeight="1">
      <c r="A139" s="38">
        <f t="shared" si="3"/>
        <v>128</v>
      </c>
      <c r="B139" s="81"/>
      <c r="C139" s="26" t="s">
        <v>65</v>
      </c>
      <c r="D139" s="72" t="s">
        <v>16</v>
      </c>
      <c r="E139" s="84"/>
      <c r="F139" s="79">
        <v>1</v>
      </c>
      <c r="G139" s="50"/>
      <c r="H139" s="74">
        <f t="shared" si="5"/>
        <v>0</v>
      </c>
    </row>
    <row r="140" spans="1:8" s="1" customFormat="1" ht="18" customHeight="1">
      <c r="A140" s="38">
        <f t="shared" si="3"/>
        <v>129</v>
      </c>
      <c r="B140" s="81"/>
      <c r="C140" s="26" t="s">
        <v>18</v>
      </c>
      <c r="D140" s="72" t="s">
        <v>16</v>
      </c>
      <c r="E140" s="84"/>
      <c r="F140" s="79">
        <v>2</v>
      </c>
      <c r="G140" s="50"/>
      <c r="H140" s="74">
        <f t="shared" si="5"/>
        <v>0</v>
      </c>
    </row>
    <row r="141" spans="1:8" s="1" customFormat="1" ht="18" customHeight="1">
      <c r="A141" s="38">
        <f t="shared" si="3"/>
        <v>130</v>
      </c>
      <c r="B141" s="81"/>
      <c r="C141" s="26" t="s">
        <v>58</v>
      </c>
      <c r="D141" s="72" t="s">
        <v>16</v>
      </c>
      <c r="E141" s="84"/>
      <c r="F141" s="79">
        <v>1</v>
      </c>
      <c r="G141" s="50"/>
      <c r="H141" s="74">
        <f t="shared" si="5"/>
        <v>0</v>
      </c>
    </row>
    <row r="142" spans="1:8" s="1" customFormat="1" ht="18" customHeight="1">
      <c r="A142" s="38">
        <f t="shared" si="3"/>
        <v>131</v>
      </c>
      <c r="B142" s="81"/>
      <c r="C142" s="26" t="s">
        <v>20</v>
      </c>
      <c r="D142" s="72" t="s">
        <v>16</v>
      </c>
      <c r="E142" s="84"/>
      <c r="F142" s="79">
        <v>2</v>
      </c>
      <c r="G142" s="50"/>
      <c r="H142" s="74">
        <f t="shared" si="5"/>
        <v>0</v>
      </c>
    </row>
    <row r="143" spans="1:8" s="1" customFormat="1" ht="18" customHeight="1">
      <c r="A143" s="38">
        <f t="shared" si="3"/>
        <v>132</v>
      </c>
      <c r="B143" s="81"/>
      <c r="C143" s="26" t="s">
        <v>35</v>
      </c>
      <c r="D143" s="72" t="s">
        <v>16</v>
      </c>
      <c r="E143" s="84"/>
      <c r="F143" s="79">
        <v>2</v>
      </c>
      <c r="G143" s="50"/>
      <c r="H143" s="74">
        <f t="shared" si="5"/>
        <v>0</v>
      </c>
    </row>
    <row r="144" spans="1:8" s="1" customFormat="1" ht="18" customHeight="1">
      <c r="A144" s="38">
        <f t="shared" si="3"/>
        <v>133</v>
      </c>
      <c r="B144" s="81"/>
      <c r="C144" s="26" t="s">
        <v>55</v>
      </c>
      <c r="D144" s="72" t="s">
        <v>16</v>
      </c>
      <c r="E144" s="84"/>
      <c r="F144" s="79">
        <v>2</v>
      </c>
      <c r="G144" s="50"/>
      <c r="H144" s="74">
        <f t="shared" si="5"/>
        <v>0</v>
      </c>
    </row>
    <row r="145" spans="1:8" s="1" customFormat="1" ht="18" customHeight="1">
      <c r="A145" s="38">
        <f t="shared" si="3"/>
        <v>134</v>
      </c>
      <c r="B145" s="81"/>
      <c r="C145" s="26" t="s">
        <v>56</v>
      </c>
      <c r="D145" s="72" t="s">
        <v>16</v>
      </c>
      <c r="E145" s="84"/>
      <c r="F145" s="79">
        <v>2</v>
      </c>
      <c r="G145" s="50"/>
      <c r="H145" s="74">
        <f t="shared" si="5"/>
        <v>0</v>
      </c>
    </row>
    <row r="146" spans="1:8" s="1" customFormat="1" ht="18" customHeight="1">
      <c r="A146" s="38">
        <f t="shared" si="3"/>
        <v>135</v>
      </c>
      <c r="B146" s="81"/>
      <c r="C146" s="26" t="s">
        <v>36</v>
      </c>
      <c r="D146" s="72" t="s">
        <v>16</v>
      </c>
      <c r="E146" s="84"/>
      <c r="F146" s="79">
        <v>2</v>
      </c>
      <c r="G146" s="50"/>
      <c r="H146" s="74">
        <f t="shared" si="5"/>
        <v>0</v>
      </c>
    </row>
    <row r="147" spans="1:8" s="1" customFormat="1" ht="18" customHeight="1">
      <c r="A147" s="38">
        <f t="shared" si="3"/>
        <v>136</v>
      </c>
      <c r="B147" s="81"/>
      <c r="C147" s="26" t="s">
        <v>37</v>
      </c>
      <c r="D147" s="72" t="s">
        <v>16</v>
      </c>
      <c r="E147" s="84"/>
      <c r="F147" s="79">
        <v>2</v>
      </c>
      <c r="G147" s="50"/>
      <c r="H147" s="74">
        <f t="shared" si="5"/>
        <v>0</v>
      </c>
    </row>
    <row r="148" spans="1:8" s="1" customFormat="1" ht="18" customHeight="1">
      <c r="A148" s="38">
        <f t="shared" si="3"/>
        <v>137</v>
      </c>
      <c r="B148" s="81"/>
      <c r="C148" s="26" t="s">
        <v>99</v>
      </c>
      <c r="D148" s="72" t="s">
        <v>16</v>
      </c>
      <c r="E148" s="84"/>
      <c r="F148" s="79">
        <v>2</v>
      </c>
      <c r="G148" s="50"/>
      <c r="H148" s="74">
        <f t="shared" si="5"/>
        <v>0</v>
      </c>
    </row>
    <row r="149" spans="1:8" s="1" customFormat="1" ht="18" customHeight="1">
      <c r="A149" s="38">
        <f t="shared" si="3"/>
        <v>138</v>
      </c>
      <c r="B149" s="81"/>
      <c r="C149" s="26" t="s">
        <v>124</v>
      </c>
      <c r="D149" s="72" t="s">
        <v>16</v>
      </c>
      <c r="E149" s="84"/>
      <c r="F149" s="79">
        <v>2</v>
      </c>
      <c r="G149" s="50"/>
      <c r="H149" s="74">
        <f t="shared" si="5"/>
        <v>0</v>
      </c>
    </row>
    <row r="150" spans="1:8" s="1" customFormat="1" ht="18" customHeight="1">
      <c r="A150" s="38">
        <f t="shared" si="3"/>
        <v>139</v>
      </c>
      <c r="B150" s="81"/>
      <c r="C150" s="26" t="s">
        <v>127</v>
      </c>
      <c r="D150" s="72" t="s">
        <v>19</v>
      </c>
      <c r="E150" s="84"/>
      <c r="F150" s="79">
        <v>1</v>
      </c>
      <c r="G150" s="50"/>
      <c r="H150" s="74">
        <f t="shared" si="5"/>
        <v>0</v>
      </c>
    </row>
    <row r="151" spans="1:8" s="1" customFormat="1" ht="18" customHeight="1">
      <c r="A151" s="38">
        <f t="shared" si="3"/>
        <v>140</v>
      </c>
      <c r="B151" s="81"/>
      <c r="C151" s="26" t="s">
        <v>128</v>
      </c>
      <c r="D151" s="72" t="s">
        <v>19</v>
      </c>
      <c r="E151" s="84"/>
      <c r="F151" s="79">
        <v>1</v>
      </c>
      <c r="G151" s="50"/>
      <c r="H151" s="74">
        <f t="shared" si="5"/>
        <v>0</v>
      </c>
    </row>
    <row r="152" spans="1:8" s="1" customFormat="1" ht="18" customHeight="1">
      <c r="A152" s="38">
        <f t="shared" si="3"/>
        <v>141</v>
      </c>
      <c r="B152" s="81"/>
      <c r="C152" s="26" t="s">
        <v>129</v>
      </c>
      <c r="D152" s="72" t="s">
        <v>19</v>
      </c>
      <c r="E152" s="84"/>
      <c r="F152" s="79">
        <v>1</v>
      </c>
      <c r="G152" s="50"/>
      <c r="H152" s="74">
        <f t="shared" si="5"/>
        <v>0</v>
      </c>
    </row>
    <row r="153" spans="1:8" s="1" customFormat="1" ht="18" customHeight="1">
      <c r="A153" s="38">
        <f t="shared" si="3"/>
        <v>142</v>
      </c>
      <c r="B153" s="81"/>
      <c r="C153" s="26" t="s">
        <v>130</v>
      </c>
      <c r="D153" s="72" t="s">
        <v>19</v>
      </c>
      <c r="E153" s="84"/>
      <c r="F153" s="79">
        <v>2</v>
      </c>
      <c r="G153" s="50"/>
      <c r="H153" s="74">
        <f t="shared" si="5"/>
        <v>0</v>
      </c>
    </row>
    <row r="154" spans="1:8" s="1" customFormat="1" ht="18" customHeight="1">
      <c r="A154" s="38">
        <f t="shared" si="3"/>
        <v>143</v>
      </c>
      <c r="B154" s="81"/>
      <c r="C154" s="26" t="s">
        <v>105</v>
      </c>
      <c r="D154" s="72" t="s">
        <v>16</v>
      </c>
      <c r="E154" s="84"/>
      <c r="F154" s="79">
        <v>1</v>
      </c>
      <c r="G154" s="50"/>
      <c r="H154" s="74">
        <f t="shared" si="5"/>
        <v>0</v>
      </c>
    </row>
    <row r="155" spans="1:8" s="1" customFormat="1" ht="18" customHeight="1">
      <c r="A155" s="38">
        <f t="shared" si="3"/>
        <v>144</v>
      </c>
      <c r="B155" s="81"/>
      <c r="C155" s="26" t="s">
        <v>95</v>
      </c>
      <c r="D155" s="72" t="s">
        <v>16</v>
      </c>
      <c r="E155" s="84"/>
      <c r="F155" s="79">
        <v>1</v>
      </c>
      <c r="G155" s="50"/>
      <c r="H155" s="74">
        <f t="shared" si="5"/>
        <v>0</v>
      </c>
    </row>
    <row r="156" spans="1:8" s="1" customFormat="1" ht="18" customHeight="1">
      <c r="A156" s="38">
        <f t="shared" si="3"/>
        <v>145</v>
      </c>
      <c r="B156" s="81"/>
      <c r="C156" s="26" t="s">
        <v>111</v>
      </c>
      <c r="D156" s="72" t="s">
        <v>25</v>
      </c>
      <c r="E156" s="21"/>
      <c r="F156" s="79">
        <v>10</v>
      </c>
      <c r="G156" s="50"/>
      <c r="H156" s="74">
        <f t="shared" si="5"/>
        <v>0</v>
      </c>
    </row>
    <row r="157" spans="1:8" s="1" customFormat="1" ht="18" customHeight="1">
      <c r="A157" s="38">
        <f t="shared" si="3"/>
        <v>146</v>
      </c>
      <c r="B157" s="81"/>
      <c r="C157" s="26" t="s">
        <v>23</v>
      </c>
      <c r="D157" s="72" t="s">
        <v>19</v>
      </c>
      <c r="E157" s="21"/>
      <c r="F157" s="79">
        <v>2</v>
      </c>
      <c r="G157" s="50"/>
      <c r="H157" s="74">
        <f t="shared" si="5"/>
        <v>0</v>
      </c>
    </row>
    <row r="158" spans="1:8" s="1" customFormat="1" ht="18" customHeight="1">
      <c r="A158" s="38">
        <f t="shared" si="3"/>
        <v>147</v>
      </c>
      <c r="B158" s="81"/>
      <c r="C158" s="26" t="s">
        <v>21</v>
      </c>
      <c r="D158" s="72" t="s">
        <v>19</v>
      </c>
      <c r="E158" s="21"/>
      <c r="F158" s="79">
        <v>2</v>
      </c>
      <c r="G158" s="50"/>
      <c r="H158" s="74">
        <f t="shared" si="5"/>
        <v>0</v>
      </c>
    </row>
    <row r="159" spans="1:8" s="1" customFormat="1" ht="18" customHeight="1">
      <c r="A159" s="38">
        <f t="shared" si="3"/>
        <v>148</v>
      </c>
      <c r="B159" s="81"/>
      <c r="C159" s="26" t="s">
        <v>22</v>
      </c>
      <c r="D159" s="72" t="s">
        <v>19</v>
      </c>
      <c r="E159" s="21"/>
      <c r="F159" s="79">
        <v>2</v>
      </c>
      <c r="G159" s="50"/>
      <c r="H159" s="74">
        <f t="shared" si="5"/>
        <v>0</v>
      </c>
    </row>
    <row r="160" spans="1:8" s="1" customFormat="1" ht="18" customHeight="1">
      <c r="A160" s="38">
        <f t="shared" si="3"/>
        <v>149</v>
      </c>
      <c r="B160" s="81"/>
      <c r="C160" s="26" t="s">
        <v>66</v>
      </c>
      <c r="D160" s="72" t="s">
        <v>19</v>
      </c>
      <c r="E160" s="21"/>
      <c r="F160" s="79">
        <v>2</v>
      </c>
      <c r="G160" s="50"/>
      <c r="H160" s="74">
        <f t="shared" si="5"/>
        <v>0</v>
      </c>
    </row>
    <row r="161" spans="1:8" s="1" customFormat="1" ht="18" customHeight="1">
      <c r="A161" s="38">
        <f t="shared" si="3"/>
        <v>150</v>
      </c>
      <c r="B161" s="81"/>
      <c r="C161" s="26" t="s">
        <v>24</v>
      </c>
      <c r="D161" s="72" t="s">
        <v>61</v>
      </c>
      <c r="E161" s="21"/>
      <c r="F161" s="79">
        <v>1</v>
      </c>
      <c r="G161" s="50"/>
      <c r="H161" s="74">
        <f t="shared" si="5"/>
        <v>0</v>
      </c>
    </row>
    <row r="162" spans="1:8" s="1" customFormat="1" ht="18" customHeight="1">
      <c r="A162" s="38">
        <f t="shared" si="3"/>
        <v>151</v>
      </c>
      <c r="B162" s="81"/>
      <c r="C162" s="26" t="s">
        <v>26</v>
      </c>
      <c r="D162" s="72" t="s">
        <v>25</v>
      </c>
      <c r="E162" s="21"/>
      <c r="F162" s="79">
        <v>5</v>
      </c>
      <c r="G162" s="50"/>
      <c r="H162" s="74">
        <f t="shared" si="5"/>
        <v>0</v>
      </c>
    </row>
    <row r="163" spans="1:8" s="1" customFormat="1" ht="18" customHeight="1">
      <c r="A163" s="38">
        <f t="shared" si="3"/>
        <v>152</v>
      </c>
      <c r="B163" s="81"/>
      <c r="C163" s="26" t="s">
        <v>62</v>
      </c>
      <c r="D163" s="72" t="s">
        <v>19</v>
      </c>
      <c r="E163" s="21"/>
      <c r="F163" s="79">
        <v>4</v>
      </c>
      <c r="G163" s="50"/>
      <c r="H163" s="74">
        <f t="shared" si="5"/>
        <v>0</v>
      </c>
    </row>
    <row r="164" spans="1:8" s="1" customFormat="1" ht="18" customHeight="1">
      <c r="A164" s="38">
        <f t="shared" si="3"/>
        <v>153</v>
      </c>
      <c r="B164" s="81"/>
      <c r="C164" s="26" t="s">
        <v>27</v>
      </c>
      <c r="D164" s="72" t="s">
        <v>16</v>
      </c>
      <c r="E164" s="21"/>
      <c r="F164" s="79">
        <v>1</v>
      </c>
      <c r="G164" s="50"/>
      <c r="H164" s="74">
        <f t="shared" si="5"/>
        <v>0</v>
      </c>
    </row>
    <row r="165" spans="1:8" s="1" customFormat="1" ht="18" customHeight="1">
      <c r="A165" s="38">
        <f t="shared" si="3"/>
        <v>154</v>
      </c>
      <c r="B165" s="81"/>
      <c r="C165" s="26" t="s">
        <v>28</v>
      </c>
      <c r="D165" s="72" t="s">
        <v>16</v>
      </c>
      <c r="E165" s="21"/>
      <c r="F165" s="79">
        <v>1</v>
      </c>
      <c r="G165" s="50"/>
      <c r="H165" s="74">
        <f t="shared" si="5"/>
        <v>0</v>
      </c>
    </row>
    <row r="166" spans="1:8" s="1" customFormat="1" ht="18" customHeight="1">
      <c r="A166" s="38">
        <f t="shared" si="3"/>
        <v>155</v>
      </c>
      <c r="B166" s="81"/>
      <c r="C166" s="26" t="s">
        <v>38</v>
      </c>
      <c r="D166" s="72" t="s">
        <v>16</v>
      </c>
      <c r="E166" s="21"/>
      <c r="F166" s="79">
        <v>1</v>
      </c>
      <c r="G166" s="50"/>
      <c r="H166" s="74">
        <f t="shared" si="5"/>
        <v>0</v>
      </c>
    </row>
    <row r="167" spans="1:8" s="1" customFormat="1" ht="18" customHeight="1">
      <c r="A167" s="38">
        <f t="shared" si="3"/>
        <v>156</v>
      </c>
      <c r="B167" s="81"/>
      <c r="C167" s="26" t="s">
        <v>68</v>
      </c>
      <c r="D167" s="72" t="s">
        <v>19</v>
      </c>
      <c r="E167" s="21"/>
      <c r="F167" s="79">
        <v>2</v>
      </c>
      <c r="G167" s="50"/>
      <c r="H167" s="74">
        <f t="shared" si="5"/>
        <v>0</v>
      </c>
    </row>
    <row r="168" spans="1:8" s="1" customFormat="1" ht="18" customHeight="1">
      <c r="A168" s="38">
        <f t="shared" si="3"/>
        <v>157</v>
      </c>
      <c r="B168" s="81"/>
      <c r="C168" s="26" t="s">
        <v>115</v>
      </c>
      <c r="D168" s="72" t="s">
        <v>19</v>
      </c>
      <c r="E168" s="21"/>
      <c r="F168" s="79">
        <v>5</v>
      </c>
      <c r="G168" s="50"/>
      <c r="H168" s="74">
        <f t="shared" si="5"/>
        <v>0</v>
      </c>
    </row>
    <row r="169" spans="1:8" s="1" customFormat="1" ht="18" customHeight="1">
      <c r="A169" s="38">
        <f t="shared" si="3"/>
        <v>158</v>
      </c>
      <c r="B169" s="81"/>
      <c r="C169" s="26" t="s">
        <v>29</v>
      </c>
      <c r="D169" s="72" t="s">
        <v>19</v>
      </c>
      <c r="E169" s="21"/>
      <c r="F169" s="79">
        <v>1</v>
      </c>
      <c r="G169" s="50"/>
      <c r="H169" s="74">
        <f t="shared" si="5"/>
        <v>0</v>
      </c>
    </row>
    <row r="170" spans="1:8" s="1" customFormat="1" ht="18" customHeight="1">
      <c r="A170" s="38">
        <f t="shared" si="3"/>
        <v>159</v>
      </c>
      <c r="B170" s="81"/>
      <c r="C170" s="26" t="s">
        <v>39</v>
      </c>
      <c r="D170" s="72" t="s">
        <v>19</v>
      </c>
      <c r="E170" s="21"/>
      <c r="F170" s="79">
        <v>1</v>
      </c>
      <c r="G170" s="50"/>
      <c r="H170" s="74">
        <f t="shared" si="5"/>
        <v>0</v>
      </c>
    </row>
    <row r="171" spans="1:8" s="1" customFormat="1" ht="18" customHeight="1">
      <c r="A171" s="38">
        <f t="shared" si="3"/>
        <v>160</v>
      </c>
      <c r="B171" s="81"/>
      <c r="C171" s="26" t="s">
        <v>59</v>
      </c>
      <c r="D171" s="72" t="s">
        <v>16</v>
      </c>
      <c r="E171" s="21"/>
      <c r="F171" s="79">
        <v>2</v>
      </c>
      <c r="G171" s="50"/>
      <c r="H171" s="74">
        <f t="shared" si="5"/>
        <v>0</v>
      </c>
    </row>
    <row r="172" spans="1:8" s="1" customFormat="1" ht="18" customHeight="1">
      <c r="A172" s="38">
        <f t="shared" si="3"/>
        <v>161</v>
      </c>
      <c r="B172" s="81"/>
      <c r="C172" s="26" t="s">
        <v>60</v>
      </c>
      <c r="D172" s="72" t="s">
        <v>16</v>
      </c>
      <c r="E172" s="21"/>
      <c r="F172" s="79">
        <v>2</v>
      </c>
      <c r="G172" s="50"/>
      <c r="H172" s="74">
        <f t="shared" si="5"/>
        <v>0</v>
      </c>
    </row>
    <row r="173" spans="1:8" s="1" customFormat="1" ht="18" customHeight="1">
      <c r="A173" s="38">
        <f t="shared" si="3"/>
        <v>162</v>
      </c>
      <c r="B173" s="81"/>
      <c r="C173" s="26" t="s">
        <v>40</v>
      </c>
      <c r="D173" s="72" t="s">
        <v>19</v>
      </c>
      <c r="E173" s="21"/>
      <c r="F173" s="79">
        <v>2</v>
      </c>
      <c r="G173" s="50"/>
      <c r="H173" s="74">
        <f t="shared" si="5"/>
        <v>0</v>
      </c>
    </row>
    <row r="174" spans="1:8" s="1" customFormat="1" ht="18" customHeight="1">
      <c r="A174" s="38">
        <f t="shared" si="3"/>
        <v>163</v>
      </c>
      <c r="B174" s="81"/>
      <c r="C174" s="26" t="s">
        <v>41</v>
      </c>
      <c r="D174" s="72" t="s">
        <v>19</v>
      </c>
      <c r="E174" s="21"/>
      <c r="F174" s="79">
        <v>2</v>
      </c>
      <c r="G174" s="50"/>
      <c r="H174" s="74">
        <f t="shared" si="5"/>
        <v>0</v>
      </c>
    </row>
    <row r="175" spans="1:8" s="1" customFormat="1" ht="18" customHeight="1">
      <c r="A175" s="38">
        <f t="shared" si="3"/>
        <v>164</v>
      </c>
      <c r="B175" s="81"/>
      <c r="C175" s="26" t="s">
        <v>100</v>
      </c>
      <c r="D175" s="72" t="s">
        <v>19</v>
      </c>
      <c r="E175" s="21"/>
      <c r="F175" s="79">
        <v>2</v>
      </c>
      <c r="G175" s="50"/>
      <c r="H175" s="74">
        <f t="shared" si="5"/>
        <v>0</v>
      </c>
    </row>
    <row r="176" spans="1:8" s="1" customFormat="1" ht="18" customHeight="1">
      <c r="A176" s="38">
        <f t="shared" si="3"/>
        <v>165</v>
      </c>
      <c r="B176" s="81"/>
      <c r="C176" s="26" t="s">
        <v>123</v>
      </c>
      <c r="D176" s="72" t="s">
        <v>19</v>
      </c>
      <c r="E176" s="21"/>
      <c r="F176" s="79">
        <v>2</v>
      </c>
      <c r="G176" s="50"/>
      <c r="H176" s="74">
        <f t="shared" si="5"/>
        <v>0</v>
      </c>
    </row>
    <row r="177" spans="1:8" s="1" customFormat="1" ht="18" customHeight="1">
      <c r="A177" s="38">
        <f t="shared" si="3"/>
        <v>166</v>
      </c>
      <c r="B177" s="81"/>
      <c r="C177" s="26" t="s">
        <v>131</v>
      </c>
      <c r="D177" s="72" t="s">
        <v>19</v>
      </c>
      <c r="E177" s="21"/>
      <c r="F177" s="79">
        <v>1</v>
      </c>
      <c r="G177" s="50"/>
      <c r="H177" s="74">
        <f t="shared" si="5"/>
        <v>0</v>
      </c>
    </row>
    <row r="178" spans="1:8" s="1" customFormat="1" ht="18" customHeight="1">
      <c r="A178" s="38">
        <f t="shared" si="3"/>
        <v>167</v>
      </c>
      <c r="B178" s="81"/>
      <c r="C178" s="26" t="s">
        <v>132</v>
      </c>
      <c r="D178" s="72" t="s">
        <v>19</v>
      </c>
      <c r="E178" s="21"/>
      <c r="F178" s="79">
        <v>1</v>
      </c>
      <c r="G178" s="50"/>
      <c r="H178" s="74">
        <f t="shared" si="5"/>
        <v>0</v>
      </c>
    </row>
    <row r="179" spans="1:8" s="1" customFormat="1" ht="18" customHeight="1">
      <c r="A179" s="38">
        <f t="shared" si="3"/>
        <v>168</v>
      </c>
      <c r="B179" s="81"/>
      <c r="C179" s="26" t="s">
        <v>125</v>
      </c>
      <c r="D179" s="72" t="s">
        <v>19</v>
      </c>
      <c r="E179" s="21"/>
      <c r="F179" s="79">
        <v>1</v>
      </c>
      <c r="G179" s="50"/>
      <c r="H179" s="74">
        <f t="shared" si="5"/>
        <v>0</v>
      </c>
    </row>
    <row r="180" spans="1:8" s="1" customFormat="1" ht="18" customHeight="1">
      <c r="A180" s="38">
        <f t="shared" si="3"/>
        <v>169</v>
      </c>
      <c r="B180" s="81"/>
      <c r="C180" s="26" t="s">
        <v>126</v>
      </c>
      <c r="D180" s="72" t="s">
        <v>19</v>
      </c>
      <c r="E180" s="21"/>
      <c r="F180" s="79">
        <v>1</v>
      </c>
      <c r="G180" s="50"/>
      <c r="H180" s="74">
        <f t="shared" si="5"/>
        <v>0</v>
      </c>
    </row>
    <row r="181" spans="1:8" s="1" customFormat="1" ht="18" customHeight="1">
      <c r="A181" s="38">
        <f t="shared" si="3"/>
        <v>170</v>
      </c>
      <c r="B181" s="81"/>
      <c r="C181" s="26" t="s">
        <v>104</v>
      </c>
      <c r="D181" s="72" t="s">
        <v>16</v>
      </c>
      <c r="E181" s="21"/>
      <c r="F181" s="79">
        <v>1</v>
      </c>
      <c r="G181" s="50"/>
      <c r="H181" s="74">
        <f t="shared" si="5"/>
        <v>0</v>
      </c>
    </row>
    <row r="182" spans="1:8" s="1" customFormat="1" ht="18" customHeight="1">
      <c r="A182" s="38">
        <f t="shared" si="3"/>
        <v>171</v>
      </c>
      <c r="B182" s="81"/>
      <c r="C182" s="26" t="s">
        <v>101</v>
      </c>
      <c r="D182" s="72" t="s">
        <v>19</v>
      </c>
      <c r="E182" s="21"/>
      <c r="F182" s="79">
        <v>1</v>
      </c>
      <c r="G182" s="50"/>
      <c r="H182" s="74">
        <f t="shared" si="5"/>
        <v>0</v>
      </c>
    </row>
    <row r="183" spans="1:8" s="1" customFormat="1" ht="18" customHeight="1">
      <c r="A183" s="38">
        <f t="shared" si="3"/>
        <v>172</v>
      </c>
      <c r="B183" s="81"/>
      <c r="C183" s="26" t="s">
        <v>93</v>
      </c>
      <c r="D183" s="72" t="s">
        <v>19</v>
      </c>
      <c r="E183" s="21"/>
      <c r="F183" s="79">
        <v>2</v>
      </c>
      <c r="G183" s="50"/>
      <c r="H183" s="74">
        <f t="shared" si="5"/>
        <v>0</v>
      </c>
    </row>
    <row r="184" spans="1:8" s="1" customFormat="1" ht="18" customHeight="1">
      <c r="A184" s="38">
        <f t="shared" si="3"/>
        <v>173</v>
      </c>
      <c r="B184" s="81"/>
      <c r="C184" s="26" t="s">
        <v>109</v>
      </c>
      <c r="D184" s="72" t="s">
        <v>16</v>
      </c>
      <c r="E184" s="21"/>
      <c r="F184" s="79">
        <v>1</v>
      </c>
      <c r="G184" s="50"/>
      <c r="H184" s="74">
        <f t="shared" si="5"/>
        <v>0</v>
      </c>
    </row>
    <row r="185" spans="1:8" s="1" customFormat="1" ht="18" customHeight="1">
      <c r="A185" s="38">
        <f t="shared" si="3"/>
        <v>174</v>
      </c>
      <c r="B185" s="81"/>
      <c r="C185" s="26" t="s">
        <v>96</v>
      </c>
      <c r="D185" s="72" t="s">
        <v>19</v>
      </c>
      <c r="E185" s="21"/>
      <c r="F185" s="79">
        <v>1</v>
      </c>
      <c r="G185" s="50"/>
      <c r="H185" s="74">
        <f t="shared" si="5"/>
        <v>0</v>
      </c>
    </row>
    <row r="186" spans="1:8" s="1" customFormat="1" ht="18" customHeight="1">
      <c r="A186" s="38">
        <f t="shared" si="3"/>
        <v>175</v>
      </c>
      <c r="B186" s="81"/>
      <c r="C186" s="26" t="s">
        <v>97</v>
      </c>
      <c r="D186" s="72" t="s">
        <v>19</v>
      </c>
      <c r="E186" s="21"/>
      <c r="F186" s="79">
        <v>1</v>
      </c>
      <c r="G186" s="50"/>
      <c r="H186" s="74">
        <f t="shared" si="5"/>
        <v>0</v>
      </c>
    </row>
    <row r="187" spans="1:8" s="1" customFormat="1" ht="18" customHeight="1">
      <c r="A187" s="38">
        <f t="shared" si="3"/>
        <v>176</v>
      </c>
      <c r="B187" s="81"/>
      <c r="C187" s="26" t="s">
        <v>98</v>
      </c>
      <c r="D187" s="72" t="s">
        <v>19</v>
      </c>
      <c r="E187" s="21"/>
      <c r="F187" s="79">
        <v>1</v>
      </c>
      <c r="G187" s="50"/>
      <c r="H187" s="74">
        <f t="shared" si="5"/>
        <v>0</v>
      </c>
    </row>
    <row r="188" spans="1:8" s="1" customFormat="1" ht="18" customHeight="1">
      <c r="A188" s="38">
        <f t="shared" si="3"/>
        <v>177</v>
      </c>
      <c r="B188" s="81"/>
      <c r="C188" s="26" t="s">
        <v>42</v>
      </c>
      <c r="D188" s="72" t="s">
        <v>25</v>
      </c>
      <c r="E188" s="21"/>
      <c r="F188" s="79">
        <v>4</v>
      </c>
      <c r="G188" s="50"/>
      <c r="H188" s="74">
        <f t="shared" si="5"/>
        <v>0</v>
      </c>
    </row>
    <row r="189" spans="1:8" s="1" customFormat="1" ht="18" customHeight="1">
      <c r="A189" s="38">
        <f t="shared" si="3"/>
        <v>178</v>
      </c>
      <c r="B189" s="81"/>
      <c r="C189" s="26" t="s">
        <v>43</v>
      </c>
      <c r="D189" s="72" t="s">
        <v>25</v>
      </c>
      <c r="E189" s="21"/>
      <c r="F189" s="79">
        <v>4</v>
      </c>
      <c r="G189" s="50"/>
      <c r="H189" s="74">
        <f t="shared" si="5"/>
        <v>0</v>
      </c>
    </row>
    <row r="190" spans="1:8" s="1" customFormat="1" ht="18" customHeight="1">
      <c r="A190" s="38">
        <f t="shared" si="3"/>
        <v>179</v>
      </c>
      <c r="B190" s="81"/>
      <c r="C190" s="26" t="s">
        <v>30</v>
      </c>
      <c r="D190" s="72" t="s">
        <v>31</v>
      </c>
      <c r="E190" s="21"/>
      <c r="F190" s="79">
        <v>0.25</v>
      </c>
      <c r="G190" s="50"/>
      <c r="H190" s="74">
        <f t="shared" si="5"/>
        <v>0</v>
      </c>
    </row>
    <row r="191" spans="1:8" s="1" customFormat="1" ht="18" customHeight="1" thickBot="1">
      <c r="A191" s="38">
        <f t="shared" si="3"/>
        <v>180</v>
      </c>
      <c r="B191" s="82"/>
      <c r="C191" s="69" t="s">
        <v>72</v>
      </c>
      <c r="D191" s="41" t="s">
        <v>25</v>
      </c>
      <c r="E191" s="23"/>
      <c r="F191" s="41">
        <v>0.25</v>
      </c>
      <c r="G191" s="68"/>
      <c r="H191" s="74">
        <f t="shared" si="5"/>
        <v>0</v>
      </c>
    </row>
    <row r="192" spans="1:8" ht="18" customHeight="1">
      <c r="A192" s="38">
        <f t="shared" si="3"/>
        <v>181</v>
      </c>
      <c r="B192" s="80" t="s">
        <v>141</v>
      </c>
      <c r="C192" s="51" t="s">
        <v>15</v>
      </c>
      <c r="D192" s="30" t="s">
        <v>16</v>
      </c>
      <c r="E192" s="93" t="s">
        <v>71</v>
      </c>
      <c r="F192" s="52">
        <v>4</v>
      </c>
      <c r="G192" s="73"/>
      <c r="H192" s="74">
        <f t="shared" si="4"/>
        <v>0</v>
      </c>
    </row>
    <row r="193" spans="1:8" ht="18" customHeight="1">
      <c r="A193" s="38">
        <f t="shared" si="3"/>
        <v>182</v>
      </c>
      <c r="B193" s="81"/>
      <c r="C193" s="26" t="s">
        <v>87</v>
      </c>
      <c r="D193" s="55" t="s">
        <v>16</v>
      </c>
      <c r="E193" s="100"/>
      <c r="F193" s="49">
        <v>2</v>
      </c>
      <c r="G193" s="50"/>
      <c r="H193" s="44">
        <f t="shared" si="4"/>
        <v>0</v>
      </c>
    </row>
    <row r="194" spans="1:8" s="1" customFormat="1" ht="18" customHeight="1">
      <c r="A194" s="38">
        <f t="shared" si="3"/>
        <v>183</v>
      </c>
      <c r="B194" s="81"/>
      <c r="C194" s="26" t="s">
        <v>88</v>
      </c>
      <c r="D194" s="55" t="s">
        <v>16</v>
      </c>
      <c r="E194" s="100"/>
      <c r="F194" s="49">
        <v>2</v>
      </c>
      <c r="G194" s="50"/>
      <c r="H194" s="44">
        <f t="shared" si="4"/>
        <v>0</v>
      </c>
    </row>
    <row r="195" spans="1:8" s="1" customFormat="1" ht="18" customHeight="1">
      <c r="A195" s="38">
        <f t="shared" si="3"/>
        <v>184</v>
      </c>
      <c r="B195" s="81"/>
      <c r="C195" s="26" t="s">
        <v>89</v>
      </c>
      <c r="D195" s="55" t="s">
        <v>16</v>
      </c>
      <c r="E195" s="100"/>
      <c r="F195" s="49">
        <v>4</v>
      </c>
      <c r="G195" s="50"/>
      <c r="H195" s="44">
        <f t="shared" si="4"/>
        <v>0</v>
      </c>
    </row>
    <row r="196" spans="1:8" ht="18" customHeight="1">
      <c r="A196" s="38">
        <f t="shared" si="3"/>
        <v>185</v>
      </c>
      <c r="B196" s="81"/>
      <c r="C196" s="26" t="s">
        <v>17</v>
      </c>
      <c r="D196" s="55" t="s">
        <v>16</v>
      </c>
      <c r="E196" s="100"/>
      <c r="F196" s="49">
        <v>2</v>
      </c>
      <c r="G196" s="50"/>
      <c r="H196" s="44">
        <f t="shared" si="4"/>
        <v>0</v>
      </c>
    </row>
    <row r="197" spans="1:8" ht="18" customHeight="1">
      <c r="A197" s="38">
        <f t="shared" si="3"/>
        <v>186</v>
      </c>
      <c r="B197" s="81"/>
      <c r="C197" s="26" t="s">
        <v>57</v>
      </c>
      <c r="D197" s="55" t="s">
        <v>16</v>
      </c>
      <c r="E197" s="100"/>
      <c r="F197" s="49">
        <v>2</v>
      </c>
      <c r="G197" s="50"/>
      <c r="H197" s="44">
        <f t="shared" si="4"/>
        <v>0</v>
      </c>
    </row>
    <row r="198" spans="1:8" ht="18" customHeight="1">
      <c r="A198" s="38">
        <f t="shared" ref="A198:A261" si="6">A197+1</f>
        <v>187</v>
      </c>
      <c r="B198" s="81"/>
      <c r="C198" s="26" t="s">
        <v>63</v>
      </c>
      <c r="D198" s="55" t="s">
        <v>16</v>
      </c>
      <c r="E198" s="100"/>
      <c r="F198" s="49">
        <v>2</v>
      </c>
      <c r="G198" s="50"/>
      <c r="H198" s="44">
        <f t="shared" si="4"/>
        <v>0</v>
      </c>
    </row>
    <row r="199" spans="1:8" ht="18" customHeight="1">
      <c r="A199" s="38">
        <f t="shared" si="6"/>
        <v>188</v>
      </c>
      <c r="B199" s="81"/>
      <c r="C199" s="26" t="s">
        <v>64</v>
      </c>
      <c r="D199" s="55" t="s">
        <v>16</v>
      </c>
      <c r="E199" s="100"/>
      <c r="F199" s="49">
        <v>2</v>
      </c>
      <c r="G199" s="50"/>
      <c r="H199" s="44">
        <f t="shared" si="4"/>
        <v>0</v>
      </c>
    </row>
    <row r="200" spans="1:8" s="1" customFormat="1" ht="18" customHeight="1">
      <c r="A200" s="38">
        <f t="shared" si="6"/>
        <v>189</v>
      </c>
      <c r="B200" s="81"/>
      <c r="C200" s="26" t="s">
        <v>65</v>
      </c>
      <c r="D200" s="55" t="s">
        <v>16</v>
      </c>
      <c r="E200" s="100"/>
      <c r="F200" s="49">
        <v>1</v>
      </c>
      <c r="G200" s="50"/>
      <c r="H200" s="44">
        <f t="shared" ref="H200:H263" si="7">F200*G200</f>
        <v>0</v>
      </c>
    </row>
    <row r="201" spans="1:8" s="1" customFormat="1" ht="18" customHeight="1">
      <c r="A201" s="38">
        <f t="shared" si="6"/>
        <v>190</v>
      </c>
      <c r="B201" s="81"/>
      <c r="C201" s="26" t="s">
        <v>73</v>
      </c>
      <c r="D201" s="55" t="s">
        <v>16</v>
      </c>
      <c r="E201" s="100"/>
      <c r="F201" s="49">
        <v>2</v>
      </c>
      <c r="G201" s="50"/>
      <c r="H201" s="44">
        <f t="shared" si="7"/>
        <v>0</v>
      </c>
    </row>
    <row r="202" spans="1:8" s="1" customFormat="1" ht="18" customHeight="1">
      <c r="A202" s="38">
        <f t="shared" si="6"/>
        <v>191</v>
      </c>
      <c r="B202" s="81"/>
      <c r="C202" s="26" t="s">
        <v>36</v>
      </c>
      <c r="D202" s="55" t="s">
        <v>16</v>
      </c>
      <c r="E202" s="94"/>
      <c r="F202" s="49">
        <v>4</v>
      </c>
      <c r="G202" s="50"/>
      <c r="H202" s="44">
        <f t="shared" si="7"/>
        <v>0</v>
      </c>
    </row>
    <row r="203" spans="1:8" s="1" customFormat="1" ht="18" customHeight="1">
      <c r="A203" s="38">
        <f t="shared" si="6"/>
        <v>192</v>
      </c>
      <c r="B203" s="81"/>
      <c r="C203" s="26" t="s">
        <v>55</v>
      </c>
      <c r="D203" s="55" t="s">
        <v>16</v>
      </c>
      <c r="E203" s="101" t="s">
        <v>71</v>
      </c>
      <c r="F203" s="49">
        <v>2</v>
      </c>
      <c r="G203" s="50"/>
      <c r="H203" s="44">
        <f t="shared" si="7"/>
        <v>0</v>
      </c>
    </row>
    <row r="204" spans="1:8" s="1" customFormat="1" ht="18" customHeight="1">
      <c r="A204" s="38">
        <f t="shared" si="6"/>
        <v>193</v>
      </c>
      <c r="B204" s="81"/>
      <c r="C204" s="26" t="s">
        <v>102</v>
      </c>
      <c r="D204" s="59" t="s">
        <v>16</v>
      </c>
      <c r="E204" s="81"/>
      <c r="F204" s="49">
        <v>1</v>
      </c>
      <c r="G204" s="50"/>
      <c r="H204" s="44">
        <f t="shared" si="7"/>
        <v>0</v>
      </c>
    </row>
    <row r="205" spans="1:8" ht="18" customHeight="1">
      <c r="A205" s="38">
        <f t="shared" si="6"/>
        <v>194</v>
      </c>
      <c r="B205" s="81"/>
      <c r="C205" s="26" t="s">
        <v>18</v>
      </c>
      <c r="D205" s="55" t="s">
        <v>16</v>
      </c>
      <c r="E205" s="81"/>
      <c r="F205" s="49">
        <v>4</v>
      </c>
      <c r="G205" s="50"/>
      <c r="H205" s="44">
        <f t="shared" si="7"/>
        <v>0</v>
      </c>
    </row>
    <row r="206" spans="1:8" ht="18" customHeight="1">
      <c r="A206" s="38">
        <f t="shared" si="6"/>
        <v>195</v>
      </c>
      <c r="B206" s="81"/>
      <c r="C206" s="26" t="s">
        <v>58</v>
      </c>
      <c r="D206" s="55" t="s">
        <v>16</v>
      </c>
      <c r="E206" s="81"/>
      <c r="F206" s="49">
        <v>2</v>
      </c>
      <c r="G206" s="50"/>
      <c r="H206" s="44">
        <f t="shared" si="7"/>
        <v>0</v>
      </c>
    </row>
    <row r="207" spans="1:8" ht="18" customHeight="1">
      <c r="A207" s="38">
        <f t="shared" si="6"/>
        <v>196</v>
      </c>
      <c r="B207" s="81"/>
      <c r="C207" s="26" t="s">
        <v>20</v>
      </c>
      <c r="D207" s="55" t="s">
        <v>16</v>
      </c>
      <c r="E207" s="81"/>
      <c r="F207" s="49">
        <v>2</v>
      </c>
      <c r="G207" s="50"/>
      <c r="H207" s="44">
        <f t="shared" si="7"/>
        <v>0</v>
      </c>
    </row>
    <row r="208" spans="1:8" ht="18" customHeight="1">
      <c r="A208" s="38">
        <f t="shared" si="6"/>
        <v>197</v>
      </c>
      <c r="B208" s="81"/>
      <c r="C208" s="26" t="s">
        <v>35</v>
      </c>
      <c r="D208" s="55" t="s">
        <v>16</v>
      </c>
      <c r="E208" s="81"/>
      <c r="F208" s="49">
        <v>2</v>
      </c>
      <c r="G208" s="50"/>
      <c r="H208" s="44">
        <f t="shared" si="7"/>
        <v>0</v>
      </c>
    </row>
    <row r="209" spans="1:8" s="1" customFormat="1" ht="18" customHeight="1">
      <c r="A209" s="38">
        <f t="shared" si="6"/>
        <v>198</v>
      </c>
      <c r="B209" s="81"/>
      <c r="C209" s="26" t="s">
        <v>90</v>
      </c>
      <c r="D209" s="55" t="s">
        <v>16</v>
      </c>
      <c r="E209" s="99"/>
      <c r="F209" s="49">
        <v>2</v>
      </c>
      <c r="G209" s="50"/>
      <c r="H209" s="44">
        <f t="shared" si="7"/>
        <v>0</v>
      </c>
    </row>
    <row r="210" spans="1:8" s="1" customFormat="1" ht="18" customHeight="1">
      <c r="A210" s="38">
        <f t="shared" si="6"/>
        <v>199</v>
      </c>
      <c r="B210" s="81"/>
      <c r="C210" s="26" t="s">
        <v>111</v>
      </c>
      <c r="D210" s="55" t="s">
        <v>25</v>
      </c>
      <c r="E210" s="46"/>
      <c r="F210" s="49">
        <v>16</v>
      </c>
      <c r="G210" s="50"/>
      <c r="H210" s="44">
        <f t="shared" si="7"/>
        <v>0</v>
      </c>
    </row>
    <row r="211" spans="1:8" ht="18" customHeight="1">
      <c r="A211" s="38">
        <f t="shared" si="6"/>
        <v>200</v>
      </c>
      <c r="B211" s="81"/>
      <c r="C211" s="17" t="s">
        <v>23</v>
      </c>
      <c r="D211" s="55" t="s">
        <v>19</v>
      </c>
      <c r="E211" s="21"/>
      <c r="F211" s="49">
        <v>4</v>
      </c>
      <c r="G211" s="50"/>
      <c r="H211" s="44">
        <f t="shared" si="7"/>
        <v>0</v>
      </c>
    </row>
    <row r="212" spans="1:8" ht="18" customHeight="1">
      <c r="A212" s="38">
        <f t="shared" si="6"/>
        <v>201</v>
      </c>
      <c r="B212" s="81"/>
      <c r="C212" s="17" t="s">
        <v>21</v>
      </c>
      <c r="D212" s="55" t="s">
        <v>19</v>
      </c>
      <c r="E212" s="21"/>
      <c r="F212" s="49">
        <v>4</v>
      </c>
      <c r="G212" s="50"/>
      <c r="H212" s="44">
        <f t="shared" si="7"/>
        <v>0</v>
      </c>
    </row>
    <row r="213" spans="1:8" ht="18" customHeight="1">
      <c r="A213" s="38">
        <f t="shared" si="6"/>
        <v>202</v>
      </c>
      <c r="B213" s="81"/>
      <c r="C213" s="26" t="s">
        <v>22</v>
      </c>
      <c r="D213" s="55" t="s">
        <v>19</v>
      </c>
      <c r="E213" s="21"/>
      <c r="F213" s="49">
        <v>4</v>
      </c>
      <c r="G213" s="50"/>
      <c r="H213" s="44">
        <f t="shared" si="7"/>
        <v>0</v>
      </c>
    </row>
    <row r="214" spans="1:8" ht="18" customHeight="1">
      <c r="A214" s="38">
        <f t="shared" si="6"/>
        <v>203</v>
      </c>
      <c r="B214" s="81"/>
      <c r="C214" s="26" t="s">
        <v>66</v>
      </c>
      <c r="D214" s="55" t="s">
        <v>19</v>
      </c>
      <c r="E214" s="21"/>
      <c r="F214" s="49">
        <v>4</v>
      </c>
      <c r="G214" s="50"/>
      <c r="H214" s="44">
        <f t="shared" si="7"/>
        <v>0</v>
      </c>
    </row>
    <row r="215" spans="1:8" ht="18" customHeight="1">
      <c r="A215" s="38">
        <f t="shared" si="6"/>
        <v>204</v>
      </c>
      <c r="B215" s="81"/>
      <c r="C215" s="26" t="s">
        <v>24</v>
      </c>
      <c r="D215" s="55" t="s">
        <v>61</v>
      </c>
      <c r="E215" s="21"/>
      <c r="F215" s="49">
        <v>2</v>
      </c>
      <c r="G215" s="50"/>
      <c r="H215" s="44">
        <f t="shared" si="7"/>
        <v>0</v>
      </c>
    </row>
    <row r="216" spans="1:8" ht="18" customHeight="1">
      <c r="A216" s="38">
        <f t="shared" si="6"/>
        <v>205</v>
      </c>
      <c r="B216" s="81"/>
      <c r="C216" s="26" t="s">
        <v>26</v>
      </c>
      <c r="D216" s="55" t="s">
        <v>25</v>
      </c>
      <c r="E216" s="21"/>
      <c r="F216" s="49">
        <v>8</v>
      </c>
      <c r="G216" s="50"/>
      <c r="H216" s="44">
        <f t="shared" si="7"/>
        <v>0</v>
      </c>
    </row>
    <row r="217" spans="1:8" s="1" customFormat="1" ht="18" customHeight="1">
      <c r="A217" s="38">
        <f t="shared" si="6"/>
        <v>206</v>
      </c>
      <c r="B217" s="81"/>
      <c r="C217" s="26" t="s">
        <v>67</v>
      </c>
      <c r="D217" s="55" t="s">
        <v>19</v>
      </c>
      <c r="E217" s="21"/>
      <c r="F217" s="49">
        <v>4</v>
      </c>
      <c r="G217" s="50"/>
      <c r="H217" s="44">
        <f t="shared" si="7"/>
        <v>0</v>
      </c>
    </row>
    <row r="218" spans="1:8" s="1" customFormat="1" ht="18" customHeight="1">
      <c r="A218" s="38">
        <f t="shared" si="6"/>
        <v>207</v>
      </c>
      <c r="B218" s="81"/>
      <c r="C218" s="26" t="s">
        <v>115</v>
      </c>
      <c r="D218" s="55" t="s">
        <v>19</v>
      </c>
      <c r="E218" s="21"/>
      <c r="F218" s="49">
        <v>6</v>
      </c>
      <c r="G218" s="50"/>
      <c r="H218" s="44">
        <f t="shared" si="7"/>
        <v>0</v>
      </c>
    </row>
    <row r="219" spans="1:8" ht="18" customHeight="1">
      <c r="A219" s="38">
        <f t="shared" si="6"/>
        <v>208</v>
      </c>
      <c r="B219" s="81"/>
      <c r="C219" s="26" t="s">
        <v>27</v>
      </c>
      <c r="D219" s="55" t="s">
        <v>16</v>
      </c>
      <c r="E219" s="21"/>
      <c r="F219" s="49">
        <v>2</v>
      </c>
      <c r="G219" s="50"/>
      <c r="H219" s="44">
        <f t="shared" si="7"/>
        <v>0</v>
      </c>
    </row>
    <row r="220" spans="1:8" s="1" customFormat="1" ht="18" customHeight="1">
      <c r="A220" s="38">
        <f t="shared" si="6"/>
        <v>209</v>
      </c>
      <c r="B220" s="81"/>
      <c r="C220" s="26" t="s">
        <v>133</v>
      </c>
      <c r="D220" s="59" t="s">
        <v>16</v>
      </c>
      <c r="E220" s="21"/>
      <c r="F220" s="49">
        <v>1</v>
      </c>
      <c r="G220" s="50"/>
      <c r="H220" s="44">
        <f t="shared" si="7"/>
        <v>0</v>
      </c>
    </row>
    <row r="221" spans="1:8" ht="18" customHeight="1">
      <c r="A221" s="38">
        <f t="shared" si="6"/>
        <v>210</v>
      </c>
      <c r="B221" s="81"/>
      <c r="C221" s="26" t="s">
        <v>28</v>
      </c>
      <c r="D221" s="55" t="s">
        <v>16</v>
      </c>
      <c r="E221" s="21"/>
      <c r="F221" s="49">
        <v>2</v>
      </c>
      <c r="G221" s="50"/>
      <c r="H221" s="44">
        <f t="shared" si="7"/>
        <v>0</v>
      </c>
    </row>
    <row r="222" spans="1:8" ht="18" customHeight="1">
      <c r="A222" s="38">
        <f t="shared" si="6"/>
        <v>211</v>
      </c>
      <c r="B222" s="81"/>
      <c r="C222" s="26" t="s">
        <v>44</v>
      </c>
      <c r="D222" s="55" t="s">
        <v>16</v>
      </c>
      <c r="E222" s="21"/>
      <c r="F222" s="49">
        <v>2</v>
      </c>
      <c r="G222" s="50"/>
      <c r="H222" s="44">
        <f t="shared" si="7"/>
        <v>0</v>
      </c>
    </row>
    <row r="223" spans="1:8" ht="18" customHeight="1">
      <c r="A223" s="38">
        <f t="shared" si="6"/>
        <v>212</v>
      </c>
      <c r="B223" s="81"/>
      <c r="C223" s="26" t="s">
        <v>45</v>
      </c>
      <c r="D223" s="55" t="s">
        <v>16</v>
      </c>
      <c r="E223" s="21"/>
      <c r="F223" s="49">
        <v>2</v>
      </c>
      <c r="G223" s="50"/>
      <c r="H223" s="44">
        <f t="shared" si="7"/>
        <v>0</v>
      </c>
    </row>
    <row r="224" spans="1:8" s="1" customFormat="1" ht="18" customHeight="1">
      <c r="A224" s="38">
        <f t="shared" si="6"/>
        <v>213</v>
      </c>
      <c r="B224" s="81"/>
      <c r="C224" s="26" t="s">
        <v>59</v>
      </c>
      <c r="D224" s="55" t="s">
        <v>16</v>
      </c>
      <c r="E224" s="21"/>
      <c r="F224" s="49">
        <v>2</v>
      </c>
      <c r="G224" s="50"/>
      <c r="H224" s="44">
        <f t="shared" si="7"/>
        <v>0</v>
      </c>
    </row>
    <row r="225" spans="1:8" s="1" customFormat="1" ht="18" customHeight="1">
      <c r="A225" s="38">
        <f t="shared" si="6"/>
        <v>214</v>
      </c>
      <c r="B225" s="81"/>
      <c r="C225" s="26" t="s">
        <v>40</v>
      </c>
      <c r="D225" s="55" t="s">
        <v>19</v>
      </c>
      <c r="E225" s="21"/>
      <c r="F225" s="49">
        <v>2</v>
      </c>
      <c r="G225" s="50"/>
      <c r="H225" s="44">
        <f t="shared" si="7"/>
        <v>0</v>
      </c>
    </row>
    <row r="226" spans="1:8" s="1" customFormat="1" ht="18" customHeight="1">
      <c r="A226" s="38">
        <f t="shared" si="6"/>
        <v>215</v>
      </c>
      <c r="B226" s="81"/>
      <c r="C226" s="26" t="s">
        <v>76</v>
      </c>
      <c r="D226" s="55" t="s">
        <v>19</v>
      </c>
      <c r="E226" s="21"/>
      <c r="F226" s="49">
        <v>2</v>
      </c>
      <c r="G226" s="50"/>
      <c r="H226" s="44">
        <f t="shared" si="7"/>
        <v>0</v>
      </c>
    </row>
    <row r="227" spans="1:8" s="1" customFormat="1" ht="18" customHeight="1">
      <c r="A227" s="38">
        <f t="shared" si="6"/>
        <v>216</v>
      </c>
      <c r="B227" s="81"/>
      <c r="C227" s="26" t="s">
        <v>77</v>
      </c>
      <c r="D227" s="55" t="s">
        <v>19</v>
      </c>
      <c r="E227" s="21"/>
      <c r="F227" s="49">
        <v>2</v>
      </c>
      <c r="G227" s="50"/>
      <c r="H227" s="44">
        <f t="shared" si="7"/>
        <v>0</v>
      </c>
    </row>
    <row r="228" spans="1:8" ht="18" customHeight="1">
      <c r="A228" s="38">
        <f t="shared" si="6"/>
        <v>217</v>
      </c>
      <c r="B228" s="81"/>
      <c r="C228" s="26" t="s">
        <v>29</v>
      </c>
      <c r="D228" s="55" t="s">
        <v>19</v>
      </c>
      <c r="E228" s="21"/>
      <c r="F228" s="49">
        <v>2</v>
      </c>
      <c r="G228" s="50"/>
      <c r="H228" s="44">
        <f t="shared" si="7"/>
        <v>0</v>
      </c>
    </row>
    <row r="229" spans="1:8" ht="18" customHeight="1">
      <c r="A229" s="38">
        <f t="shared" si="6"/>
        <v>218</v>
      </c>
      <c r="B229" s="81"/>
      <c r="C229" s="26" t="s">
        <v>110</v>
      </c>
      <c r="D229" s="55" t="s">
        <v>19</v>
      </c>
      <c r="E229" s="21"/>
      <c r="F229" s="49">
        <v>2</v>
      </c>
      <c r="G229" s="50"/>
      <c r="H229" s="44">
        <f t="shared" si="7"/>
        <v>0</v>
      </c>
    </row>
    <row r="230" spans="1:8" s="1" customFormat="1" ht="18" customHeight="1">
      <c r="A230" s="38">
        <f t="shared" si="6"/>
        <v>219</v>
      </c>
      <c r="B230" s="81"/>
      <c r="C230" s="26" t="s">
        <v>42</v>
      </c>
      <c r="D230" s="55" t="s">
        <v>25</v>
      </c>
      <c r="E230" s="21"/>
      <c r="F230" s="49">
        <v>3</v>
      </c>
      <c r="G230" s="50"/>
      <c r="H230" s="44">
        <f t="shared" si="7"/>
        <v>0</v>
      </c>
    </row>
    <row r="231" spans="1:8" s="1" customFormat="1" ht="18" customHeight="1">
      <c r="A231" s="38">
        <f t="shared" si="6"/>
        <v>220</v>
      </c>
      <c r="B231" s="81"/>
      <c r="C231" s="26" t="s">
        <v>43</v>
      </c>
      <c r="D231" s="55" t="s">
        <v>25</v>
      </c>
      <c r="E231" s="21"/>
      <c r="F231" s="49">
        <v>3</v>
      </c>
      <c r="G231" s="50"/>
      <c r="H231" s="44">
        <f t="shared" si="7"/>
        <v>0</v>
      </c>
    </row>
    <row r="232" spans="1:8" s="1" customFormat="1" ht="18" customHeight="1">
      <c r="A232" s="38">
        <f t="shared" si="6"/>
        <v>221</v>
      </c>
      <c r="B232" s="81"/>
      <c r="C232" s="26" t="s">
        <v>30</v>
      </c>
      <c r="D232" s="56" t="s">
        <v>31</v>
      </c>
      <c r="E232" s="22"/>
      <c r="F232" s="62">
        <v>0.25</v>
      </c>
      <c r="G232" s="50"/>
      <c r="H232" s="44">
        <f t="shared" si="7"/>
        <v>0</v>
      </c>
    </row>
    <row r="233" spans="1:8" ht="18" customHeight="1" thickBot="1">
      <c r="A233" s="38">
        <f t="shared" si="6"/>
        <v>222</v>
      </c>
      <c r="B233" s="82"/>
      <c r="C233" s="27" t="s">
        <v>72</v>
      </c>
      <c r="D233" s="41" t="s">
        <v>25</v>
      </c>
      <c r="E233" s="23"/>
      <c r="F233" s="63">
        <v>0.25</v>
      </c>
      <c r="G233" s="68"/>
      <c r="H233" s="75">
        <f t="shared" si="7"/>
        <v>0</v>
      </c>
    </row>
    <row r="234" spans="1:8" ht="18" customHeight="1">
      <c r="A234" s="38">
        <f t="shared" si="6"/>
        <v>223</v>
      </c>
      <c r="B234" s="80" t="s">
        <v>142</v>
      </c>
      <c r="C234" s="51" t="s">
        <v>15</v>
      </c>
      <c r="D234" s="30" t="s">
        <v>16</v>
      </c>
      <c r="E234" s="98" t="s">
        <v>71</v>
      </c>
      <c r="F234" s="52">
        <v>4</v>
      </c>
      <c r="G234" s="73"/>
      <c r="H234" s="74">
        <f t="shared" si="7"/>
        <v>0</v>
      </c>
    </row>
    <row r="235" spans="1:8" ht="18" customHeight="1">
      <c r="A235" s="38">
        <f t="shared" si="6"/>
        <v>224</v>
      </c>
      <c r="B235" s="81"/>
      <c r="C235" s="26" t="s">
        <v>87</v>
      </c>
      <c r="D235" s="70" t="s">
        <v>16</v>
      </c>
      <c r="E235" s="81"/>
      <c r="F235" s="49">
        <v>2</v>
      </c>
      <c r="G235" s="50"/>
      <c r="H235" s="44">
        <f t="shared" si="7"/>
        <v>0</v>
      </c>
    </row>
    <row r="236" spans="1:8" s="1" customFormat="1" ht="18" customHeight="1">
      <c r="A236" s="38">
        <f t="shared" si="6"/>
        <v>225</v>
      </c>
      <c r="B236" s="81"/>
      <c r="C236" s="26" t="s">
        <v>88</v>
      </c>
      <c r="D236" s="70" t="s">
        <v>16</v>
      </c>
      <c r="E236" s="81"/>
      <c r="F236" s="49">
        <v>2</v>
      </c>
      <c r="G236" s="50"/>
      <c r="H236" s="44">
        <f t="shared" si="7"/>
        <v>0</v>
      </c>
    </row>
    <row r="237" spans="1:8" s="1" customFormat="1" ht="18" customHeight="1">
      <c r="A237" s="38">
        <f t="shared" si="6"/>
        <v>226</v>
      </c>
      <c r="B237" s="81"/>
      <c r="C237" s="26" t="s">
        <v>89</v>
      </c>
      <c r="D237" s="70" t="s">
        <v>16</v>
      </c>
      <c r="E237" s="81"/>
      <c r="F237" s="49">
        <v>4</v>
      </c>
      <c r="G237" s="50"/>
      <c r="H237" s="44">
        <f t="shared" si="7"/>
        <v>0</v>
      </c>
    </row>
    <row r="238" spans="1:8" ht="18" customHeight="1">
      <c r="A238" s="38">
        <f t="shared" si="6"/>
        <v>227</v>
      </c>
      <c r="B238" s="81"/>
      <c r="C238" s="26" t="s">
        <v>17</v>
      </c>
      <c r="D238" s="70" t="s">
        <v>16</v>
      </c>
      <c r="E238" s="81"/>
      <c r="F238" s="49">
        <v>2</v>
      </c>
      <c r="G238" s="50"/>
      <c r="H238" s="44">
        <f t="shared" si="7"/>
        <v>0</v>
      </c>
    </row>
    <row r="239" spans="1:8" s="1" customFormat="1" ht="18" customHeight="1">
      <c r="A239" s="38">
        <f t="shared" si="6"/>
        <v>228</v>
      </c>
      <c r="B239" s="81"/>
      <c r="C239" s="26" t="s">
        <v>57</v>
      </c>
      <c r="D239" s="70" t="s">
        <v>16</v>
      </c>
      <c r="E239" s="81"/>
      <c r="F239" s="49">
        <v>2</v>
      </c>
      <c r="G239" s="50"/>
      <c r="H239" s="44">
        <f t="shared" si="7"/>
        <v>0</v>
      </c>
    </row>
    <row r="240" spans="1:8" s="1" customFormat="1" ht="18" customHeight="1">
      <c r="A240" s="38">
        <f t="shared" si="6"/>
        <v>229</v>
      </c>
      <c r="B240" s="81"/>
      <c r="C240" s="26" t="s">
        <v>65</v>
      </c>
      <c r="D240" s="70" t="s">
        <v>16</v>
      </c>
      <c r="E240" s="81"/>
      <c r="F240" s="49">
        <v>2</v>
      </c>
      <c r="G240" s="50"/>
      <c r="H240" s="44">
        <f t="shared" si="7"/>
        <v>0</v>
      </c>
    </row>
    <row r="241" spans="1:8" s="1" customFormat="1" ht="18" customHeight="1">
      <c r="A241" s="38">
        <f t="shared" si="6"/>
        <v>230</v>
      </c>
      <c r="B241" s="81"/>
      <c r="C241" s="26" t="s">
        <v>20</v>
      </c>
      <c r="D241" s="70" t="s">
        <v>16</v>
      </c>
      <c r="E241" s="81"/>
      <c r="F241" s="49">
        <v>2</v>
      </c>
      <c r="G241" s="50"/>
      <c r="H241" s="44">
        <f t="shared" si="7"/>
        <v>0</v>
      </c>
    </row>
    <row r="242" spans="1:8" s="1" customFormat="1" ht="18" customHeight="1">
      <c r="A242" s="38">
        <f t="shared" si="6"/>
        <v>231</v>
      </c>
      <c r="B242" s="81"/>
      <c r="C242" s="17" t="s">
        <v>102</v>
      </c>
      <c r="D242" s="70" t="s">
        <v>16</v>
      </c>
      <c r="E242" s="81"/>
      <c r="F242" s="49">
        <v>1</v>
      </c>
      <c r="G242" s="50"/>
      <c r="H242" s="44">
        <f t="shared" si="7"/>
        <v>0</v>
      </c>
    </row>
    <row r="243" spans="1:8" s="1" customFormat="1" ht="18" customHeight="1" thickBot="1">
      <c r="A243" s="77">
        <f t="shared" si="6"/>
        <v>232</v>
      </c>
      <c r="B243" s="82"/>
      <c r="C243" s="69" t="s">
        <v>106</v>
      </c>
      <c r="D243" s="41" t="s">
        <v>16</v>
      </c>
      <c r="E243" s="82"/>
      <c r="F243" s="63">
        <v>2</v>
      </c>
      <c r="G243" s="68"/>
      <c r="H243" s="75">
        <f t="shared" si="7"/>
        <v>0</v>
      </c>
    </row>
    <row r="244" spans="1:8" s="1" customFormat="1" ht="18" customHeight="1">
      <c r="A244" s="76">
        <f t="shared" si="6"/>
        <v>233</v>
      </c>
      <c r="B244" s="102" t="s">
        <v>142</v>
      </c>
      <c r="C244" s="25" t="s">
        <v>73</v>
      </c>
      <c r="D244" s="71" t="s">
        <v>16</v>
      </c>
      <c r="E244" s="81" t="s">
        <v>71</v>
      </c>
      <c r="F244" s="67">
        <v>2</v>
      </c>
      <c r="G244" s="73"/>
      <c r="H244" s="74">
        <f t="shared" si="7"/>
        <v>0</v>
      </c>
    </row>
    <row r="245" spans="1:8" ht="18" customHeight="1">
      <c r="A245" s="38">
        <f t="shared" si="6"/>
        <v>234</v>
      </c>
      <c r="B245" s="81"/>
      <c r="C245" s="26" t="s">
        <v>18</v>
      </c>
      <c r="D245" s="55" t="s">
        <v>16</v>
      </c>
      <c r="E245" s="81"/>
      <c r="F245" s="49">
        <v>2</v>
      </c>
      <c r="G245" s="50"/>
      <c r="H245" s="44">
        <f t="shared" si="7"/>
        <v>0</v>
      </c>
    </row>
    <row r="246" spans="1:8" ht="18" customHeight="1">
      <c r="A246" s="38">
        <f t="shared" si="6"/>
        <v>235</v>
      </c>
      <c r="B246" s="81"/>
      <c r="C246" s="26" t="s">
        <v>58</v>
      </c>
      <c r="D246" s="55" t="s">
        <v>16</v>
      </c>
      <c r="E246" s="81"/>
      <c r="F246" s="49">
        <v>1</v>
      </c>
      <c r="G246" s="50"/>
      <c r="H246" s="44">
        <f t="shared" si="7"/>
        <v>0</v>
      </c>
    </row>
    <row r="247" spans="1:8" s="1" customFormat="1" ht="18" customHeight="1">
      <c r="A247" s="38">
        <f t="shared" si="6"/>
        <v>236</v>
      </c>
      <c r="B247" s="81"/>
      <c r="C247" s="26" t="s">
        <v>90</v>
      </c>
      <c r="D247" s="55" t="s">
        <v>16</v>
      </c>
      <c r="E247" s="99"/>
      <c r="F247" s="49">
        <v>2</v>
      </c>
      <c r="G247" s="50"/>
      <c r="H247" s="44">
        <f t="shared" si="7"/>
        <v>0</v>
      </c>
    </row>
    <row r="248" spans="1:8" s="1" customFormat="1" ht="18" customHeight="1">
      <c r="A248" s="38">
        <f t="shared" si="6"/>
        <v>237</v>
      </c>
      <c r="B248" s="81"/>
      <c r="C248" s="26" t="s">
        <v>111</v>
      </c>
      <c r="D248" s="55" t="s">
        <v>25</v>
      </c>
      <c r="E248" s="46"/>
      <c r="F248" s="49">
        <v>16</v>
      </c>
      <c r="G248" s="50"/>
      <c r="H248" s="44">
        <f t="shared" si="7"/>
        <v>0</v>
      </c>
    </row>
    <row r="249" spans="1:8" ht="18" customHeight="1">
      <c r="A249" s="38">
        <f t="shared" si="6"/>
        <v>238</v>
      </c>
      <c r="B249" s="81"/>
      <c r="C249" s="17" t="s">
        <v>23</v>
      </c>
      <c r="D249" s="55" t="s">
        <v>19</v>
      </c>
      <c r="E249" s="21"/>
      <c r="F249" s="49">
        <v>4</v>
      </c>
      <c r="G249" s="50"/>
      <c r="H249" s="44">
        <f t="shared" si="7"/>
        <v>0</v>
      </c>
    </row>
    <row r="250" spans="1:8" ht="18" customHeight="1">
      <c r="A250" s="38">
        <f t="shared" si="6"/>
        <v>239</v>
      </c>
      <c r="B250" s="81"/>
      <c r="C250" s="17" t="s">
        <v>21</v>
      </c>
      <c r="D250" s="55" t="s">
        <v>19</v>
      </c>
      <c r="E250" s="21"/>
      <c r="F250" s="49">
        <v>4</v>
      </c>
      <c r="G250" s="50"/>
      <c r="H250" s="44">
        <f t="shared" si="7"/>
        <v>0</v>
      </c>
    </row>
    <row r="251" spans="1:8" ht="18" customHeight="1">
      <c r="A251" s="38">
        <f t="shared" si="6"/>
        <v>240</v>
      </c>
      <c r="B251" s="81"/>
      <c r="C251" s="26" t="s">
        <v>22</v>
      </c>
      <c r="D251" s="55" t="s">
        <v>19</v>
      </c>
      <c r="E251" s="21"/>
      <c r="F251" s="49">
        <v>4</v>
      </c>
      <c r="G251" s="50"/>
      <c r="H251" s="44">
        <f t="shared" si="7"/>
        <v>0</v>
      </c>
    </row>
    <row r="252" spans="1:8" s="1" customFormat="1" ht="18" customHeight="1">
      <c r="A252" s="38">
        <f t="shared" si="6"/>
        <v>241</v>
      </c>
      <c r="B252" s="81"/>
      <c r="C252" s="26" t="s">
        <v>66</v>
      </c>
      <c r="D252" s="55" t="s">
        <v>19</v>
      </c>
      <c r="E252" s="21"/>
      <c r="F252" s="49">
        <v>4</v>
      </c>
      <c r="G252" s="50"/>
      <c r="H252" s="44">
        <f t="shared" si="7"/>
        <v>0</v>
      </c>
    </row>
    <row r="253" spans="1:8" s="1" customFormat="1" ht="18" customHeight="1">
      <c r="A253" s="38">
        <f t="shared" si="6"/>
        <v>242</v>
      </c>
      <c r="B253" s="81"/>
      <c r="C253" s="26" t="s">
        <v>24</v>
      </c>
      <c r="D253" s="55" t="s">
        <v>61</v>
      </c>
      <c r="E253" s="21"/>
      <c r="F253" s="49">
        <v>2</v>
      </c>
      <c r="G253" s="50"/>
      <c r="H253" s="44">
        <f t="shared" si="7"/>
        <v>0</v>
      </c>
    </row>
    <row r="254" spans="1:8" s="1" customFormat="1" ht="18" customHeight="1">
      <c r="A254" s="38">
        <f t="shared" si="6"/>
        <v>243</v>
      </c>
      <c r="B254" s="81"/>
      <c r="C254" s="26" t="s">
        <v>26</v>
      </c>
      <c r="D254" s="55" t="s">
        <v>25</v>
      </c>
      <c r="E254" s="21"/>
      <c r="F254" s="49">
        <v>8</v>
      </c>
      <c r="G254" s="50"/>
      <c r="H254" s="44">
        <f t="shared" si="7"/>
        <v>0</v>
      </c>
    </row>
    <row r="255" spans="1:8" s="1" customFormat="1" ht="18" customHeight="1">
      <c r="A255" s="38">
        <f t="shared" si="6"/>
        <v>244</v>
      </c>
      <c r="B255" s="81"/>
      <c r="C255" s="26" t="s">
        <v>67</v>
      </c>
      <c r="D255" s="55" t="s">
        <v>19</v>
      </c>
      <c r="E255" s="21"/>
      <c r="F255" s="49">
        <v>2</v>
      </c>
      <c r="G255" s="50"/>
      <c r="H255" s="44">
        <f t="shared" si="7"/>
        <v>0</v>
      </c>
    </row>
    <row r="256" spans="1:8" s="1" customFormat="1" ht="18" customHeight="1">
      <c r="A256" s="38">
        <f t="shared" si="6"/>
        <v>245</v>
      </c>
      <c r="B256" s="81"/>
      <c r="C256" s="26" t="s">
        <v>115</v>
      </c>
      <c r="D256" s="55" t="s">
        <v>19</v>
      </c>
      <c r="E256" s="21"/>
      <c r="F256" s="49">
        <v>2</v>
      </c>
      <c r="G256" s="50"/>
      <c r="H256" s="44">
        <f t="shared" si="7"/>
        <v>0</v>
      </c>
    </row>
    <row r="257" spans="1:8" s="1" customFormat="1" ht="18" customHeight="1">
      <c r="A257" s="38">
        <f t="shared" si="6"/>
        <v>246</v>
      </c>
      <c r="B257" s="81"/>
      <c r="C257" s="26" t="s">
        <v>78</v>
      </c>
      <c r="D257" s="55" t="s">
        <v>19</v>
      </c>
      <c r="E257" s="21"/>
      <c r="F257" s="49">
        <v>2</v>
      </c>
      <c r="G257" s="50"/>
      <c r="H257" s="44">
        <f t="shared" si="7"/>
        <v>0</v>
      </c>
    </row>
    <row r="258" spans="1:8" s="1" customFormat="1" ht="18" customHeight="1">
      <c r="A258" s="38">
        <f t="shared" si="6"/>
        <v>247</v>
      </c>
      <c r="B258" s="81"/>
      <c r="C258" s="26" t="s">
        <v>79</v>
      </c>
      <c r="D258" s="55" t="s">
        <v>19</v>
      </c>
      <c r="E258" s="21"/>
      <c r="F258" s="49">
        <v>2</v>
      </c>
      <c r="G258" s="50"/>
      <c r="H258" s="44">
        <f t="shared" si="7"/>
        <v>0</v>
      </c>
    </row>
    <row r="259" spans="1:8" s="1" customFormat="1" ht="18" customHeight="1">
      <c r="A259" s="38">
        <f t="shared" si="6"/>
        <v>248</v>
      </c>
      <c r="B259" s="81"/>
      <c r="C259" s="26" t="s">
        <v>27</v>
      </c>
      <c r="D259" s="55" t="s">
        <v>16</v>
      </c>
      <c r="E259" s="21"/>
      <c r="F259" s="49">
        <v>2</v>
      </c>
      <c r="G259" s="50"/>
      <c r="H259" s="44">
        <f t="shared" si="7"/>
        <v>0</v>
      </c>
    </row>
    <row r="260" spans="1:8" s="1" customFormat="1" ht="18" customHeight="1">
      <c r="A260" s="38">
        <f t="shared" si="6"/>
        <v>249</v>
      </c>
      <c r="B260" s="81"/>
      <c r="C260" s="26" t="s">
        <v>28</v>
      </c>
      <c r="D260" s="55" t="s">
        <v>16</v>
      </c>
      <c r="E260" s="21"/>
      <c r="F260" s="49">
        <v>2</v>
      </c>
      <c r="G260" s="50"/>
      <c r="H260" s="44">
        <f t="shared" si="7"/>
        <v>0</v>
      </c>
    </row>
    <row r="261" spans="1:8" s="1" customFormat="1" ht="18" customHeight="1">
      <c r="A261" s="38">
        <f t="shared" si="6"/>
        <v>250</v>
      </c>
      <c r="B261" s="81"/>
      <c r="C261" s="26" t="s">
        <v>29</v>
      </c>
      <c r="D261" s="55" t="s">
        <v>19</v>
      </c>
      <c r="E261" s="21"/>
      <c r="F261" s="49">
        <v>2</v>
      </c>
      <c r="G261" s="50"/>
      <c r="H261" s="44">
        <f t="shared" si="7"/>
        <v>0</v>
      </c>
    </row>
    <row r="262" spans="1:8" s="1" customFormat="1" ht="18" customHeight="1">
      <c r="A262" s="38">
        <f t="shared" ref="A262:A308" si="8">A261+1</f>
        <v>251</v>
      </c>
      <c r="B262" s="81"/>
      <c r="C262" s="26" t="s">
        <v>103</v>
      </c>
      <c r="D262" s="55" t="s">
        <v>16</v>
      </c>
      <c r="E262" s="21"/>
      <c r="F262" s="49">
        <v>1</v>
      </c>
      <c r="G262" s="50"/>
      <c r="H262" s="44">
        <f t="shared" si="7"/>
        <v>0</v>
      </c>
    </row>
    <row r="263" spans="1:8" s="1" customFormat="1" ht="18" customHeight="1">
      <c r="A263" s="38">
        <f t="shared" si="8"/>
        <v>252</v>
      </c>
      <c r="B263" s="81"/>
      <c r="C263" s="26" t="s">
        <v>107</v>
      </c>
      <c r="D263" s="55" t="s">
        <v>19</v>
      </c>
      <c r="E263" s="21"/>
      <c r="F263" s="49">
        <v>2</v>
      </c>
      <c r="G263" s="50"/>
      <c r="H263" s="44">
        <f t="shared" si="7"/>
        <v>0</v>
      </c>
    </row>
    <row r="264" spans="1:8" s="1" customFormat="1" ht="18" customHeight="1">
      <c r="A264" s="38">
        <f t="shared" si="8"/>
        <v>253</v>
      </c>
      <c r="B264" s="81"/>
      <c r="C264" s="26" t="s">
        <v>108</v>
      </c>
      <c r="D264" s="55" t="s">
        <v>19</v>
      </c>
      <c r="E264" s="21"/>
      <c r="F264" s="49">
        <v>2</v>
      </c>
      <c r="G264" s="50"/>
      <c r="H264" s="44">
        <f t="shared" ref="H264:H308" si="9">F264*G264</f>
        <v>0</v>
      </c>
    </row>
    <row r="265" spans="1:8" s="1" customFormat="1" ht="18" customHeight="1">
      <c r="A265" s="38">
        <f t="shared" si="8"/>
        <v>254</v>
      </c>
      <c r="B265" s="81"/>
      <c r="C265" s="26" t="s">
        <v>42</v>
      </c>
      <c r="D265" s="55" t="s">
        <v>25</v>
      </c>
      <c r="E265" s="21"/>
      <c r="F265" s="49">
        <v>4</v>
      </c>
      <c r="G265" s="50"/>
      <c r="H265" s="44">
        <f t="shared" si="9"/>
        <v>0</v>
      </c>
    </row>
    <row r="266" spans="1:8" s="1" customFormat="1" ht="18" customHeight="1">
      <c r="A266" s="38">
        <f t="shared" si="8"/>
        <v>255</v>
      </c>
      <c r="B266" s="81"/>
      <c r="C266" s="26" t="s">
        <v>75</v>
      </c>
      <c r="D266" s="55" t="s">
        <v>25</v>
      </c>
      <c r="E266" s="21"/>
      <c r="F266" s="49">
        <v>4</v>
      </c>
      <c r="G266" s="50"/>
      <c r="H266" s="44">
        <f t="shared" si="9"/>
        <v>0</v>
      </c>
    </row>
    <row r="267" spans="1:8" s="1" customFormat="1" ht="18" customHeight="1">
      <c r="A267" s="38">
        <f t="shared" si="8"/>
        <v>256</v>
      </c>
      <c r="B267" s="81"/>
      <c r="C267" s="26" t="s">
        <v>30</v>
      </c>
      <c r="D267" s="56" t="s">
        <v>31</v>
      </c>
      <c r="E267" s="22"/>
      <c r="F267" s="62">
        <v>0.25</v>
      </c>
      <c r="G267" s="50"/>
      <c r="H267" s="44">
        <f t="shared" si="9"/>
        <v>0</v>
      </c>
    </row>
    <row r="268" spans="1:8" s="1" customFormat="1" ht="18" customHeight="1" thickBot="1">
      <c r="A268" s="38">
        <f t="shared" si="8"/>
        <v>257</v>
      </c>
      <c r="B268" s="82"/>
      <c r="C268" s="40" t="s">
        <v>72</v>
      </c>
      <c r="D268" s="41" t="s">
        <v>25</v>
      </c>
      <c r="E268" s="23"/>
      <c r="F268" s="63">
        <v>0.25</v>
      </c>
      <c r="G268" s="68"/>
      <c r="H268" s="75">
        <f t="shared" si="9"/>
        <v>0</v>
      </c>
    </row>
    <row r="269" spans="1:8" s="1" customFormat="1" ht="18" customHeight="1">
      <c r="A269" s="38">
        <f t="shared" si="8"/>
        <v>258</v>
      </c>
      <c r="B269" s="80" t="s">
        <v>143</v>
      </c>
      <c r="C269" s="51" t="s">
        <v>15</v>
      </c>
      <c r="D269" s="52" t="s">
        <v>16</v>
      </c>
      <c r="E269" s="93" t="s">
        <v>71</v>
      </c>
      <c r="F269" s="64">
        <v>1</v>
      </c>
      <c r="G269" s="73"/>
      <c r="H269" s="74">
        <f t="shared" si="9"/>
        <v>0</v>
      </c>
    </row>
    <row r="270" spans="1:8" s="1" customFormat="1" ht="18" customHeight="1">
      <c r="A270" s="38">
        <f t="shared" si="8"/>
        <v>259</v>
      </c>
      <c r="B270" s="81"/>
      <c r="C270" s="26" t="s">
        <v>87</v>
      </c>
      <c r="D270" s="49" t="s">
        <v>16</v>
      </c>
      <c r="E270" s="94"/>
      <c r="F270" s="65">
        <v>1</v>
      </c>
      <c r="G270" s="50"/>
      <c r="H270" s="44">
        <f t="shared" si="9"/>
        <v>0</v>
      </c>
    </row>
    <row r="271" spans="1:8" s="1" customFormat="1" ht="18" customHeight="1">
      <c r="A271" s="38">
        <f t="shared" si="8"/>
        <v>260</v>
      </c>
      <c r="B271" s="81"/>
      <c r="C271" s="26" t="s">
        <v>111</v>
      </c>
      <c r="D271" s="55" t="s">
        <v>25</v>
      </c>
      <c r="E271" s="47"/>
      <c r="F271" s="62">
        <v>4</v>
      </c>
      <c r="G271" s="50"/>
      <c r="H271" s="44">
        <f t="shared" si="9"/>
        <v>0</v>
      </c>
    </row>
    <row r="272" spans="1:8" s="1" customFormat="1" ht="18" customHeight="1">
      <c r="A272" s="38">
        <f t="shared" si="8"/>
        <v>261</v>
      </c>
      <c r="B272" s="81"/>
      <c r="C272" s="17" t="s">
        <v>23</v>
      </c>
      <c r="D272" s="55" t="s">
        <v>19</v>
      </c>
      <c r="E272" s="22"/>
      <c r="F272" s="62">
        <v>1</v>
      </c>
      <c r="G272" s="50"/>
      <c r="H272" s="44">
        <f t="shared" si="9"/>
        <v>0</v>
      </c>
    </row>
    <row r="273" spans="1:8" s="1" customFormat="1" ht="18" customHeight="1">
      <c r="A273" s="38">
        <f t="shared" si="8"/>
        <v>262</v>
      </c>
      <c r="B273" s="81"/>
      <c r="C273" s="17" t="s">
        <v>21</v>
      </c>
      <c r="D273" s="55" t="s">
        <v>19</v>
      </c>
      <c r="E273" s="22"/>
      <c r="F273" s="62">
        <v>1</v>
      </c>
      <c r="G273" s="50"/>
      <c r="H273" s="44">
        <f t="shared" si="9"/>
        <v>0</v>
      </c>
    </row>
    <row r="274" spans="1:8" s="1" customFormat="1" ht="18" customHeight="1">
      <c r="A274" s="38">
        <f t="shared" si="8"/>
        <v>263</v>
      </c>
      <c r="B274" s="81"/>
      <c r="C274" s="26" t="s">
        <v>22</v>
      </c>
      <c r="D274" s="55" t="s">
        <v>19</v>
      </c>
      <c r="E274" s="22"/>
      <c r="F274" s="62">
        <v>1</v>
      </c>
      <c r="G274" s="50"/>
      <c r="H274" s="44">
        <f t="shared" si="9"/>
        <v>0</v>
      </c>
    </row>
    <row r="275" spans="1:8" s="1" customFormat="1" ht="18" customHeight="1">
      <c r="A275" s="38">
        <f t="shared" si="8"/>
        <v>264</v>
      </c>
      <c r="B275" s="81"/>
      <c r="C275" s="26" t="s">
        <v>66</v>
      </c>
      <c r="D275" s="55" t="s">
        <v>19</v>
      </c>
      <c r="E275" s="22"/>
      <c r="F275" s="62">
        <v>1</v>
      </c>
      <c r="G275" s="50"/>
      <c r="H275" s="44">
        <f t="shared" si="9"/>
        <v>0</v>
      </c>
    </row>
    <row r="276" spans="1:8" s="1" customFormat="1" ht="18" customHeight="1">
      <c r="A276" s="38">
        <f t="shared" si="8"/>
        <v>265</v>
      </c>
      <c r="B276" s="81"/>
      <c r="C276" s="26" t="s">
        <v>24</v>
      </c>
      <c r="D276" s="55" t="s">
        <v>61</v>
      </c>
      <c r="E276" s="22"/>
      <c r="F276" s="62">
        <v>1</v>
      </c>
      <c r="G276" s="50"/>
      <c r="H276" s="44">
        <f t="shared" si="9"/>
        <v>0</v>
      </c>
    </row>
    <row r="277" spans="1:8" s="1" customFormat="1" ht="18" customHeight="1">
      <c r="A277" s="38">
        <f t="shared" si="8"/>
        <v>266</v>
      </c>
      <c r="B277" s="81"/>
      <c r="C277" s="26" t="s">
        <v>26</v>
      </c>
      <c r="D277" s="55" t="s">
        <v>25</v>
      </c>
      <c r="E277" s="22"/>
      <c r="F277" s="62">
        <v>3</v>
      </c>
      <c r="G277" s="50"/>
      <c r="H277" s="44">
        <f t="shared" si="9"/>
        <v>0</v>
      </c>
    </row>
    <row r="278" spans="1:8" s="1" customFormat="1" ht="18" customHeight="1">
      <c r="A278" s="38">
        <f t="shared" si="8"/>
        <v>267</v>
      </c>
      <c r="B278" s="81"/>
      <c r="C278" s="26" t="s">
        <v>67</v>
      </c>
      <c r="D278" s="55" t="s">
        <v>19</v>
      </c>
      <c r="E278" s="22"/>
      <c r="F278" s="62">
        <v>2</v>
      </c>
      <c r="G278" s="50"/>
      <c r="H278" s="44">
        <f t="shared" si="9"/>
        <v>0</v>
      </c>
    </row>
    <row r="279" spans="1:8" s="1" customFormat="1" ht="18" customHeight="1">
      <c r="A279" s="38">
        <f t="shared" si="8"/>
        <v>268</v>
      </c>
      <c r="B279" s="81"/>
      <c r="C279" s="26" t="s">
        <v>115</v>
      </c>
      <c r="D279" s="55" t="s">
        <v>19</v>
      </c>
      <c r="E279" s="22"/>
      <c r="F279" s="62">
        <v>2</v>
      </c>
      <c r="G279" s="50"/>
      <c r="H279" s="44">
        <f t="shared" si="9"/>
        <v>0</v>
      </c>
    </row>
    <row r="280" spans="1:8" s="1" customFormat="1" ht="18" customHeight="1">
      <c r="A280" s="38">
        <f t="shared" si="8"/>
        <v>269</v>
      </c>
      <c r="B280" s="81"/>
      <c r="C280" s="48" t="s">
        <v>118</v>
      </c>
      <c r="D280" s="55" t="s">
        <v>19</v>
      </c>
      <c r="E280" s="22"/>
      <c r="F280" s="62">
        <v>4</v>
      </c>
      <c r="G280" s="50"/>
      <c r="H280" s="44">
        <f t="shared" si="9"/>
        <v>0</v>
      </c>
    </row>
    <row r="281" spans="1:8" s="1" customFormat="1" ht="18" customHeight="1">
      <c r="A281" s="38">
        <f t="shared" si="8"/>
        <v>270</v>
      </c>
      <c r="B281" s="81"/>
      <c r="C281" s="26" t="s">
        <v>30</v>
      </c>
      <c r="D281" s="56" t="s">
        <v>31</v>
      </c>
      <c r="E281" s="22"/>
      <c r="F281" s="62">
        <v>0.25</v>
      </c>
      <c r="G281" s="50"/>
      <c r="H281" s="44">
        <f t="shared" si="9"/>
        <v>0</v>
      </c>
    </row>
    <row r="282" spans="1:8" s="1" customFormat="1" ht="18" customHeight="1" thickBot="1">
      <c r="A282" s="38">
        <f t="shared" si="8"/>
        <v>271</v>
      </c>
      <c r="B282" s="82"/>
      <c r="C282" s="40" t="s">
        <v>72</v>
      </c>
      <c r="D282" s="41" t="s">
        <v>25</v>
      </c>
      <c r="E282" s="23"/>
      <c r="F282" s="63">
        <v>0.25</v>
      </c>
      <c r="G282" s="68"/>
      <c r="H282" s="75">
        <f t="shared" si="9"/>
        <v>0</v>
      </c>
    </row>
    <row r="283" spans="1:8" s="1" customFormat="1" ht="18" customHeight="1">
      <c r="A283" s="38">
        <f t="shared" si="8"/>
        <v>272</v>
      </c>
      <c r="B283" s="80" t="s">
        <v>144</v>
      </c>
      <c r="C283" s="51" t="s">
        <v>15</v>
      </c>
      <c r="D283" s="30" t="s">
        <v>16</v>
      </c>
      <c r="E283" s="86" t="s">
        <v>71</v>
      </c>
      <c r="F283" s="66">
        <v>1</v>
      </c>
      <c r="G283" s="73"/>
      <c r="H283" s="74">
        <f t="shared" si="9"/>
        <v>0</v>
      </c>
    </row>
    <row r="284" spans="1:8" s="1" customFormat="1" ht="18" customHeight="1">
      <c r="A284" s="38">
        <f t="shared" si="8"/>
        <v>273</v>
      </c>
      <c r="B284" s="81"/>
      <c r="C284" s="26" t="s">
        <v>87</v>
      </c>
      <c r="D284" s="57" t="s">
        <v>16</v>
      </c>
      <c r="E284" s="87"/>
      <c r="F284" s="49">
        <v>1</v>
      </c>
      <c r="G284" s="50"/>
      <c r="H284" s="44">
        <f t="shared" si="9"/>
        <v>0</v>
      </c>
    </row>
    <row r="285" spans="1:8" s="1" customFormat="1" ht="18" customHeight="1">
      <c r="A285" s="38">
        <f t="shared" si="8"/>
        <v>274</v>
      </c>
      <c r="B285" s="81"/>
      <c r="C285" s="17" t="s">
        <v>73</v>
      </c>
      <c r="D285" s="57" t="s">
        <v>16</v>
      </c>
      <c r="E285" s="87"/>
      <c r="F285" s="49">
        <v>1</v>
      </c>
      <c r="G285" s="50"/>
      <c r="H285" s="44">
        <f t="shared" si="9"/>
        <v>0</v>
      </c>
    </row>
    <row r="286" spans="1:8" s="1" customFormat="1" ht="18" customHeight="1">
      <c r="A286" s="38">
        <f t="shared" si="8"/>
        <v>275</v>
      </c>
      <c r="B286" s="81"/>
      <c r="C286" s="17" t="s">
        <v>116</v>
      </c>
      <c r="D286" s="55" t="s">
        <v>25</v>
      </c>
      <c r="E286" s="21"/>
      <c r="F286" s="49">
        <v>5</v>
      </c>
      <c r="G286" s="50"/>
      <c r="H286" s="44">
        <f t="shared" si="9"/>
        <v>0</v>
      </c>
    </row>
    <row r="287" spans="1:8" s="1" customFormat="1" ht="18" customHeight="1">
      <c r="A287" s="38">
        <f t="shared" si="8"/>
        <v>276</v>
      </c>
      <c r="B287" s="81"/>
      <c r="C287" s="17" t="s">
        <v>23</v>
      </c>
      <c r="D287" s="55" t="s">
        <v>19</v>
      </c>
      <c r="E287" s="21"/>
      <c r="F287" s="49">
        <v>1</v>
      </c>
      <c r="G287" s="50"/>
      <c r="H287" s="44">
        <f t="shared" si="9"/>
        <v>0</v>
      </c>
    </row>
    <row r="288" spans="1:8" s="1" customFormat="1" ht="18" customHeight="1">
      <c r="A288" s="38">
        <f t="shared" si="8"/>
        <v>277</v>
      </c>
      <c r="B288" s="81"/>
      <c r="C288" s="17" t="s">
        <v>21</v>
      </c>
      <c r="D288" s="55" t="s">
        <v>19</v>
      </c>
      <c r="E288" s="21"/>
      <c r="F288" s="49">
        <v>1</v>
      </c>
      <c r="G288" s="50"/>
      <c r="H288" s="44">
        <f t="shared" si="9"/>
        <v>0</v>
      </c>
    </row>
    <row r="289" spans="1:8" s="1" customFormat="1" ht="18" customHeight="1">
      <c r="A289" s="38">
        <f t="shared" si="8"/>
        <v>278</v>
      </c>
      <c r="B289" s="81"/>
      <c r="C289" s="26" t="s">
        <v>22</v>
      </c>
      <c r="D289" s="55" t="s">
        <v>19</v>
      </c>
      <c r="E289" s="21"/>
      <c r="F289" s="49">
        <v>1</v>
      </c>
      <c r="G289" s="50"/>
      <c r="H289" s="44">
        <f t="shared" si="9"/>
        <v>0</v>
      </c>
    </row>
    <row r="290" spans="1:8" s="1" customFormat="1" ht="18" customHeight="1">
      <c r="A290" s="38">
        <f t="shared" si="8"/>
        <v>279</v>
      </c>
      <c r="B290" s="81"/>
      <c r="C290" s="17" t="s">
        <v>66</v>
      </c>
      <c r="D290" s="55" t="s">
        <v>19</v>
      </c>
      <c r="E290" s="21"/>
      <c r="F290" s="49">
        <v>1</v>
      </c>
      <c r="G290" s="50"/>
      <c r="H290" s="44">
        <f t="shared" si="9"/>
        <v>0</v>
      </c>
    </row>
    <row r="291" spans="1:8" s="1" customFormat="1" ht="18" customHeight="1">
      <c r="A291" s="38">
        <f t="shared" si="8"/>
        <v>280</v>
      </c>
      <c r="B291" s="81"/>
      <c r="C291" s="17" t="s">
        <v>24</v>
      </c>
      <c r="D291" s="55" t="s">
        <v>61</v>
      </c>
      <c r="E291" s="21"/>
      <c r="F291" s="49">
        <v>1</v>
      </c>
      <c r="G291" s="50"/>
      <c r="H291" s="44">
        <f t="shared" si="9"/>
        <v>0</v>
      </c>
    </row>
    <row r="292" spans="1:8" s="1" customFormat="1" ht="18" customHeight="1">
      <c r="A292" s="38">
        <f t="shared" si="8"/>
        <v>281</v>
      </c>
      <c r="B292" s="81"/>
      <c r="C292" s="17" t="s">
        <v>26</v>
      </c>
      <c r="D292" s="55" t="s">
        <v>25</v>
      </c>
      <c r="E292" s="21"/>
      <c r="F292" s="49">
        <v>4</v>
      </c>
      <c r="G292" s="50"/>
      <c r="H292" s="44">
        <f t="shared" si="9"/>
        <v>0</v>
      </c>
    </row>
    <row r="293" spans="1:8" s="1" customFormat="1" ht="18" customHeight="1">
      <c r="A293" s="38">
        <f t="shared" si="8"/>
        <v>282</v>
      </c>
      <c r="B293" s="81"/>
      <c r="C293" s="17" t="s">
        <v>68</v>
      </c>
      <c r="D293" s="55" t="s">
        <v>19</v>
      </c>
      <c r="E293" s="21"/>
      <c r="F293" s="49">
        <v>2</v>
      </c>
      <c r="G293" s="50"/>
      <c r="H293" s="44">
        <f t="shared" si="9"/>
        <v>0</v>
      </c>
    </row>
    <row r="294" spans="1:8" s="1" customFormat="1" ht="18" customHeight="1">
      <c r="A294" s="38">
        <f t="shared" si="8"/>
        <v>283</v>
      </c>
      <c r="B294" s="81"/>
      <c r="C294" s="17" t="s">
        <v>115</v>
      </c>
      <c r="D294" s="56" t="s">
        <v>19</v>
      </c>
      <c r="E294" s="21"/>
      <c r="F294" s="49">
        <v>2</v>
      </c>
      <c r="G294" s="50"/>
      <c r="H294" s="44">
        <f t="shared" si="9"/>
        <v>0</v>
      </c>
    </row>
    <row r="295" spans="1:8" s="1" customFormat="1" ht="18" customHeight="1">
      <c r="A295" s="38">
        <f t="shared" si="8"/>
        <v>284</v>
      </c>
      <c r="B295" s="81"/>
      <c r="C295" s="17" t="s">
        <v>30</v>
      </c>
      <c r="D295" s="56" t="s">
        <v>31</v>
      </c>
      <c r="E295" s="21"/>
      <c r="F295" s="49">
        <v>0.25</v>
      </c>
      <c r="G295" s="50"/>
      <c r="H295" s="44">
        <f t="shared" si="9"/>
        <v>0</v>
      </c>
    </row>
    <row r="296" spans="1:8" s="1" customFormat="1" ht="18" customHeight="1" thickBot="1">
      <c r="A296" s="38">
        <f t="shared" si="8"/>
        <v>285</v>
      </c>
      <c r="B296" s="82"/>
      <c r="C296" s="40" t="s">
        <v>72</v>
      </c>
      <c r="D296" s="41" t="s">
        <v>25</v>
      </c>
      <c r="E296" s="23"/>
      <c r="F296" s="61">
        <v>0.25</v>
      </c>
      <c r="G296" s="68"/>
      <c r="H296" s="75">
        <f t="shared" si="9"/>
        <v>0</v>
      </c>
    </row>
    <row r="297" spans="1:8" s="1" customFormat="1" ht="18" customHeight="1">
      <c r="A297" s="38">
        <f t="shared" si="8"/>
        <v>286</v>
      </c>
      <c r="B297" s="102" t="s">
        <v>145</v>
      </c>
      <c r="C297" s="25" t="s">
        <v>121</v>
      </c>
      <c r="D297" s="57" t="s">
        <v>16</v>
      </c>
      <c r="E297" s="100" t="s">
        <v>71</v>
      </c>
      <c r="F297" s="67">
        <v>1</v>
      </c>
      <c r="G297" s="73"/>
      <c r="H297" s="74">
        <f t="shared" si="9"/>
        <v>0</v>
      </c>
    </row>
    <row r="298" spans="1:8" s="1" customFormat="1" ht="18" customHeight="1">
      <c r="A298" s="38">
        <f t="shared" si="8"/>
        <v>287</v>
      </c>
      <c r="B298" s="81"/>
      <c r="C298" s="26" t="s">
        <v>87</v>
      </c>
      <c r="D298" s="55" t="s">
        <v>16</v>
      </c>
      <c r="E298" s="100"/>
      <c r="F298" s="49">
        <v>1</v>
      </c>
      <c r="G298" s="50"/>
      <c r="H298" s="44">
        <f t="shared" si="9"/>
        <v>0</v>
      </c>
    </row>
    <row r="299" spans="1:8" s="1" customFormat="1" ht="18" customHeight="1">
      <c r="A299" s="38">
        <f t="shared" si="8"/>
        <v>288</v>
      </c>
      <c r="B299" s="81"/>
      <c r="C299" s="26" t="s">
        <v>113</v>
      </c>
      <c r="D299" s="55" t="s">
        <v>16</v>
      </c>
      <c r="E299" s="100"/>
      <c r="F299" s="49">
        <v>1</v>
      </c>
      <c r="G299" s="50"/>
      <c r="H299" s="44">
        <f t="shared" si="9"/>
        <v>0</v>
      </c>
    </row>
    <row r="300" spans="1:8" s="1" customFormat="1" ht="18" customHeight="1">
      <c r="A300" s="38">
        <f t="shared" si="8"/>
        <v>289</v>
      </c>
      <c r="B300" s="81"/>
      <c r="C300" s="17" t="s">
        <v>117</v>
      </c>
      <c r="D300" s="55" t="s">
        <v>25</v>
      </c>
      <c r="E300" s="21"/>
      <c r="F300" s="49">
        <v>5</v>
      </c>
      <c r="G300" s="50"/>
      <c r="H300" s="44">
        <f t="shared" si="9"/>
        <v>0</v>
      </c>
    </row>
    <row r="301" spans="1:8" s="1" customFormat="1" ht="18" customHeight="1">
      <c r="A301" s="38">
        <f t="shared" si="8"/>
        <v>290</v>
      </c>
      <c r="B301" s="81"/>
      <c r="C301" s="17" t="s">
        <v>120</v>
      </c>
      <c r="D301" s="55" t="s">
        <v>19</v>
      </c>
      <c r="E301" s="21"/>
      <c r="F301" s="49">
        <v>1</v>
      </c>
      <c r="G301" s="50"/>
      <c r="H301" s="44">
        <f t="shared" si="9"/>
        <v>0</v>
      </c>
    </row>
    <row r="302" spans="1:8" s="1" customFormat="1" ht="18" customHeight="1">
      <c r="A302" s="38">
        <f t="shared" si="8"/>
        <v>291</v>
      </c>
      <c r="B302" s="81"/>
      <c r="C302" s="17" t="s">
        <v>23</v>
      </c>
      <c r="D302" s="55" t="s">
        <v>19</v>
      </c>
      <c r="E302" s="21"/>
      <c r="F302" s="49">
        <v>1</v>
      </c>
      <c r="G302" s="50"/>
      <c r="H302" s="44">
        <f t="shared" si="9"/>
        <v>0</v>
      </c>
    </row>
    <row r="303" spans="1:8" s="1" customFormat="1" ht="18" customHeight="1">
      <c r="A303" s="38">
        <f t="shared" si="8"/>
        <v>292</v>
      </c>
      <c r="B303" s="81"/>
      <c r="C303" s="17" t="s">
        <v>21</v>
      </c>
      <c r="D303" s="55" t="s">
        <v>19</v>
      </c>
      <c r="E303" s="21"/>
      <c r="F303" s="49">
        <v>1</v>
      </c>
      <c r="G303" s="50"/>
      <c r="H303" s="44">
        <f t="shared" si="9"/>
        <v>0</v>
      </c>
    </row>
    <row r="304" spans="1:8" s="1" customFormat="1" ht="18" customHeight="1">
      <c r="A304" s="38">
        <f t="shared" si="8"/>
        <v>293</v>
      </c>
      <c r="B304" s="81"/>
      <c r="C304" s="26" t="s">
        <v>22</v>
      </c>
      <c r="D304" s="55" t="s">
        <v>19</v>
      </c>
      <c r="E304" s="21"/>
      <c r="F304" s="49">
        <v>1</v>
      </c>
      <c r="G304" s="50"/>
      <c r="H304" s="44">
        <f t="shared" si="9"/>
        <v>0</v>
      </c>
    </row>
    <row r="305" spans="1:8" s="1" customFormat="1" ht="18" customHeight="1">
      <c r="A305" s="38">
        <f t="shared" si="8"/>
        <v>294</v>
      </c>
      <c r="B305" s="81"/>
      <c r="C305" s="17" t="s">
        <v>27</v>
      </c>
      <c r="D305" s="55" t="s">
        <v>16</v>
      </c>
      <c r="E305" s="21"/>
      <c r="F305" s="49">
        <v>1</v>
      </c>
      <c r="G305" s="50"/>
      <c r="H305" s="44">
        <f t="shared" si="9"/>
        <v>0</v>
      </c>
    </row>
    <row r="306" spans="1:8" s="1" customFormat="1" ht="18" customHeight="1">
      <c r="A306" s="38">
        <f t="shared" si="8"/>
        <v>295</v>
      </c>
      <c r="B306" s="81"/>
      <c r="C306" s="17" t="s">
        <v>94</v>
      </c>
      <c r="D306" s="55" t="s">
        <v>16</v>
      </c>
      <c r="E306" s="21"/>
      <c r="F306" s="49">
        <v>1</v>
      </c>
      <c r="G306" s="50"/>
      <c r="H306" s="44">
        <f t="shared" si="9"/>
        <v>0</v>
      </c>
    </row>
    <row r="307" spans="1:8" s="1" customFormat="1" ht="18" customHeight="1">
      <c r="A307" s="38">
        <f t="shared" si="8"/>
        <v>296</v>
      </c>
      <c r="B307" s="81"/>
      <c r="C307" s="26" t="s">
        <v>30</v>
      </c>
      <c r="D307" s="56" t="s">
        <v>31</v>
      </c>
      <c r="E307" s="21"/>
      <c r="F307" s="49">
        <v>0.25</v>
      </c>
      <c r="G307" s="50"/>
      <c r="H307" s="44">
        <f t="shared" si="9"/>
        <v>0</v>
      </c>
    </row>
    <row r="308" spans="1:8" s="1" customFormat="1" ht="18" customHeight="1" thickBot="1">
      <c r="A308" s="38">
        <f t="shared" si="8"/>
        <v>297</v>
      </c>
      <c r="B308" s="82"/>
      <c r="C308" s="27" t="s">
        <v>72</v>
      </c>
      <c r="D308" s="41" t="s">
        <v>25</v>
      </c>
      <c r="E308" s="23"/>
      <c r="F308" s="63">
        <v>0.25</v>
      </c>
      <c r="G308" s="68"/>
      <c r="H308" s="78">
        <f t="shared" si="9"/>
        <v>0</v>
      </c>
    </row>
    <row r="309" spans="1:8" ht="26.25" customHeight="1" thickBot="1">
      <c r="A309" s="109" t="s">
        <v>119</v>
      </c>
      <c r="B309" s="110"/>
      <c r="C309" s="110"/>
      <c r="D309" s="110"/>
      <c r="E309" s="110"/>
      <c r="F309" s="110"/>
      <c r="G309" s="111"/>
      <c r="H309" s="45">
        <f>SUM(H12:H308)</f>
        <v>0</v>
      </c>
    </row>
    <row r="310" spans="1:8" ht="30" customHeight="1">
      <c r="A310" s="108"/>
      <c r="B310" s="108"/>
      <c r="C310" s="108"/>
      <c r="D310" s="108"/>
      <c r="E310" s="108"/>
      <c r="F310" s="108"/>
      <c r="G310" s="108"/>
      <c r="H310" s="108"/>
    </row>
    <row r="311" spans="1:8" ht="19.5" customHeight="1">
      <c r="A311" s="91" t="s">
        <v>46</v>
      </c>
      <c r="B311" s="91"/>
      <c r="C311" s="91"/>
      <c r="D311" s="91"/>
      <c r="E311" s="91"/>
      <c r="F311" s="91"/>
      <c r="G311" s="91"/>
      <c r="H311" s="91"/>
    </row>
    <row r="312" spans="1:8" s="1" customFormat="1" ht="26.25" customHeight="1">
      <c r="A312" s="39"/>
      <c r="B312" s="39"/>
      <c r="C312" s="39"/>
      <c r="D312" s="39"/>
      <c r="E312" s="39"/>
      <c r="F312" s="39"/>
      <c r="G312" s="39"/>
      <c r="H312" s="39"/>
    </row>
    <row r="313" spans="1:8" ht="43.5" customHeight="1">
      <c r="A313" s="104" t="s">
        <v>49</v>
      </c>
      <c r="B313" s="104"/>
      <c r="C313" s="104"/>
      <c r="D313" s="7"/>
      <c r="E313" s="7"/>
      <c r="F313" s="7"/>
      <c r="G313" s="7"/>
      <c r="H313" s="7"/>
    </row>
    <row r="314" spans="1:8" ht="33" customHeight="1">
      <c r="A314" s="107" t="s">
        <v>54</v>
      </c>
      <c r="B314" s="107"/>
      <c r="C314" s="107"/>
      <c r="D314" s="15"/>
      <c r="E314" s="15"/>
      <c r="F314" s="15"/>
      <c r="G314" s="15"/>
      <c r="H314" s="15"/>
    </row>
    <row r="315" spans="1:8" ht="31.5" customHeight="1">
      <c r="A315" s="106" t="s">
        <v>53</v>
      </c>
      <c r="B315" s="106"/>
      <c r="C315" s="106"/>
      <c r="D315" s="106"/>
      <c r="E315" s="106"/>
      <c r="F315" s="106"/>
      <c r="G315" s="106"/>
      <c r="H315" s="106"/>
    </row>
    <row r="316" spans="1:8" s="1" customFormat="1" ht="49.5" customHeight="1">
      <c r="A316" s="31"/>
      <c r="B316" s="31"/>
      <c r="C316" s="31"/>
      <c r="D316" s="31"/>
      <c r="E316" s="31"/>
      <c r="F316" s="31"/>
      <c r="G316" s="31"/>
      <c r="H316" s="31"/>
    </row>
    <row r="317" spans="1:8" s="1" customFormat="1" ht="68.25" customHeight="1">
      <c r="A317" s="105" t="s">
        <v>52</v>
      </c>
      <c r="B317" s="105"/>
      <c r="C317" s="105"/>
      <c r="D317" s="105"/>
      <c r="E317" s="105"/>
      <c r="F317" s="105"/>
      <c r="G317" s="105"/>
      <c r="H317" s="105"/>
    </row>
    <row r="318" spans="1:8" s="1" customFormat="1" ht="20.25" customHeight="1">
      <c r="A318" s="28" t="s">
        <v>83</v>
      </c>
      <c r="B318" s="28"/>
      <c r="C318" s="28"/>
      <c r="D318" s="28"/>
      <c r="E318" s="28"/>
      <c r="F318" s="28"/>
    </row>
    <row r="319" spans="1:8" s="1" customFormat="1" ht="20.25" customHeight="1">
      <c r="A319" s="20" t="s">
        <v>84</v>
      </c>
      <c r="B319" s="28"/>
      <c r="C319" s="28"/>
      <c r="D319" s="28"/>
      <c r="E319" s="28"/>
      <c r="F319" s="28"/>
    </row>
    <row r="320" spans="1:8" s="1" customFormat="1" ht="20.25" customHeight="1">
      <c r="A320" s="104" t="s">
        <v>86</v>
      </c>
      <c r="B320" s="104"/>
      <c r="C320" s="104"/>
      <c r="D320" s="104"/>
      <c r="E320" s="104"/>
      <c r="F320" s="104"/>
    </row>
    <row r="321" spans="1:12" s="1" customFormat="1" ht="20.25" customHeight="1">
      <c r="A321" s="104" t="s">
        <v>136</v>
      </c>
      <c r="B321" s="104"/>
      <c r="C321" s="104"/>
      <c r="D321" s="104"/>
      <c r="E321" s="104"/>
      <c r="F321" s="104"/>
    </row>
    <row r="322" spans="1:12" s="1" customFormat="1" ht="20.25" customHeight="1">
      <c r="A322" s="28" t="s">
        <v>85</v>
      </c>
      <c r="B322" s="28"/>
      <c r="C322" s="28"/>
      <c r="D322" s="28"/>
      <c r="E322" s="28"/>
      <c r="F322" s="28"/>
    </row>
    <row r="323" spans="1:12" s="1" customFormat="1" ht="20.25" customHeight="1">
      <c r="A323" s="103" t="s">
        <v>114</v>
      </c>
      <c r="B323" s="103"/>
      <c r="C323" s="103"/>
      <c r="D323" s="103"/>
      <c r="E323" s="103"/>
      <c r="F323" s="103"/>
      <c r="G323" s="103"/>
    </row>
    <row r="324" spans="1:12" s="1" customFormat="1" ht="13.5" customHeight="1">
      <c r="A324" s="103"/>
      <c r="B324" s="103"/>
      <c r="C324" s="103"/>
      <c r="D324" s="103"/>
      <c r="E324" s="103"/>
      <c r="F324" s="103"/>
      <c r="G324" s="103"/>
    </row>
    <row r="325" spans="1:12" s="1" customFormat="1" ht="20.25" customHeight="1">
      <c r="A325" s="29" t="s">
        <v>134</v>
      </c>
      <c r="B325" s="15"/>
      <c r="C325" s="14"/>
      <c r="D325" s="15"/>
      <c r="E325" s="15"/>
      <c r="F325" s="15"/>
      <c r="G325" s="15"/>
      <c r="H325" s="15"/>
    </row>
    <row r="326" spans="1:12" s="1" customFormat="1" ht="10.5" customHeight="1">
      <c r="A326" s="29"/>
      <c r="B326" s="15"/>
      <c r="C326" s="14"/>
      <c r="D326" s="15"/>
      <c r="E326" s="15"/>
      <c r="F326" s="15"/>
      <c r="G326" s="15"/>
      <c r="H326" s="15"/>
    </row>
    <row r="327" spans="1:12" s="1" customFormat="1" ht="24.75" customHeight="1">
      <c r="A327" s="28"/>
      <c r="B327" s="28"/>
      <c r="C327" s="97">
        <v>2</v>
      </c>
      <c r="D327" s="97"/>
      <c r="E327" s="97"/>
      <c r="F327" s="97"/>
      <c r="G327" s="97"/>
      <c r="H327" s="15"/>
    </row>
    <row r="328" spans="1:12" s="1" customFormat="1" ht="24.75" customHeight="1">
      <c r="A328" s="18"/>
      <c r="B328" s="28"/>
      <c r="C328" s="97">
        <v>2</v>
      </c>
      <c r="D328" s="97"/>
      <c r="E328" s="97"/>
      <c r="F328" s="97"/>
      <c r="G328" s="97"/>
      <c r="H328" s="15"/>
    </row>
    <row r="329" spans="1:12" s="1" customFormat="1" ht="24.75" customHeight="1">
      <c r="A329" s="13"/>
      <c r="B329" s="28"/>
      <c r="C329" s="97" t="s">
        <v>74</v>
      </c>
      <c r="D329" s="97"/>
      <c r="E329" s="97"/>
      <c r="F329" s="97"/>
      <c r="G329" s="97"/>
      <c r="H329" s="15"/>
    </row>
    <row r="330" spans="1:12" ht="123" customHeight="1">
      <c r="A330" s="16"/>
      <c r="B330" s="10"/>
      <c r="C330" s="16" t="s">
        <v>122</v>
      </c>
      <c r="D330" s="95" t="s">
        <v>47</v>
      </c>
      <c r="E330" s="95"/>
      <c r="F330" s="95"/>
      <c r="G330" s="95"/>
      <c r="H330" s="95"/>
      <c r="I330" s="1"/>
      <c r="J330" s="1"/>
      <c r="K330" s="1"/>
      <c r="L330" s="1"/>
    </row>
    <row r="331" spans="1:12">
      <c r="A331" s="8"/>
      <c r="B331" s="8"/>
      <c r="C331" s="9"/>
      <c r="D331" s="96" t="s">
        <v>48</v>
      </c>
      <c r="E331" s="96"/>
      <c r="F331" s="96"/>
      <c r="G331" s="96"/>
      <c r="H331" s="96"/>
      <c r="I331" s="1"/>
      <c r="J331" s="1"/>
      <c r="K331" s="1"/>
      <c r="L331" s="1"/>
    </row>
    <row r="332" spans="1:12">
      <c r="A332" s="8"/>
      <c r="B332" s="8"/>
      <c r="C332" s="8"/>
      <c r="D332" s="8"/>
      <c r="E332" s="8"/>
      <c r="F332" s="8"/>
      <c r="G332" s="8"/>
      <c r="H332" s="8"/>
    </row>
    <row r="333" spans="1:12">
      <c r="A333" s="8"/>
      <c r="B333" s="8"/>
      <c r="C333" s="8"/>
      <c r="D333" s="8"/>
      <c r="E333" s="8"/>
      <c r="F333" s="8"/>
      <c r="G333" s="8"/>
      <c r="H333" s="8"/>
    </row>
  </sheetData>
  <sheetProtection algorithmName="SHA-512" hashValue="dFLp3aK4OQk6cG5O3PxmDjLIVKr16/MVspX/r8dZ6wTCgHrz2JeQj5It1BVRrloh9rUv5Col4Mv767uP0r340g==" saltValue="KDAktGuZTs+P+zVZMEclwA==" spinCount="100000" sheet="1" objects="1" scenarios="1" selectLockedCells="1"/>
  <mergeCells count="42">
    <mergeCell ref="A320:F320"/>
    <mergeCell ref="A317:H317"/>
    <mergeCell ref="E297:E299"/>
    <mergeCell ref="A315:H315"/>
    <mergeCell ref="A314:C314"/>
    <mergeCell ref="A313:C313"/>
    <mergeCell ref="A311:H311"/>
    <mergeCell ref="A310:H310"/>
    <mergeCell ref="A309:G309"/>
    <mergeCell ref="B297:B308"/>
    <mergeCell ref="B269:B280"/>
    <mergeCell ref="B192:B233"/>
    <mergeCell ref="B281:B282"/>
    <mergeCell ref="D330:H330"/>
    <mergeCell ref="D331:H331"/>
    <mergeCell ref="C329:G329"/>
    <mergeCell ref="C327:G327"/>
    <mergeCell ref="C328:G328"/>
    <mergeCell ref="E234:E243"/>
    <mergeCell ref="E244:E247"/>
    <mergeCell ref="E192:E202"/>
    <mergeCell ref="E203:E209"/>
    <mergeCell ref="B234:B243"/>
    <mergeCell ref="B244:B268"/>
    <mergeCell ref="A323:G324"/>
    <mergeCell ref="A321:F321"/>
    <mergeCell ref="B132:B191"/>
    <mergeCell ref="E132:E155"/>
    <mergeCell ref="E12:E35"/>
    <mergeCell ref="E283:E285"/>
    <mergeCell ref="F1:H1"/>
    <mergeCell ref="F2:H2"/>
    <mergeCell ref="A3:H3"/>
    <mergeCell ref="B8:C8"/>
    <mergeCell ref="B5:G5"/>
    <mergeCell ref="B6:C6"/>
    <mergeCell ref="B4:D4"/>
    <mergeCell ref="B283:B296"/>
    <mergeCell ref="B12:B71"/>
    <mergeCell ref="B72:B131"/>
    <mergeCell ref="E72:E95"/>
    <mergeCell ref="E269:E270"/>
  </mergeCells>
  <printOptions horizontalCentered="1"/>
  <pageMargins left="0.23622047244094491" right="0.23622047244094491" top="0.39370078740157483" bottom="0.35433070866141736" header="0.31496062992125984" footer="0.11811023622047245"/>
  <pageSetup paperSize="9" scale="80" orientation="landscape" r:id="rId1"/>
  <headerFooter>
    <oddFooter>&amp;C&amp;"Garamond,Normalny"&amp;9Strona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Marut Jacek</cp:lastModifiedBy>
  <cp:lastPrinted>2020-12-09T09:03:48Z</cp:lastPrinted>
  <dcterms:created xsi:type="dcterms:W3CDTF">2014-04-22T11:14:33Z</dcterms:created>
  <dcterms:modified xsi:type="dcterms:W3CDTF">2021-12-10T13:07:04Z</dcterms:modified>
</cp:coreProperties>
</file>