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'owoce'!$A$1:$D$18</definedName>
    <definedName name="_xlnm.Print_Area" localSheetId="1">'warzywa'!$A$1:$M$36</definedName>
    <definedName name="_xlnm.Print_Area" localSheetId="0">'Zaklady '!$B$1:$X$74</definedName>
  </definedNames>
  <calcPr fullCalcOnLoad="1"/>
</workbook>
</file>

<file path=xl/sharedStrings.xml><?xml version="1.0" encoding="utf-8"?>
<sst xmlns="http://schemas.openxmlformats.org/spreadsheetml/2006/main" count="278" uniqueCount="164">
  <si>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</si>
  <si>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</si>
  <si>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</si>
  <si>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</si>
  <si>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</si>
  <si>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</si>
  <si>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</si>
  <si>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</si>
  <si>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</si>
  <si>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</si>
  <si>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Pieczarki</t>
  </si>
  <si>
    <t>lubelskie</t>
  </si>
  <si>
    <t>Województwo</t>
  </si>
  <si>
    <t>Kiszona kapusta</t>
  </si>
  <si>
    <t xml:space="preserve">Cebula </t>
  </si>
  <si>
    <t>Buraki ćwikłowe</t>
  </si>
  <si>
    <t>małopolskie</t>
  </si>
  <si>
    <t>Czosnek/główka</t>
  </si>
  <si>
    <t>a/sztuka,b/peczek</t>
  </si>
  <si>
    <t>Zakład Ekonomiki Gospodarstw Rolnych i Ogrodniczych IERiGŻ PIB</t>
  </si>
  <si>
    <t>Instytut Ekonomiki Rolnictwa i Gospodarki Żywnościowej  Państwowy Instytut Badawczy</t>
  </si>
  <si>
    <t>s/"suchy" przemysł, */jabłka w kal. 65+ i do średniej nie wliczana jest odmiana Antonówka</t>
  </si>
  <si>
    <t>Pory</t>
  </si>
  <si>
    <t>Ogórki kiszone</t>
  </si>
  <si>
    <t xml:space="preserve"> tel.  (22) 505 44 32, (22) 505 47 06 E-mail: Tomasz.Smolenski@ierigz.waw.pl</t>
  </si>
  <si>
    <t>Pietruszka</t>
  </si>
  <si>
    <t>Marchew  (myta)</t>
  </si>
  <si>
    <t>dwa tygodnie temu</t>
  </si>
  <si>
    <t>Kapusta biała</t>
  </si>
  <si>
    <t>Jabłka deserowe</t>
  </si>
  <si>
    <t>Gruszki</t>
  </si>
  <si>
    <t xml:space="preserve">Jablka przemysłowe </t>
  </si>
  <si>
    <t>2024 r.</t>
  </si>
  <si>
    <t>8,00-8,90</t>
  </si>
  <si>
    <t>0,94-0,96</t>
  </si>
  <si>
    <t>2,40-2,90</t>
  </si>
  <si>
    <t>1,70-1,75</t>
  </si>
  <si>
    <t>1,70-1,74</t>
  </si>
  <si>
    <t>8,10-8,90</t>
  </si>
  <si>
    <t>8,00-8,70</t>
  </si>
  <si>
    <t>1,90-3,90</t>
  </si>
  <si>
    <t>1,70-1,90</t>
  </si>
  <si>
    <t>2,40-2,80</t>
  </si>
  <si>
    <t>7,70-9,00</t>
  </si>
  <si>
    <t>2,20-4,30</t>
  </si>
  <si>
    <t>1,70-4,30</t>
  </si>
  <si>
    <t>0,93-0,98</t>
  </si>
  <si>
    <t>4,90-6,80</t>
  </si>
  <si>
    <t>4,70-6,80</t>
  </si>
  <si>
    <t>8-9 IV</t>
  </si>
  <si>
    <t>Ceny skupu netto warzyw i owoców w spółdzielniach ogrodniczych zbierane 8-9 IV 2024 r.</t>
  </si>
  <si>
    <t>Pomidory</t>
  </si>
  <si>
    <t xml:space="preserve">. </t>
  </si>
  <si>
    <t>1,72-1,76</t>
  </si>
  <si>
    <t>1,70-1,76</t>
  </si>
  <si>
    <t>2,50-2,60</t>
  </si>
  <si>
    <t>2,50-2,70</t>
  </si>
  <si>
    <t>2,30-2,70</t>
  </si>
  <si>
    <t>2,30-2,80</t>
  </si>
  <si>
    <t>7,90-8,00</t>
  </si>
  <si>
    <t>8,10-8,60</t>
  </si>
  <si>
    <t>7,60-8,20</t>
  </si>
  <si>
    <t>7,60-8,90</t>
  </si>
  <si>
    <t>Rzodkiewka (zł/pęczek)</t>
  </si>
  <si>
    <t>6,90-8,00</t>
  </si>
  <si>
    <t>6,80-8,00</t>
  </si>
  <si>
    <t>7,20-9,00</t>
  </si>
  <si>
    <t>1,60-3,50</t>
  </si>
  <si>
    <t>1,70-3,80</t>
  </si>
  <si>
    <t>1,60-3,79</t>
  </si>
  <si>
    <t>1,70-4,40</t>
  </si>
  <si>
    <t>1,60-4,60</t>
  </si>
  <si>
    <t>0,94-0,99</t>
  </si>
  <si>
    <t>0,94-0,97</t>
  </si>
  <si>
    <t>0,94-0,98</t>
  </si>
  <si>
    <t>4,80-5,80</t>
  </si>
  <si>
    <t>4,80-5,30</t>
  </si>
  <si>
    <t>4,70-5,50</t>
  </si>
  <si>
    <t>1,40-1,50</t>
  </si>
  <si>
    <t>1,45-1,60</t>
  </si>
  <si>
    <t>1,30-1,40</t>
  </si>
  <si>
    <t>1,40-1,60</t>
  </si>
  <si>
    <t>1,30-1,60</t>
  </si>
  <si>
    <t>-</t>
  </si>
  <si>
    <t>1,05-1,45</t>
  </si>
  <si>
    <t>0,49-0,55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</si>
  <si>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</si>
  <si>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</si>
  <si>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 8-9 IV 2024 r. (zł/kg)</t>
  </si>
  <si>
    <t>Województwa</t>
  </si>
  <si>
    <t>Jabłka</t>
  </si>
  <si>
    <t>Cebula</t>
  </si>
  <si>
    <t>Marchew</t>
  </si>
  <si>
    <t>przemysłowe</t>
  </si>
  <si>
    <t>obrana</t>
  </si>
  <si>
    <t>w łusce</t>
  </si>
  <si>
    <t>na kostkę</t>
  </si>
  <si>
    <t>na plastry</t>
  </si>
  <si>
    <t>kujawsko-pomor.</t>
  </si>
  <si>
    <t>0,80lz</t>
  </si>
  <si>
    <t>2,30lz-2,60lz</t>
  </si>
  <si>
    <t>1,60lz-1,80lz</t>
  </si>
  <si>
    <t>2,40lz-2,60lz</t>
  </si>
  <si>
    <t>1,70lz-1,80lz</t>
  </si>
  <si>
    <t>0,88lz</t>
  </si>
  <si>
    <t>2,50lz-2,70lz</t>
  </si>
  <si>
    <t>0,32-0,36lz</t>
  </si>
  <si>
    <t>1,70lz</t>
  </si>
  <si>
    <t>lubuskie</t>
  </si>
  <si>
    <t>0,82lz</t>
  </si>
  <si>
    <t>0,31-0,35lz</t>
  </si>
  <si>
    <t>0,87lz</t>
  </si>
  <si>
    <t>mazowieckie</t>
  </si>
  <si>
    <t>0,32-0,35lz</t>
  </si>
  <si>
    <t>podkarpackie</t>
  </si>
  <si>
    <t>podlaskie</t>
  </si>
  <si>
    <t>0,36lz</t>
  </si>
  <si>
    <t>śląskie</t>
  </si>
  <si>
    <t>świętokrzyskie</t>
  </si>
  <si>
    <t>wielkopolskie</t>
  </si>
  <si>
    <t>zachodnio-pomor.</t>
  </si>
  <si>
    <t>2,40lz-2,50lz</t>
  </si>
  <si>
    <t>średnio</t>
  </si>
  <si>
    <t>2,30lz-2,70lz</t>
  </si>
  <si>
    <t>0,80lz-0,82lz</t>
  </si>
  <si>
    <t>0,87lz-0,88lz</t>
  </si>
  <si>
    <t>tydzień temu</t>
  </si>
  <si>
    <t>2,40lz-2,80lz</t>
  </si>
  <si>
    <t>1,70lz-1,85lz</t>
  </si>
  <si>
    <t>0,82lz-0,84lz</t>
  </si>
  <si>
    <t>0,87lz-0,90lz</t>
  </si>
  <si>
    <t>0,27-0,33lz</t>
  </si>
  <si>
    <t>4,90lz</t>
  </si>
  <si>
    <t>3,50lz</t>
  </si>
  <si>
    <t>0,56lz</t>
  </si>
  <si>
    <t>Buraki</t>
  </si>
  <si>
    <t>Pasternak</t>
  </si>
  <si>
    <t>Kapusta</t>
  </si>
  <si>
    <t>biała</t>
  </si>
  <si>
    <t>0,75lz-0,85lz</t>
  </si>
  <si>
    <t>2,50lz-2,60lz</t>
  </si>
  <si>
    <t>1,30lz-1,40lz</t>
  </si>
  <si>
    <t>1,50lz-1,70lz</t>
  </si>
  <si>
    <t>0,95lz-0,97lz</t>
  </si>
  <si>
    <t>0,96lz-0,98lz</t>
  </si>
  <si>
    <t>1,54lz-1,70lz</t>
  </si>
  <si>
    <t>1,35lz-1,45lz</t>
  </si>
  <si>
    <t>0,84lz</t>
  </si>
  <si>
    <t>0,90lz</t>
  </si>
  <si>
    <t>0,94lz-0,96lz</t>
  </si>
  <si>
    <t>0,85lz</t>
  </si>
  <si>
    <t>1,65lz-1,80lz</t>
  </si>
  <si>
    <t>0,94lz-0,98lz</t>
  </si>
  <si>
    <t>1,50lz-1,80lz</t>
  </si>
  <si>
    <t>1,30lz-1,45lz</t>
  </si>
  <si>
    <t>0,95lz-0,99lz</t>
  </si>
  <si>
    <t>1,60lz-1,75lz</t>
  </si>
  <si>
    <t>0,80lz-0,86lz</t>
  </si>
  <si>
    <t>0,88lz-0,90lz</t>
  </si>
  <si>
    <t>2,40lz-2,70lz</t>
  </si>
  <si>
    <t>1,30lz-1,50lz</t>
  </si>
  <si>
    <t>0,65lz</t>
  </si>
  <si>
    <t>0,75lz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</si>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</sst>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/>
      <right/>
      <top style="medium">
        <color indexed="8"/>
      </top>
      <bottom/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/>
      <top style="medium">
        <color indexed="8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2" fontId="15" fillId="33" borderId="11" xfId="0" applyNumberFormat="1" applyFont="1" applyFill="1" applyBorder="1" applyAlignment="1">
      <alignment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4" fontId="15" fillId="33" borderId="11" xfId="0" applyNumberFormat="1" applyFont="1" applyFill="1" applyBorder="1" applyAlignment="1">
      <alignment horizontal="left"/>
    </xf>
    <xf numFmtId="2" fontId="1" fillId="33" borderId="11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 quotePrefix="1">
      <alignment horizontal="center" vertical="center"/>
    </xf>
    <xf numFmtId="4" fontId="1" fillId="33" borderId="11" xfId="0" applyNumberFormat="1" applyFont="1" applyFill="1" applyBorder="1" applyAlignment="1" quotePrefix="1">
      <alignment horizontal="center" vertical="center"/>
    </xf>
    <xf numFmtId="2" fontId="15" fillId="33" borderId="11" xfId="0" applyNumberFormat="1" applyFont="1" applyFill="1" applyBorder="1" applyAlignment="1">
      <alignment horizontal="left"/>
    </xf>
    <xf numFmtId="0" fontId="15" fillId="33" borderId="11" xfId="0" applyFont="1" applyFill="1" applyBorder="1" applyAlignment="1">
      <alignment/>
    </xf>
    <xf numFmtId="4" fontId="15" fillId="33" borderId="11" xfId="0" applyNumberFormat="1" applyFont="1" applyFill="1" applyBorder="1" applyAlignment="1">
      <alignment horizontal="center" vertical="center"/>
    </xf>
    <xf numFmtId="2" fontId="15" fillId="33" borderId="11" xfId="0" applyNumberFormat="1" applyFont="1" applyFill="1" applyBorder="1" applyAlignment="1">
      <alignment horizontal="center" vertical="center"/>
    </xf>
    <xf numFmtId="2" fontId="15" fillId="33" borderId="11" xfId="0" applyNumberFormat="1" applyFont="1" applyFill="1" applyBorder="1" applyAlignment="1" quotePrefix="1">
      <alignment horizontal="center" vertical="center"/>
    </xf>
    <xf numFmtId="0" fontId="24" fillId="33" borderId="11" xfId="0" applyFont="1" applyFill="1" applyBorder="1" applyAlignment="1">
      <alignment horizontal="left"/>
    </xf>
    <xf numFmtId="2" fontId="24" fillId="33" borderId="11" xfId="0" applyNumberFormat="1" applyFont="1" applyFill="1" applyBorder="1" applyAlignment="1" quotePrefix="1">
      <alignment horizontal="center" vertical="center"/>
    </xf>
    <xf numFmtId="2" fontId="15" fillId="33" borderId="12" xfId="0" applyNumberFormat="1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left"/>
    </xf>
    <xf numFmtId="4" fontId="24" fillId="33" borderId="0" xfId="0" applyNumberFormat="1" applyFont="1" applyFill="1" applyAlignment="1" quotePrefix="1">
      <alignment horizontal="center"/>
    </xf>
    <xf numFmtId="2" fontId="15" fillId="33" borderId="11" xfId="0" applyNumberFormat="1" applyFont="1" applyFill="1" applyBorder="1" applyAlignment="1">
      <alignment vertical="center"/>
    </xf>
    <xf numFmtId="2" fontId="15" fillId="33" borderId="11" xfId="0" applyNumberFormat="1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26" fillId="33" borderId="13" xfId="0" applyFont="1" applyFill="1" applyBorder="1" applyAlignment="1">
      <alignment horizontal="left"/>
    </xf>
    <xf numFmtId="4" fontId="27" fillId="33" borderId="0" xfId="0" applyNumberFormat="1" applyFont="1" applyFill="1" applyAlignment="1" quotePrefix="1">
      <alignment horizontal="center"/>
    </xf>
    <xf numFmtId="0" fontId="20" fillId="33" borderId="0" xfId="0" applyFont="1" applyFill="1" applyAlignment="1">
      <alignment horizontal="left"/>
    </xf>
    <xf numFmtId="2" fontId="15" fillId="33" borderId="14" xfId="0" applyNumberFormat="1" applyFont="1" applyFill="1" applyBorder="1" applyAlignment="1">
      <alignment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4" fontId="15" fillId="33" borderId="17" xfId="0" applyNumberFormat="1" applyFont="1" applyFill="1" applyBorder="1" applyAlignment="1">
      <alignment horizontal="left"/>
    </xf>
    <xf numFmtId="2" fontId="15" fillId="33" borderId="17" xfId="0" applyNumberFormat="1" applyFont="1" applyFill="1" applyBorder="1" applyAlignment="1">
      <alignment horizontal="left"/>
    </xf>
    <xf numFmtId="0" fontId="15" fillId="33" borderId="17" xfId="0" applyFont="1" applyFill="1" applyBorder="1" applyAlignment="1">
      <alignment/>
    </xf>
    <xf numFmtId="2" fontId="15" fillId="33" borderId="18" xfId="0" applyNumberFormat="1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left"/>
    </xf>
    <xf numFmtId="2" fontId="24" fillId="33" borderId="20" xfId="0" applyNumberFormat="1" applyFont="1" applyFill="1" applyBorder="1" applyAlignment="1">
      <alignment horizontal="center" vertical="center"/>
    </xf>
    <xf numFmtId="2" fontId="24" fillId="33" borderId="21" xfId="0" applyNumberFormat="1" applyFont="1" applyFill="1" applyBorder="1" applyAlignment="1">
      <alignment horizontal="center" vertical="center"/>
    </xf>
    <xf numFmtId="0" fontId="28" fillId="33" borderId="0" xfId="53" applyFont="1" applyFill="1" applyBorder="1" applyAlignment="1">
      <alignment horizontal="left"/>
      <protection/>
    </xf>
    <xf numFmtId="0" fontId="29" fillId="33" borderId="22" xfId="53" applyFont="1" applyFill="1" applyBorder="1">
      <alignment/>
      <protection/>
    </xf>
    <xf numFmtId="0" fontId="20" fillId="33" borderId="0" xfId="0" applyFont="1" applyFill="1" applyBorder="1" applyAlignment="1">
      <alignment/>
    </xf>
    <xf numFmtId="0" fontId="29" fillId="33" borderId="23" xfId="53" applyFont="1" applyFill="1" applyBorder="1" applyAlignment="1">
      <alignment horizontal="center"/>
      <protection/>
    </xf>
    <xf numFmtId="0" fontId="29" fillId="33" borderId="24" xfId="53" applyFont="1" applyFill="1" applyBorder="1" applyAlignment="1">
      <alignment horizontal="center"/>
      <protection/>
    </xf>
    <xf numFmtId="0" fontId="29" fillId="33" borderId="25" xfId="53" applyFont="1" applyFill="1" applyBorder="1">
      <alignment/>
      <protection/>
    </xf>
    <xf numFmtId="0" fontId="29" fillId="33" borderId="26" xfId="53" applyFont="1" applyFill="1" applyBorder="1" applyAlignment="1">
      <alignment horizontal="center"/>
      <protection/>
    </xf>
    <xf numFmtId="0" fontId="29" fillId="33" borderId="27" xfId="53" applyFont="1" applyFill="1" applyBorder="1" applyAlignment="1">
      <alignment horizontal="center"/>
      <protection/>
    </xf>
    <xf numFmtId="0" fontId="29" fillId="33" borderId="28" xfId="53" applyFont="1" applyFill="1" applyBorder="1">
      <alignment/>
      <protection/>
    </xf>
    <xf numFmtId="0" fontId="30" fillId="33" borderId="0" xfId="0" applyFont="1" applyFill="1" applyBorder="1" applyAlignment="1">
      <alignment/>
    </xf>
    <xf numFmtId="2" fontId="29" fillId="33" borderId="29" xfId="53" applyNumberFormat="1" applyFont="1" applyFill="1" applyBorder="1" applyAlignment="1">
      <alignment horizontal="center"/>
      <protection/>
    </xf>
    <xf numFmtId="0" fontId="30" fillId="33" borderId="0" xfId="0" applyFont="1" applyFill="1" applyAlignment="1">
      <alignment/>
    </xf>
    <xf numFmtId="2" fontId="29" fillId="33" borderId="30" xfId="53" applyNumberFormat="1" applyFont="1" applyFill="1" applyBorder="1" applyAlignment="1">
      <alignment horizontal="center"/>
      <protection/>
    </xf>
    <xf numFmtId="0" fontId="31" fillId="33" borderId="0" xfId="0" applyFont="1" applyFill="1" applyAlignment="1">
      <alignment/>
    </xf>
    <xf numFmtId="2" fontId="30" fillId="33" borderId="0" xfId="0" applyNumberFormat="1" applyFont="1" applyFill="1" applyAlignment="1">
      <alignment horizontal="center"/>
    </xf>
    <xf numFmtId="0" fontId="29" fillId="33" borderId="31" xfId="53" applyFont="1" applyFill="1" applyBorder="1">
      <alignment/>
      <protection/>
    </xf>
    <xf numFmtId="2" fontId="29" fillId="33" borderId="32" xfId="53" applyNumberFormat="1" applyFont="1" applyFill="1" applyBorder="1" applyAlignment="1">
      <alignment horizontal="center"/>
      <protection/>
    </xf>
    <xf numFmtId="2" fontId="29" fillId="33" borderId="33" xfId="53" applyNumberFormat="1" applyFont="1" applyFill="1" applyBorder="1" applyAlignment="1">
      <alignment horizontal="center"/>
      <protection/>
    </xf>
    <xf numFmtId="0" fontId="29" fillId="33" borderId="34" xfId="53" applyFont="1" applyFill="1" applyBorder="1">
      <alignment/>
      <protection/>
    </xf>
    <xf numFmtId="2" fontId="29" fillId="33" borderId="35" xfId="53" applyNumberFormat="1" applyFont="1" applyFill="1" applyBorder="1" applyAlignment="1">
      <alignment horizontal="center"/>
      <protection/>
    </xf>
    <xf numFmtId="2" fontId="29" fillId="33" borderId="36" xfId="53" applyNumberFormat="1" applyFont="1" applyFill="1" applyBorder="1" applyAlignment="1">
      <alignment horizontal="center"/>
      <protection/>
    </xf>
    <xf numFmtId="0" fontId="29" fillId="33" borderId="37" xfId="53" applyFont="1" applyFill="1" applyBorder="1" applyAlignment="1">
      <alignment horizontal="left"/>
      <protection/>
    </xf>
    <xf numFmtId="0" fontId="29" fillId="33" borderId="38" xfId="53" applyFont="1" applyFill="1" applyBorder="1" applyAlignment="1">
      <alignment horizontal="left"/>
      <protection/>
    </xf>
    <xf numFmtId="0" fontId="29" fillId="33" borderId="39" xfId="53" applyFont="1" applyFill="1" applyBorder="1" applyAlignment="1">
      <alignment horizontal="left"/>
      <protection/>
    </xf>
    <xf numFmtId="0" fontId="29" fillId="33" borderId="25" xfId="53" applyFont="1" applyFill="1" applyBorder="1" applyAlignment="1">
      <alignment horizontal="left"/>
      <protection/>
    </xf>
    <xf numFmtId="2" fontId="29" fillId="33" borderId="40" xfId="53" applyNumberFormat="1" applyFont="1" applyFill="1" applyBorder="1" applyAlignment="1">
      <alignment horizontal="center"/>
      <protection/>
    </xf>
    <xf numFmtId="2" fontId="29" fillId="33" borderId="41" xfId="53" applyNumberFormat="1" applyFont="1" applyFill="1" applyBorder="1" applyAlignment="1">
      <alignment horizontal="center"/>
      <protection/>
    </xf>
    <xf numFmtId="0" fontId="32" fillId="33" borderId="37" xfId="53" applyFont="1" applyFill="1" applyBorder="1" applyAlignment="1">
      <alignment horizontal="left"/>
      <protection/>
    </xf>
    <xf numFmtId="2" fontId="29" fillId="33" borderId="41" xfId="53" applyNumberFormat="1" applyFont="1" applyFill="1" applyBorder="1" applyAlignment="1" quotePrefix="1">
      <alignment horizontal="center"/>
      <protection/>
    </xf>
    <xf numFmtId="2" fontId="29" fillId="33" borderId="40" xfId="53" applyNumberFormat="1" applyFont="1" applyFill="1" applyBorder="1" applyAlignment="1" quotePrefix="1">
      <alignment horizontal="center"/>
      <protection/>
    </xf>
    <xf numFmtId="0" fontId="32" fillId="33" borderId="42" xfId="53" applyFont="1" applyFill="1" applyBorder="1" applyAlignment="1">
      <alignment horizontal="left"/>
      <protection/>
    </xf>
    <xf numFmtId="0" fontId="32" fillId="33" borderId="43" xfId="53" applyFont="1" applyFill="1" applyBorder="1" applyAlignment="1">
      <alignment horizontal="left"/>
      <protection/>
    </xf>
    <xf numFmtId="0" fontId="32" fillId="33" borderId="13" xfId="53" applyFont="1" applyFill="1" applyBorder="1" applyAlignment="1">
      <alignment horizontal="left"/>
      <protection/>
    </xf>
    <xf numFmtId="0" fontId="32" fillId="33" borderId="44" xfId="53" applyFont="1" applyFill="1" applyBorder="1" applyAlignment="1">
      <alignment horizontal="left"/>
      <protection/>
    </xf>
    <xf numFmtId="0" fontId="30" fillId="33" borderId="45" xfId="0" applyFont="1" applyFill="1" applyBorder="1" applyAlignment="1">
      <alignment/>
    </xf>
    <xf numFmtId="2" fontId="32" fillId="33" borderId="46" xfId="54" applyNumberFormat="1" applyFont="1" applyFill="1" applyBorder="1" applyAlignment="1" quotePrefix="1">
      <alignment horizontal="center"/>
      <protection/>
    </xf>
    <xf numFmtId="2" fontId="32" fillId="33" borderId="47" xfId="54" applyNumberFormat="1" applyFont="1" applyFill="1" applyBorder="1" applyAlignment="1">
      <alignment horizontal="center"/>
      <protection/>
    </xf>
    <xf numFmtId="2" fontId="32" fillId="33" borderId="47" xfId="54" applyNumberFormat="1" applyFont="1" applyFill="1" applyBorder="1" applyAlignment="1" quotePrefix="1">
      <alignment horizontal="center"/>
      <protection/>
    </xf>
    <xf numFmtId="2" fontId="32" fillId="33" borderId="46" xfId="54" applyNumberFormat="1" applyFont="1" applyFill="1" applyBorder="1" applyAlignment="1">
      <alignment horizontal="center"/>
      <protection/>
    </xf>
    <xf numFmtId="0" fontId="29" fillId="33" borderId="48" xfId="53" applyFont="1" applyFill="1" applyBorder="1">
      <alignment/>
      <protection/>
    </xf>
    <xf numFmtId="0" fontId="20" fillId="33" borderId="49" xfId="0" applyFont="1" applyFill="1" applyBorder="1" applyAlignment="1">
      <alignment/>
    </xf>
    <xf numFmtId="0" fontId="29" fillId="33" borderId="50" xfId="53" applyFont="1" applyFill="1" applyBorder="1" applyAlignment="1">
      <alignment horizontal="center"/>
      <protection/>
    </xf>
    <xf numFmtId="0" fontId="29" fillId="33" borderId="51" xfId="53" applyFont="1" applyFill="1" applyBorder="1" applyAlignment="1">
      <alignment horizontal="center"/>
      <protection/>
    </xf>
    <xf numFmtId="0" fontId="29" fillId="33" borderId="52" xfId="53" applyFont="1" applyFill="1" applyBorder="1" applyAlignment="1">
      <alignment horizontal="left"/>
      <protection/>
    </xf>
    <xf numFmtId="0" fontId="29" fillId="33" borderId="53" xfId="53" applyFont="1" applyFill="1" applyBorder="1" applyAlignment="1">
      <alignment horizontal="left"/>
      <protection/>
    </xf>
    <xf numFmtId="0" fontId="19" fillId="33" borderId="0" xfId="53" applyFont="1" applyFill="1" applyBorder="1" applyAlignment="1">
      <alignment horizontal="center"/>
      <protection/>
    </xf>
    <xf numFmtId="0" fontId="33" fillId="34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shrinkToFit="1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/>
    </xf>
    <xf numFmtId="16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Continuous"/>
    </xf>
    <xf numFmtId="0" fontId="19" fillId="34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centerContinuous"/>
    </xf>
    <xf numFmtId="0" fontId="22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5" fillId="33" borderId="11" xfId="0" applyNumberFormat="1" applyFont="1" applyFill="1" applyBorder="1" applyAlignment="1" quotePrefix="1">
      <alignment horizontal="center" vertical="center"/>
    </xf>
    <xf numFmtId="4" fontId="24" fillId="33" borderId="11" xfId="0" applyNumberFormat="1" applyFont="1" applyFill="1" applyBorder="1" applyAlignment="1" quotePrefix="1">
      <alignment horizontal="center" vertical="center"/>
    </xf>
    <xf numFmtId="4" fontId="24" fillId="33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zaklady-ceny_se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4"/>
  <sheetViews>
    <sheetView tabSelected="1" zoomScale="75" zoomScaleNormal="75" zoomScalePageLayoutView="0" workbookViewId="0" topLeftCell="A1">
      <selection activeCell="Y12" sqref="Y12:Y13"/>
    </sheetView>
  </sheetViews>
  <sheetFormatPr defaultColWidth="9.00390625" defaultRowHeight="12.75"/>
  <cols>
    <col min="1" max="1" width="9.125" style="1" customWidth="1"/>
    <col min="2" max="2" width="25.875" style="1" customWidth="1"/>
    <col min="3" max="3" width="0.6171875" style="1" customWidth="1"/>
    <col min="4" max="4" width="27.00390625" style="1" hidden="1" customWidth="1"/>
    <col min="5" max="5" width="26.375" style="1" hidden="1" customWidth="1"/>
    <col min="6" max="6" width="27.00390625" style="1" hidden="1" customWidth="1"/>
    <col min="7" max="7" width="23.625" style="1" hidden="1" customWidth="1"/>
    <col min="8" max="8" width="18.875" style="1" hidden="1" customWidth="1"/>
    <col min="9" max="9" width="0.12890625" style="1" hidden="1" customWidth="1"/>
    <col min="10" max="10" width="19.875" style="1" hidden="1" customWidth="1"/>
    <col min="11" max="11" width="18.125" style="1" hidden="1" customWidth="1"/>
    <col min="12" max="12" width="24.625" style="1" hidden="1" customWidth="1"/>
    <col min="13" max="13" width="17.75390625" style="1" hidden="1" customWidth="1"/>
    <col min="14" max="14" width="26.875" style="1" hidden="1" customWidth="1"/>
    <col min="15" max="15" width="29.00390625" style="1" hidden="1" customWidth="1"/>
    <col min="16" max="16" width="12.00390625" style="1" hidden="1" customWidth="1"/>
    <col min="17" max="17" width="20.375" style="1" hidden="1" customWidth="1"/>
    <col min="18" max="18" width="24.625" style="1" customWidth="1"/>
    <col min="19" max="20" width="30.375" style="1" bestFit="1" customWidth="1"/>
    <col min="21" max="21" width="30.375" style="1" customWidth="1"/>
    <col min="22" max="22" width="24.625" style="1" customWidth="1"/>
    <col min="23" max="23" width="25.75390625" style="1" customWidth="1"/>
    <col min="24" max="24" width="24.625" style="1" customWidth="1"/>
    <col min="25" max="25" width="28.00390625" style="1" bestFit="1" customWidth="1"/>
    <col min="26" max="16384" width="9.125" style="1" customWidth="1"/>
  </cols>
  <sheetData>
    <row r="1" spans="2:24" ht="12.75" customHeight="1">
      <c r="B1" s="87" t="s">
        <v>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2:24" ht="12.75" customHeight="1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2:24" ht="13.5" customHeight="1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2:24" ht="20.25" customHeight="1">
      <c r="B4" s="88" t="s">
        <v>86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2:24" ht="20.25" customHeight="1">
      <c r="B5" s="88" t="s">
        <v>87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2:24" ht="20.25" customHeight="1">
      <c r="B6" s="88" t="s">
        <v>2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2:24" ht="17.25" customHeight="1" thickBot="1">
      <c r="B7" s="86" t="s">
        <v>88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41"/>
      <c r="X7" s="41"/>
    </row>
    <row r="8" spans="3:22" ht="17.25" customHeight="1">
      <c r="C8" s="80" t="s">
        <v>89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2" t="s">
        <v>90</v>
      </c>
      <c r="O8" s="81"/>
      <c r="P8" s="81"/>
      <c r="Q8" s="81"/>
      <c r="R8" s="81"/>
      <c r="S8" s="83" t="s">
        <v>91</v>
      </c>
      <c r="T8" s="83" t="s">
        <v>91</v>
      </c>
      <c r="U8" s="83" t="s">
        <v>92</v>
      </c>
      <c r="V8" s="82" t="s">
        <v>92</v>
      </c>
    </row>
    <row r="9" spans="3:22" ht="16.5" thickBot="1">
      <c r="C9" s="46"/>
      <c r="D9" s="43"/>
      <c r="E9" s="43"/>
      <c r="F9" s="43"/>
      <c r="G9" s="43"/>
      <c r="H9" s="43"/>
      <c r="I9" s="43"/>
      <c r="J9" s="43"/>
      <c r="K9" s="43"/>
      <c r="L9" s="43"/>
      <c r="M9" s="43"/>
      <c r="N9" s="47" t="s">
        <v>93</v>
      </c>
      <c r="O9" s="43"/>
      <c r="P9" s="43"/>
      <c r="Q9" s="43"/>
      <c r="R9" s="43"/>
      <c r="S9" s="48" t="s">
        <v>94</v>
      </c>
      <c r="T9" s="48" t="s">
        <v>95</v>
      </c>
      <c r="U9" s="48" t="s">
        <v>96</v>
      </c>
      <c r="V9" s="47" t="s">
        <v>97</v>
      </c>
    </row>
    <row r="10" spans="3:22" ht="15.75">
      <c r="C10" s="49" t="s">
        <v>98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52"/>
      <c r="P10" s="52"/>
      <c r="Q10" s="52"/>
      <c r="R10" s="49"/>
      <c r="S10" s="53"/>
      <c r="T10" s="53"/>
      <c r="U10" s="53" t="s">
        <v>99</v>
      </c>
      <c r="V10" s="51"/>
    </row>
    <row r="11" spans="3:22" s="54" customFormat="1" ht="15.75">
      <c r="C11" s="49" t="s">
        <v>98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  <c r="O11" s="52"/>
      <c r="P11" s="52"/>
      <c r="Q11" s="52"/>
      <c r="R11" s="49"/>
      <c r="S11" s="53" t="s">
        <v>100</v>
      </c>
      <c r="T11" s="53" t="s">
        <v>101</v>
      </c>
      <c r="U11" s="53"/>
      <c r="V11" s="51"/>
    </row>
    <row r="12" spans="3:22" ht="15.75">
      <c r="C12" s="49" t="s">
        <v>98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52"/>
      <c r="P12" s="52"/>
      <c r="Q12" s="52"/>
      <c r="R12" s="49"/>
      <c r="S12" s="53" t="s">
        <v>102</v>
      </c>
      <c r="T12" s="53" t="s">
        <v>103</v>
      </c>
      <c r="U12" s="53"/>
      <c r="V12" s="51" t="s">
        <v>104</v>
      </c>
    </row>
    <row r="13" spans="3:22" ht="15.75">
      <c r="C13" s="49" t="s">
        <v>98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52"/>
      <c r="P13" s="52"/>
      <c r="Q13" s="52"/>
      <c r="R13" s="49"/>
      <c r="S13" s="53" t="s">
        <v>105</v>
      </c>
      <c r="T13" s="53"/>
      <c r="U13" s="53"/>
      <c r="V13" s="51"/>
    </row>
    <row r="14" spans="3:22" ht="15.75">
      <c r="C14" s="49" t="s">
        <v>11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 t="s">
        <v>106</v>
      </c>
      <c r="O14" s="52"/>
      <c r="P14" s="52"/>
      <c r="Q14" s="52"/>
      <c r="R14" s="49"/>
      <c r="S14" s="53"/>
      <c r="T14" s="53"/>
      <c r="U14" s="53"/>
      <c r="V14" s="51"/>
    </row>
    <row r="15" spans="3:22" s="54" customFormat="1" ht="15.75">
      <c r="C15" s="49" t="s">
        <v>11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52"/>
      <c r="P15" s="52"/>
      <c r="Q15" s="52"/>
      <c r="R15" s="49"/>
      <c r="S15" s="53"/>
      <c r="T15" s="53"/>
      <c r="U15" s="53"/>
      <c r="V15" s="51"/>
    </row>
    <row r="16" spans="3:22" s="54" customFormat="1" ht="15.75">
      <c r="C16" s="49" t="s">
        <v>11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52"/>
      <c r="P16" s="52"/>
      <c r="Q16" s="52"/>
      <c r="R16" s="49"/>
      <c r="S16" s="53"/>
      <c r="T16" s="53" t="s">
        <v>107</v>
      </c>
      <c r="U16" s="53"/>
      <c r="V16" s="51"/>
    </row>
    <row r="17" spans="3:22" s="54" customFormat="1" ht="15.75">
      <c r="C17" s="49" t="s">
        <v>11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52"/>
      <c r="P17" s="52"/>
      <c r="Q17" s="52"/>
      <c r="R17" s="49"/>
      <c r="S17" s="53"/>
      <c r="T17" s="53"/>
      <c r="U17" s="53"/>
      <c r="V17" s="51"/>
    </row>
    <row r="18" spans="3:22" ht="15.75">
      <c r="C18" s="49" t="s">
        <v>11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52"/>
      <c r="P18" s="52"/>
      <c r="Q18" s="52"/>
      <c r="R18" s="49"/>
      <c r="S18" s="53"/>
      <c r="T18" s="53"/>
      <c r="U18" s="53"/>
      <c r="V18" s="51"/>
    </row>
    <row r="19" spans="3:22" ht="15.75">
      <c r="C19" s="49" t="s">
        <v>108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O19" s="52"/>
      <c r="P19" s="52"/>
      <c r="Q19" s="52"/>
      <c r="R19" s="49"/>
      <c r="S19" s="53"/>
      <c r="T19" s="53"/>
      <c r="U19" s="53" t="s">
        <v>109</v>
      </c>
      <c r="V19" s="51"/>
    </row>
    <row r="20" spans="3:22" ht="15.75">
      <c r="C20" s="49" t="s">
        <v>3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  <c r="O20" s="52"/>
      <c r="P20" s="52"/>
      <c r="Q20" s="52"/>
      <c r="R20" s="49"/>
      <c r="S20" s="53"/>
      <c r="T20" s="53"/>
      <c r="U20" s="53"/>
      <c r="V20" s="51"/>
    </row>
    <row r="21" spans="3:22" s="54" customFormat="1" ht="15.75">
      <c r="C21" s="49" t="s">
        <v>3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  <c r="O21" s="52"/>
      <c r="P21" s="52"/>
      <c r="Q21" s="52"/>
      <c r="R21" s="49"/>
      <c r="S21" s="53"/>
      <c r="T21" s="53"/>
      <c r="U21" s="53"/>
      <c r="V21" s="51"/>
    </row>
    <row r="22" spans="3:22" s="54" customFormat="1" ht="15.75">
      <c r="C22" s="49" t="s">
        <v>16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1" t="s">
        <v>110</v>
      </c>
      <c r="O22" s="52"/>
      <c r="P22" s="52"/>
      <c r="Q22" s="52"/>
      <c r="R22" s="49"/>
      <c r="S22" s="53"/>
      <c r="T22" s="53"/>
      <c r="U22" s="53"/>
      <c r="V22" s="51" t="s">
        <v>111</v>
      </c>
    </row>
    <row r="23" spans="3:22" s="54" customFormat="1" ht="15.75">
      <c r="C23" s="49" t="s">
        <v>112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  <c r="O23" s="52"/>
      <c r="P23" s="52"/>
      <c r="Q23" s="52"/>
      <c r="R23" s="49"/>
      <c r="S23" s="53" t="s">
        <v>100</v>
      </c>
      <c r="T23" s="53"/>
      <c r="U23" s="53"/>
      <c r="V23" s="51"/>
    </row>
    <row r="24" spans="3:22" s="54" customFormat="1" ht="15.75" customHeight="1">
      <c r="C24" s="49" t="s">
        <v>112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 t="s">
        <v>113</v>
      </c>
      <c r="O24" s="55"/>
      <c r="P24" s="55"/>
      <c r="Q24" s="55"/>
      <c r="R24" s="49"/>
      <c r="S24" s="53"/>
      <c r="T24" s="53"/>
      <c r="U24" s="53" t="s">
        <v>109</v>
      </c>
      <c r="V24" s="51"/>
    </row>
    <row r="25" spans="3:22" s="54" customFormat="1" ht="15.75">
      <c r="C25" s="49" t="s">
        <v>114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  <c r="O25" s="52"/>
      <c r="P25" s="52"/>
      <c r="Q25" s="52"/>
      <c r="R25" s="49"/>
      <c r="S25" s="53"/>
      <c r="T25" s="53"/>
      <c r="U25" s="53"/>
      <c r="V25" s="51"/>
    </row>
    <row r="26" spans="3:22" s="54" customFormat="1" ht="15.75">
      <c r="C26" s="49" t="s">
        <v>114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52"/>
      <c r="P26" s="52"/>
      <c r="Q26" s="52"/>
      <c r="R26" s="49"/>
      <c r="S26" s="53"/>
      <c r="T26" s="53" t="s">
        <v>103</v>
      </c>
      <c r="U26" s="53"/>
      <c r="V26" s="51"/>
    </row>
    <row r="27" spans="3:22" ht="15.75">
      <c r="C27" s="49" t="s">
        <v>115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 t="s">
        <v>116</v>
      </c>
      <c r="O27" s="52"/>
      <c r="P27" s="52"/>
      <c r="Q27" s="52"/>
      <c r="R27" s="49"/>
      <c r="S27" s="53"/>
      <c r="T27" s="53"/>
      <c r="U27" s="53"/>
      <c r="V27" s="51" t="s">
        <v>111</v>
      </c>
    </row>
    <row r="28" spans="3:22" ht="15.75">
      <c r="C28" s="49" t="s">
        <v>115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52"/>
      <c r="P28" s="52"/>
      <c r="Q28" s="52"/>
      <c r="R28" s="49"/>
      <c r="S28" s="53"/>
      <c r="T28" s="53"/>
      <c r="U28" s="53"/>
      <c r="V28" s="51"/>
    </row>
    <row r="29" spans="3:22" ht="15.75">
      <c r="C29" s="49" t="s">
        <v>117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1"/>
      <c r="O29" s="52"/>
      <c r="P29" s="52"/>
      <c r="Q29" s="52"/>
      <c r="R29" s="49"/>
      <c r="S29" s="53"/>
      <c r="T29" s="53"/>
      <c r="U29" s="53"/>
      <c r="V29" s="51"/>
    </row>
    <row r="30" spans="3:22" s="54" customFormat="1" ht="15.75">
      <c r="C30" s="49" t="s">
        <v>118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  <c r="O30" s="52"/>
      <c r="P30" s="52"/>
      <c r="Q30" s="52"/>
      <c r="R30" s="49"/>
      <c r="S30" s="53"/>
      <c r="T30" s="53"/>
      <c r="U30" s="53"/>
      <c r="V30" s="51"/>
    </row>
    <row r="31" spans="3:22" s="54" customFormat="1" ht="15.75">
      <c r="C31" s="49" t="s">
        <v>119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52"/>
      <c r="P31" s="52"/>
      <c r="Q31" s="52"/>
      <c r="R31" s="49"/>
      <c r="S31" s="53"/>
      <c r="T31" s="53"/>
      <c r="U31" s="53"/>
      <c r="V31" s="51"/>
    </row>
    <row r="32" spans="3:22" ht="15.75">
      <c r="C32" s="56" t="s">
        <v>119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7"/>
      <c r="O32" s="52"/>
      <c r="P32" s="52"/>
      <c r="Q32" s="52"/>
      <c r="R32" s="56"/>
      <c r="S32" s="58"/>
      <c r="T32" s="58"/>
      <c r="U32" s="58"/>
      <c r="V32" s="57"/>
    </row>
    <row r="33" spans="3:22" ht="16.5" thickBot="1">
      <c r="C33" s="59" t="s">
        <v>120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60"/>
      <c r="O33" s="52"/>
      <c r="P33" s="52"/>
      <c r="Q33" s="52"/>
      <c r="R33" s="59"/>
      <c r="S33" s="61" t="s">
        <v>121</v>
      </c>
      <c r="T33" s="61"/>
      <c r="U33" s="61"/>
      <c r="V33" s="60"/>
    </row>
    <row r="34" spans="3:22" ht="16.5" thickTop="1">
      <c r="C34" s="62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63"/>
      <c r="O34" s="52"/>
      <c r="P34" s="52"/>
      <c r="Q34" s="52"/>
      <c r="R34" s="84"/>
      <c r="S34" s="64"/>
      <c r="T34" s="64"/>
      <c r="U34" s="64"/>
      <c r="V34" s="63"/>
    </row>
    <row r="35" spans="3:22" ht="16.5" thickBot="1">
      <c r="C35" s="65" t="s">
        <v>122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66" t="s">
        <v>106</v>
      </c>
      <c r="O35" s="52"/>
      <c r="P35" s="52"/>
      <c r="Q35" s="52"/>
      <c r="R35" s="85"/>
      <c r="S35" s="67" t="s">
        <v>123</v>
      </c>
      <c r="T35" s="67" t="s">
        <v>101</v>
      </c>
      <c r="U35" s="67" t="s">
        <v>124</v>
      </c>
      <c r="V35" s="66" t="s">
        <v>125</v>
      </c>
    </row>
    <row r="36" spans="3:22" ht="16.5" thickTop="1">
      <c r="C36" s="68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63"/>
      <c r="O36" s="52"/>
      <c r="P36" s="52"/>
      <c r="Q36" s="52"/>
      <c r="R36" s="68"/>
      <c r="S36" s="64"/>
      <c r="T36" s="64"/>
      <c r="U36" s="64"/>
      <c r="V36" s="63"/>
    </row>
    <row r="37" spans="3:22" ht="16.5" thickBot="1">
      <c r="C37" s="65" t="s">
        <v>126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66" t="s">
        <v>106</v>
      </c>
      <c r="O37" s="52"/>
      <c r="P37" s="52"/>
      <c r="Q37" s="52"/>
      <c r="R37" s="65"/>
      <c r="S37" s="69" t="s">
        <v>127</v>
      </c>
      <c r="T37" s="69" t="s">
        <v>128</v>
      </c>
      <c r="U37" s="69" t="s">
        <v>129</v>
      </c>
      <c r="V37" s="70" t="s">
        <v>130</v>
      </c>
    </row>
    <row r="38" spans="3:22" ht="15.75">
      <c r="C38" s="7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72"/>
      <c r="O38" s="52"/>
      <c r="P38" s="52"/>
      <c r="Q38" s="52"/>
      <c r="R38" s="71"/>
      <c r="S38" s="73"/>
      <c r="T38" s="73"/>
      <c r="U38" s="73"/>
      <c r="V38" s="72"/>
    </row>
    <row r="39" spans="3:22" ht="16.5" thickBot="1">
      <c r="C39" s="74" t="s">
        <v>8</v>
      </c>
      <c r="D39" s="50"/>
      <c r="E39" s="50"/>
      <c r="F39" s="50"/>
      <c r="G39" s="75"/>
      <c r="H39" s="75"/>
      <c r="I39" s="75"/>
      <c r="J39" s="75"/>
      <c r="K39" s="75"/>
      <c r="L39" s="75"/>
      <c r="M39" s="75"/>
      <c r="N39" s="76" t="s">
        <v>131</v>
      </c>
      <c r="O39" s="52"/>
      <c r="P39" s="52"/>
      <c r="Q39" s="52"/>
      <c r="R39" s="74"/>
      <c r="S39" s="77" t="s">
        <v>132</v>
      </c>
      <c r="T39" s="77" t="s">
        <v>133</v>
      </c>
      <c r="U39" s="77" t="s">
        <v>134</v>
      </c>
      <c r="V39" s="76" t="s">
        <v>134</v>
      </c>
    </row>
    <row r="40" spans="2:24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2:24" ht="13.5" thickBo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2:23" ht="15.75">
      <c r="B42" s="42" t="s">
        <v>89</v>
      </c>
      <c r="C42" s="43"/>
      <c r="D42" s="43"/>
      <c r="E42" s="43"/>
      <c r="R42" s="45" t="s">
        <v>90</v>
      </c>
      <c r="S42" s="45" t="s">
        <v>9</v>
      </c>
      <c r="T42" s="45" t="s">
        <v>135</v>
      </c>
      <c r="U42" s="45" t="s">
        <v>136</v>
      </c>
      <c r="V42" s="45" t="s">
        <v>22</v>
      </c>
      <c r="W42" s="44" t="s">
        <v>137</v>
      </c>
    </row>
    <row r="43" spans="2:23" ht="16.5" thickBot="1">
      <c r="B43" s="46"/>
      <c r="C43" s="43"/>
      <c r="D43" s="43"/>
      <c r="E43" s="43"/>
      <c r="R43" s="48" t="s">
        <v>93</v>
      </c>
      <c r="S43" s="48"/>
      <c r="T43" s="48"/>
      <c r="U43" s="48"/>
      <c r="V43" s="48"/>
      <c r="W43" s="47" t="s">
        <v>138</v>
      </c>
    </row>
    <row r="44" spans="2:23" ht="15.75">
      <c r="B44" s="49" t="s">
        <v>98</v>
      </c>
      <c r="C44" s="43"/>
      <c r="D44" s="43"/>
      <c r="E44" s="43"/>
      <c r="R44" s="53"/>
      <c r="S44" s="53"/>
      <c r="T44" s="53"/>
      <c r="U44" s="53"/>
      <c r="V44" s="53"/>
      <c r="W44" s="51"/>
    </row>
    <row r="45" spans="2:23" ht="15.75">
      <c r="B45" s="49" t="s">
        <v>98</v>
      </c>
      <c r="R45" s="53"/>
      <c r="S45" s="53"/>
      <c r="T45" s="53"/>
      <c r="U45" s="53"/>
      <c r="V45" s="53"/>
      <c r="W45" s="51"/>
    </row>
    <row r="46" spans="2:23" ht="15.75">
      <c r="B46" s="49" t="s">
        <v>98</v>
      </c>
      <c r="R46" s="53"/>
      <c r="S46" s="53"/>
      <c r="T46" s="53" t="s">
        <v>139</v>
      </c>
      <c r="U46" s="53"/>
      <c r="V46" s="53" t="s">
        <v>140</v>
      </c>
      <c r="W46" s="51" t="s">
        <v>141</v>
      </c>
    </row>
    <row r="47" spans="2:23" ht="15.75">
      <c r="B47" s="49" t="s">
        <v>98</v>
      </c>
      <c r="R47" s="53"/>
      <c r="S47" s="53" t="s">
        <v>142</v>
      </c>
      <c r="T47" s="53"/>
      <c r="U47" s="53"/>
      <c r="V47" s="53"/>
      <c r="W47" s="51"/>
    </row>
    <row r="48" spans="2:23" ht="15.75">
      <c r="B48" s="49" t="s">
        <v>11</v>
      </c>
      <c r="R48" s="53" t="s">
        <v>143</v>
      </c>
      <c r="S48" s="53"/>
      <c r="T48" s="53"/>
      <c r="U48" s="53" t="s">
        <v>111</v>
      </c>
      <c r="V48" s="53"/>
      <c r="W48" s="51"/>
    </row>
    <row r="49" spans="2:23" ht="15.75">
      <c r="B49" s="49" t="s">
        <v>11</v>
      </c>
      <c r="R49" s="53" t="s">
        <v>144</v>
      </c>
      <c r="S49" s="53"/>
      <c r="T49" s="53"/>
      <c r="U49" s="53"/>
      <c r="V49" s="53"/>
      <c r="W49" s="51"/>
    </row>
    <row r="50" spans="2:23" ht="15.75">
      <c r="B50" s="49" t="s">
        <v>11</v>
      </c>
      <c r="R50" s="53" t="s">
        <v>144</v>
      </c>
      <c r="S50" s="53" t="s">
        <v>145</v>
      </c>
      <c r="T50" s="53"/>
      <c r="U50" s="53"/>
      <c r="V50" s="53"/>
      <c r="W50" s="51" t="s">
        <v>146</v>
      </c>
    </row>
    <row r="51" spans="2:23" ht="15.75">
      <c r="B51" s="49" t="s">
        <v>11</v>
      </c>
      <c r="R51" s="53"/>
      <c r="S51" s="53"/>
      <c r="T51" s="53" t="s">
        <v>147</v>
      </c>
      <c r="U51" s="53"/>
      <c r="V51" s="53"/>
      <c r="W51" s="51"/>
    </row>
    <row r="52" spans="2:23" ht="15.75">
      <c r="B52" s="49" t="s">
        <v>11</v>
      </c>
      <c r="R52" s="53"/>
      <c r="S52" s="53"/>
      <c r="T52" s="53"/>
      <c r="U52" s="53"/>
      <c r="V52" s="53"/>
      <c r="W52" s="51"/>
    </row>
    <row r="53" spans="2:23" ht="15.75">
      <c r="B53" s="49" t="s">
        <v>108</v>
      </c>
      <c r="R53" s="53"/>
      <c r="S53" s="53"/>
      <c r="T53" s="53"/>
      <c r="U53" s="53"/>
      <c r="V53" s="53"/>
      <c r="W53" s="51"/>
    </row>
    <row r="54" spans="2:23" ht="15.75">
      <c r="B54" s="49" t="s">
        <v>3</v>
      </c>
      <c r="R54" s="53"/>
      <c r="S54" s="53"/>
      <c r="T54" s="53"/>
      <c r="U54" s="53" t="s">
        <v>148</v>
      </c>
      <c r="V54" s="53"/>
      <c r="W54" s="51"/>
    </row>
    <row r="55" spans="2:23" ht="15.75">
      <c r="B55" s="49" t="s">
        <v>3</v>
      </c>
      <c r="R55" s="53" t="s">
        <v>143</v>
      </c>
      <c r="S55" s="53"/>
      <c r="T55" s="53"/>
      <c r="U55" s="53"/>
      <c r="V55" s="53" t="s">
        <v>140</v>
      </c>
      <c r="W55" s="51"/>
    </row>
    <row r="56" spans="2:23" ht="15.75">
      <c r="B56" s="49" t="s">
        <v>16</v>
      </c>
      <c r="R56" s="53" t="s">
        <v>149</v>
      </c>
      <c r="S56" s="53"/>
      <c r="T56" s="53" t="s">
        <v>150</v>
      </c>
      <c r="U56" s="53"/>
      <c r="V56" s="53"/>
      <c r="W56" s="51"/>
    </row>
    <row r="57" spans="2:23" ht="15.75">
      <c r="B57" s="49" t="s">
        <v>112</v>
      </c>
      <c r="R57" s="53"/>
      <c r="S57" s="53"/>
      <c r="T57" s="53"/>
      <c r="U57" s="53"/>
      <c r="V57" s="53"/>
      <c r="W57" s="51"/>
    </row>
    <row r="58" spans="2:23" ht="15.75">
      <c r="B58" s="49" t="s">
        <v>112</v>
      </c>
      <c r="R58" s="53" t="s">
        <v>144</v>
      </c>
      <c r="S58" s="53"/>
      <c r="T58" s="53"/>
      <c r="U58" s="53" t="s">
        <v>148</v>
      </c>
      <c r="V58" s="53"/>
      <c r="W58" s="51"/>
    </row>
    <row r="59" spans="2:23" ht="15.75">
      <c r="B59" s="49" t="s">
        <v>114</v>
      </c>
      <c r="R59" s="53"/>
      <c r="S59" s="53"/>
      <c r="T59" s="53"/>
      <c r="U59" s="53"/>
      <c r="V59" s="53"/>
      <c r="W59" s="51" t="s">
        <v>146</v>
      </c>
    </row>
    <row r="60" spans="2:23" ht="15.75">
      <c r="B60" s="49" t="s">
        <v>114</v>
      </c>
      <c r="R60" s="53"/>
      <c r="S60" s="53" t="s">
        <v>151</v>
      </c>
      <c r="T60" s="53"/>
      <c r="U60" s="53"/>
      <c r="V60" s="53"/>
      <c r="W60" s="51"/>
    </row>
    <row r="61" spans="2:23" ht="15.75">
      <c r="B61" s="49" t="s">
        <v>115</v>
      </c>
      <c r="R61" s="53"/>
      <c r="S61" s="53"/>
      <c r="T61" s="53"/>
      <c r="U61" s="53"/>
      <c r="V61" s="53"/>
      <c r="W61" s="51"/>
    </row>
    <row r="62" spans="2:23" ht="15.75">
      <c r="B62" s="49" t="s">
        <v>115</v>
      </c>
      <c r="R62" s="53"/>
      <c r="S62" s="53"/>
      <c r="T62" s="53"/>
      <c r="U62" s="53"/>
      <c r="V62" s="53"/>
      <c r="W62" s="51"/>
    </row>
    <row r="63" spans="2:23" ht="15.75">
      <c r="B63" s="49" t="s">
        <v>117</v>
      </c>
      <c r="R63" s="53"/>
      <c r="S63" s="53"/>
      <c r="T63" s="53"/>
      <c r="U63" s="53"/>
      <c r="V63" s="53" t="s">
        <v>140</v>
      </c>
      <c r="W63" s="51"/>
    </row>
    <row r="64" spans="2:23" ht="15.75">
      <c r="B64" s="49" t="s">
        <v>118</v>
      </c>
      <c r="R64" s="53"/>
      <c r="S64" s="53"/>
      <c r="T64" s="53"/>
      <c r="U64" s="53"/>
      <c r="V64" s="53"/>
      <c r="W64" s="51"/>
    </row>
    <row r="65" spans="2:23" ht="15.75">
      <c r="B65" s="49" t="s">
        <v>119</v>
      </c>
      <c r="R65" s="53"/>
      <c r="S65" s="53"/>
      <c r="T65" s="53"/>
      <c r="U65" s="53"/>
      <c r="V65" s="53"/>
      <c r="W65" s="51"/>
    </row>
    <row r="66" spans="2:23" ht="15.75">
      <c r="B66" s="56" t="s">
        <v>119</v>
      </c>
      <c r="R66" s="58"/>
      <c r="S66" s="58"/>
      <c r="T66" s="58"/>
      <c r="U66" s="58"/>
      <c r="V66" s="58"/>
      <c r="W66" s="57"/>
    </row>
    <row r="67" spans="2:23" ht="16.5" thickBot="1">
      <c r="B67" s="59" t="s">
        <v>120</v>
      </c>
      <c r="R67" s="61"/>
      <c r="S67" s="61"/>
      <c r="T67" s="61"/>
      <c r="U67" s="61"/>
      <c r="V67" s="61"/>
      <c r="W67" s="60"/>
    </row>
    <row r="68" spans="2:23" ht="16.5" thickTop="1">
      <c r="B68" s="62"/>
      <c r="R68" s="64"/>
      <c r="S68" s="64"/>
      <c r="T68" s="64"/>
      <c r="U68" s="64"/>
      <c r="V68" s="64"/>
      <c r="W68" s="63"/>
    </row>
    <row r="69" spans="2:23" ht="16.5" thickBot="1">
      <c r="B69" s="65" t="s">
        <v>122</v>
      </c>
      <c r="R69" s="67" t="s">
        <v>152</v>
      </c>
      <c r="S69" s="67" t="s">
        <v>153</v>
      </c>
      <c r="T69" s="67" t="s">
        <v>139</v>
      </c>
      <c r="U69" s="67" t="s">
        <v>130</v>
      </c>
      <c r="V69" s="67" t="s">
        <v>140</v>
      </c>
      <c r="W69" s="66" t="s">
        <v>154</v>
      </c>
    </row>
    <row r="70" spans="2:23" ht="16.5" thickTop="1">
      <c r="B70" s="68"/>
      <c r="R70" s="64"/>
      <c r="S70" s="64"/>
      <c r="T70" s="64"/>
      <c r="U70" s="64"/>
      <c r="V70" s="64"/>
      <c r="W70" s="63"/>
    </row>
    <row r="71" spans="2:23" ht="16.5" thickBot="1">
      <c r="B71" s="65" t="s">
        <v>126</v>
      </c>
      <c r="R71" s="69" t="s">
        <v>155</v>
      </c>
      <c r="S71" s="69" t="s">
        <v>156</v>
      </c>
      <c r="T71" s="69" t="s">
        <v>157</v>
      </c>
      <c r="U71" s="69" t="s">
        <v>158</v>
      </c>
      <c r="V71" s="69" t="s">
        <v>159</v>
      </c>
      <c r="W71" s="70" t="s">
        <v>160</v>
      </c>
    </row>
    <row r="72" spans="2:23" ht="15.75">
      <c r="B72" s="71"/>
      <c r="R72" s="73"/>
      <c r="S72" s="73"/>
      <c r="T72" s="73"/>
      <c r="U72" s="73"/>
      <c r="V72" s="73"/>
      <c r="W72" s="72"/>
    </row>
    <row r="73" spans="2:23" ht="16.5" thickBot="1">
      <c r="B73" s="74" t="s">
        <v>8</v>
      </c>
      <c r="R73" s="77" t="s">
        <v>161</v>
      </c>
      <c r="S73" s="78" t="s">
        <v>83</v>
      </c>
      <c r="T73" s="77" t="s">
        <v>162</v>
      </c>
      <c r="U73" s="78" t="s">
        <v>83</v>
      </c>
      <c r="V73" s="78" t="s">
        <v>83</v>
      </c>
      <c r="W73" s="79" t="s">
        <v>162</v>
      </c>
    </row>
    <row r="74" ht="12.75">
      <c r="B74" s="1" t="s">
        <v>163</v>
      </c>
    </row>
  </sheetData>
  <sheetProtection/>
  <mergeCells count="5">
    <mergeCell ref="B1:X3"/>
    <mergeCell ref="B4:X4"/>
    <mergeCell ref="B5:X5"/>
    <mergeCell ref="B6:X6"/>
    <mergeCell ref="B7:V7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3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R36"/>
  <sheetViews>
    <sheetView showGridLines="0" zoomScale="90" zoomScaleNormal="90" zoomScalePageLayoutView="0" workbookViewId="0" topLeftCell="A2">
      <selection activeCell="Q22" sqref="Q22"/>
    </sheetView>
  </sheetViews>
  <sheetFormatPr defaultColWidth="8.875" defaultRowHeight="12.75"/>
  <cols>
    <col min="1" max="1" width="18.75390625" style="30" bestFit="1" customWidth="1"/>
    <col min="2" max="2" width="17.25390625" style="2" customWidth="1"/>
    <col min="3" max="3" width="13.75390625" style="2" customWidth="1"/>
    <col min="4" max="4" width="15.25390625" style="2" customWidth="1"/>
    <col min="5" max="5" width="15.625" style="2" bestFit="1" customWidth="1"/>
    <col min="6" max="6" width="15.625" style="2" customWidth="1"/>
    <col min="7" max="7" width="14.625" style="2" customWidth="1"/>
    <col min="8" max="8" width="13.75390625" style="2" customWidth="1"/>
    <col min="9" max="9" width="14.375" style="2" customWidth="1"/>
    <col min="10" max="10" width="13.625" style="2" hidden="1" customWidth="1"/>
    <col min="11" max="11" width="13.875" style="2" hidden="1" customWidth="1"/>
    <col min="12" max="13" width="11.875" style="2" customWidth="1"/>
    <col min="14" max="16384" width="8.875" style="2" customWidth="1"/>
  </cols>
  <sheetData>
    <row r="1" spans="1:16" ht="34.5" customHeight="1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 t="s">
        <v>0</v>
      </c>
      <c r="M1" s="90"/>
      <c r="N1" s="91"/>
      <c r="O1" s="91"/>
      <c r="P1" s="91"/>
    </row>
    <row r="2" spans="1:16" ht="27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92" t="s">
        <v>49</v>
      </c>
      <c r="M2" s="92"/>
      <c r="N2" s="91"/>
      <c r="O2" s="91"/>
      <c r="P2" s="91"/>
    </row>
    <row r="3" spans="1:16" ht="26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90" t="s">
        <v>32</v>
      </c>
      <c r="M3" s="90"/>
      <c r="N3" s="91"/>
      <c r="O3" s="91"/>
      <c r="P3" s="91"/>
    </row>
    <row r="4" spans="1:16" ht="19.5" customHeight="1">
      <c r="A4" s="93"/>
      <c r="B4" s="94" t="s">
        <v>20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1"/>
      <c r="O4" s="91"/>
      <c r="P4" s="91"/>
    </row>
    <row r="5" spans="1:16" ht="19.5" customHeight="1">
      <c r="A5" s="93"/>
      <c r="B5" s="94" t="s">
        <v>19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1"/>
      <c r="O5" s="91"/>
      <c r="P5" s="91"/>
    </row>
    <row r="6" spans="1:16" ht="19.5" customHeight="1">
      <c r="A6" s="95"/>
      <c r="B6" s="94" t="s">
        <v>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1"/>
      <c r="O6" s="91"/>
      <c r="P6" s="91"/>
    </row>
    <row r="7" spans="1:70" ht="19.5" customHeight="1">
      <c r="A7" s="93" t="s">
        <v>24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  <c r="M7" s="97"/>
      <c r="N7" s="91"/>
      <c r="O7" s="91"/>
      <c r="P7" s="91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0" s="3" customFormat="1" ht="18" customHeight="1">
      <c r="A8" s="98" t="s">
        <v>50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1"/>
      <c r="O8" s="91"/>
      <c r="P8" s="9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  <row r="9" spans="2:70" s="7" customFormat="1" ht="42.75" customHeight="1">
      <c r="B9" s="4" t="s">
        <v>12</v>
      </c>
      <c r="C9" s="5" t="s">
        <v>15</v>
      </c>
      <c r="D9" s="5" t="s">
        <v>14</v>
      </c>
      <c r="E9" s="6" t="s">
        <v>17</v>
      </c>
      <c r="F9" s="5" t="s">
        <v>28</v>
      </c>
      <c r="G9" s="5" t="s">
        <v>13</v>
      </c>
      <c r="H9" s="5" t="s">
        <v>23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</row>
    <row r="10" spans="2:70" s="7" customFormat="1" ht="19.5" customHeight="1">
      <c r="B10" s="8" t="s">
        <v>11</v>
      </c>
      <c r="C10" s="9"/>
      <c r="D10" s="9"/>
      <c r="E10" s="9"/>
      <c r="F10" s="10"/>
      <c r="G10" s="10">
        <v>4.78</v>
      </c>
      <c r="H10" s="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2:70" s="11" customFormat="1" ht="19.5" customHeight="1">
      <c r="B11" s="8" t="s">
        <v>11</v>
      </c>
      <c r="C11" s="9">
        <v>1.31</v>
      </c>
      <c r="D11" s="9"/>
      <c r="E11" s="9">
        <v>1.78</v>
      </c>
      <c r="F11" s="10">
        <v>1.76</v>
      </c>
      <c r="G11" s="10"/>
      <c r="H11" s="10">
        <v>8.98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</row>
    <row r="12" spans="2:70" s="7" customFormat="1" ht="18" customHeight="1">
      <c r="B12" s="8" t="s">
        <v>3</v>
      </c>
      <c r="C12" s="9"/>
      <c r="D12" s="9">
        <v>2.17</v>
      </c>
      <c r="E12" s="9">
        <v>1.76</v>
      </c>
      <c r="F12" s="10" t="s">
        <v>53</v>
      </c>
      <c r="G12" s="10">
        <v>4.8</v>
      </c>
      <c r="H12" s="1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</row>
    <row r="13" spans="2:8" s="11" customFormat="1" ht="18" customHeight="1">
      <c r="B13" s="8" t="s">
        <v>3</v>
      </c>
      <c r="C13" s="9">
        <v>1.3</v>
      </c>
      <c r="D13" s="9"/>
      <c r="E13" s="9"/>
      <c r="F13" s="10" t="s">
        <v>36</v>
      </c>
      <c r="G13" s="10"/>
      <c r="H13" s="10">
        <v>7.98</v>
      </c>
    </row>
    <row r="14" spans="2:8" s="7" customFormat="1" ht="18" customHeight="1">
      <c r="B14" s="8" t="s">
        <v>4</v>
      </c>
      <c r="C14" s="9">
        <v>1.35</v>
      </c>
      <c r="D14" s="9"/>
      <c r="E14" s="9">
        <v>1.96</v>
      </c>
      <c r="F14" s="9"/>
      <c r="G14" s="9">
        <v>4.78</v>
      </c>
      <c r="H14" s="9">
        <v>9.1</v>
      </c>
    </row>
    <row r="15" spans="2:8" s="7" customFormat="1" ht="18" customHeight="1">
      <c r="B15" s="8" t="s">
        <v>4</v>
      </c>
      <c r="C15" s="9"/>
      <c r="D15" s="13">
        <v>2.2</v>
      </c>
      <c r="E15" s="13"/>
      <c r="F15" s="14"/>
      <c r="G15" s="14">
        <v>4.85</v>
      </c>
      <c r="H15" s="14">
        <v>8.8</v>
      </c>
    </row>
    <row r="16" spans="2:8" s="7" customFormat="1" ht="18" customHeight="1">
      <c r="B16" s="8" t="s">
        <v>4</v>
      </c>
      <c r="C16" s="9">
        <v>1.35</v>
      </c>
      <c r="D16" s="13">
        <v>2.21</v>
      </c>
      <c r="E16" s="13"/>
      <c r="F16" s="10" t="s">
        <v>36</v>
      </c>
      <c r="G16" s="10">
        <v>4.8</v>
      </c>
      <c r="H16" s="10"/>
    </row>
    <row r="17" spans="2:8" s="11" customFormat="1" ht="18" customHeight="1">
      <c r="B17" s="8" t="s">
        <v>4</v>
      </c>
      <c r="C17" s="9">
        <v>1.3</v>
      </c>
      <c r="D17" s="13">
        <v>2.15</v>
      </c>
      <c r="E17" s="13">
        <v>1.78</v>
      </c>
      <c r="F17" s="10"/>
      <c r="G17" s="10"/>
      <c r="H17" s="10">
        <v>8.75</v>
      </c>
    </row>
    <row r="18" spans="2:8" s="11" customFormat="1" ht="18" customHeight="1">
      <c r="B18" s="8" t="s">
        <v>5</v>
      </c>
      <c r="C18" s="9">
        <v>1.34</v>
      </c>
      <c r="D18" s="9">
        <v>2.24</v>
      </c>
      <c r="E18" s="9">
        <v>1.77</v>
      </c>
      <c r="F18" s="9"/>
      <c r="G18" s="9">
        <v>4.9</v>
      </c>
      <c r="H18" s="9">
        <v>7.9</v>
      </c>
    </row>
    <row r="19" spans="2:8" s="7" customFormat="1" ht="18" customHeight="1">
      <c r="B19" s="8" t="s">
        <v>6</v>
      </c>
      <c r="C19" s="9">
        <v>1.31</v>
      </c>
      <c r="D19" s="9"/>
      <c r="E19" s="9"/>
      <c r="F19" s="9" t="s">
        <v>36</v>
      </c>
      <c r="G19" s="9"/>
      <c r="H19" s="9">
        <v>8.95</v>
      </c>
    </row>
    <row r="20" spans="2:8" s="11" customFormat="1" ht="18" customHeight="1">
      <c r="B20" s="15" t="s">
        <v>6</v>
      </c>
      <c r="C20" s="9">
        <v>1.31</v>
      </c>
      <c r="D20" s="9">
        <v>2.2</v>
      </c>
      <c r="E20" s="9">
        <v>1.96</v>
      </c>
      <c r="F20" s="10" t="s">
        <v>37</v>
      </c>
      <c r="G20" s="14"/>
      <c r="H20" s="14">
        <v>8.85</v>
      </c>
    </row>
    <row r="21" spans="2:8" s="7" customFormat="1" ht="18" customHeight="1">
      <c r="B21" s="16" t="s">
        <v>7</v>
      </c>
      <c r="C21" s="17">
        <f>AVERAGE(C10:C20)</f>
        <v>1.32125</v>
      </c>
      <c r="D21" s="17">
        <f>AVERAGE(D10:D20)</f>
        <v>2.1950000000000003</v>
      </c>
      <c r="E21" s="17">
        <f>AVERAGE(E10:E20)</f>
        <v>1.8350000000000002</v>
      </c>
      <c r="F21" s="17" t="s">
        <v>54</v>
      </c>
      <c r="G21" s="17">
        <f>AVERAGE(G10:G20)</f>
        <v>4.818333333333334</v>
      </c>
      <c r="H21" s="17">
        <f>AVERAGE(H10:H20)</f>
        <v>8.663749999999999</v>
      </c>
    </row>
    <row r="22" spans="2:8" s="7" customFormat="1" ht="18" customHeight="1">
      <c r="B22" s="16" t="s">
        <v>27</v>
      </c>
      <c r="C22" s="18">
        <v>1.31</v>
      </c>
      <c r="D22" s="18">
        <v>2.165</v>
      </c>
      <c r="E22" s="18">
        <v>1.9716666666666665</v>
      </c>
      <c r="F22" s="19" t="s">
        <v>41</v>
      </c>
      <c r="G22" s="18">
        <v>4.891666666666667</v>
      </c>
      <c r="H22" s="19">
        <v>8.958749999999998</v>
      </c>
    </row>
    <row r="23" spans="2:13" s="7" customFormat="1" ht="19.5" customHeight="1">
      <c r="B23" s="20" t="s">
        <v>8</v>
      </c>
      <c r="C23" s="21">
        <v>1.4</v>
      </c>
      <c r="D23" s="21">
        <v>3.01</v>
      </c>
      <c r="E23" s="21">
        <v>1.46</v>
      </c>
      <c r="F23" s="18">
        <v>1.47</v>
      </c>
      <c r="G23" s="18">
        <v>3.66</v>
      </c>
      <c r="H23" s="18">
        <v>6.24</v>
      </c>
      <c r="M23" s="7" t="s">
        <v>52</v>
      </c>
    </row>
    <row r="24" spans="2:13" s="7" customFormat="1" ht="18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2:9" s="7" customFormat="1" ht="39.75" customHeight="1">
      <c r="B25" s="25" t="s">
        <v>12</v>
      </c>
      <c r="C25" s="5" t="s">
        <v>26</v>
      </c>
      <c r="D25" s="5" t="s">
        <v>10</v>
      </c>
      <c r="E25" s="5" t="s">
        <v>25</v>
      </c>
      <c r="F25" s="5" t="s">
        <v>22</v>
      </c>
      <c r="G25" s="5" t="s">
        <v>9</v>
      </c>
      <c r="H25" s="5" t="s">
        <v>63</v>
      </c>
      <c r="I25" s="5" t="s">
        <v>51</v>
      </c>
    </row>
    <row r="26" spans="2:9" s="11" customFormat="1" ht="21" customHeight="1">
      <c r="B26" s="8" t="s">
        <v>11</v>
      </c>
      <c r="C26" s="10"/>
      <c r="D26" s="10" t="s">
        <v>59</v>
      </c>
      <c r="E26" s="10">
        <v>4.75</v>
      </c>
      <c r="F26" s="10">
        <v>4.4</v>
      </c>
      <c r="G26" s="10">
        <v>3.5</v>
      </c>
      <c r="H26" s="10" t="s">
        <v>81</v>
      </c>
      <c r="I26" s="10">
        <v>7.7</v>
      </c>
    </row>
    <row r="27" spans="2:9" s="7" customFormat="1" ht="15" customHeight="1">
      <c r="B27" s="8" t="s">
        <v>4</v>
      </c>
      <c r="C27" s="9" t="s">
        <v>55</v>
      </c>
      <c r="D27" s="9" t="s">
        <v>61</v>
      </c>
      <c r="E27" s="9">
        <v>4.8</v>
      </c>
      <c r="F27" s="9">
        <v>4.4</v>
      </c>
      <c r="G27" s="9">
        <v>3.1</v>
      </c>
      <c r="H27" s="9" t="s">
        <v>80</v>
      </c>
      <c r="I27" s="9" t="s">
        <v>64</v>
      </c>
    </row>
    <row r="28" spans="2:9" s="7" customFormat="1" ht="15" customHeight="1">
      <c r="B28" s="8" t="s">
        <v>4</v>
      </c>
      <c r="C28" s="9"/>
      <c r="D28" s="99"/>
      <c r="E28" s="9">
        <v>4.7</v>
      </c>
      <c r="F28" s="9">
        <v>4.4</v>
      </c>
      <c r="G28" s="9"/>
      <c r="H28" s="9"/>
      <c r="I28" s="9"/>
    </row>
    <row r="29" spans="2:9" s="11" customFormat="1" ht="14.25" customHeight="1">
      <c r="B29" s="8" t="s">
        <v>5</v>
      </c>
      <c r="C29" s="10" t="s">
        <v>57</v>
      </c>
      <c r="D29" s="9" t="s">
        <v>33</v>
      </c>
      <c r="E29" s="14">
        <v>4.37</v>
      </c>
      <c r="F29" s="10">
        <v>4.45</v>
      </c>
      <c r="G29" s="10">
        <v>3.4</v>
      </c>
      <c r="H29" s="10"/>
      <c r="I29" s="10"/>
    </row>
    <row r="30" spans="2:9" s="11" customFormat="1" ht="15" customHeight="1">
      <c r="B30" s="8" t="s">
        <v>5</v>
      </c>
      <c r="C30" s="10" t="s">
        <v>55</v>
      </c>
      <c r="D30" s="10" t="s">
        <v>60</v>
      </c>
      <c r="E30" s="14">
        <v>4.6</v>
      </c>
      <c r="F30" s="10">
        <v>4.3</v>
      </c>
      <c r="G30" s="10">
        <v>3.1</v>
      </c>
      <c r="H30" s="10" t="s">
        <v>79</v>
      </c>
      <c r="I30" s="10">
        <v>7</v>
      </c>
    </row>
    <row r="31" spans="2:9" s="7" customFormat="1" ht="15" customHeight="1">
      <c r="B31" s="8" t="s">
        <v>6</v>
      </c>
      <c r="C31" s="9" t="s">
        <v>42</v>
      </c>
      <c r="D31" s="9" t="s">
        <v>38</v>
      </c>
      <c r="E31" s="9">
        <v>4.7</v>
      </c>
      <c r="F31" s="9"/>
      <c r="G31" s="9">
        <v>3.3</v>
      </c>
      <c r="H31" s="9" t="s">
        <v>78</v>
      </c>
      <c r="I31" s="9" t="s">
        <v>65</v>
      </c>
    </row>
    <row r="32" spans="2:9" s="11" customFormat="1" ht="18" customHeight="1">
      <c r="B32" s="15" t="s">
        <v>6</v>
      </c>
      <c r="C32" s="10" t="s">
        <v>56</v>
      </c>
      <c r="D32" s="10" t="s">
        <v>39</v>
      </c>
      <c r="E32" s="14">
        <v>4.6</v>
      </c>
      <c r="F32" s="10">
        <v>4.4</v>
      </c>
      <c r="G32" s="10">
        <v>3.2</v>
      </c>
      <c r="H32" s="10"/>
      <c r="I32" s="10"/>
    </row>
    <row r="33" spans="2:9" s="7" customFormat="1" ht="18" customHeight="1">
      <c r="B33" s="16" t="s">
        <v>7</v>
      </c>
      <c r="C33" s="26" t="s">
        <v>58</v>
      </c>
      <c r="D33" s="17" t="s">
        <v>62</v>
      </c>
      <c r="E33" s="17">
        <f>AVERAGE(E26:E32)</f>
        <v>4.645714285714285</v>
      </c>
      <c r="F33" s="17">
        <f>AVERAGE(F26:F32)</f>
        <v>4.391666666666667</v>
      </c>
      <c r="G33" s="17">
        <f>AVERAGE(G26:G32)</f>
        <v>3.266666666666666</v>
      </c>
      <c r="H33" s="17" t="s">
        <v>82</v>
      </c>
      <c r="I33" s="17" t="s">
        <v>64</v>
      </c>
    </row>
    <row r="34" spans="2:9" s="27" customFormat="1" ht="18" customHeight="1">
      <c r="B34" s="16" t="s">
        <v>27</v>
      </c>
      <c r="C34" s="17" t="s">
        <v>35</v>
      </c>
      <c r="D34" s="17" t="s">
        <v>43</v>
      </c>
      <c r="E34" s="17">
        <v>4.3500000000000005</v>
      </c>
      <c r="F34" s="17">
        <v>4.441666666666666</v>
      </c>
      <c r="G34" s="17">
        <v>3.0749999999999997</v>
      </c>
      <c r="H34" s="17">
        <v>1.3</v>
      </c>
      <c r="I34" s="100" t="s">
        <v>66</v>
      </c>
    </row>
    <row r="35" spans="2:9" s="7" customFormat="1" ht="18" customHeight="1">
      <c r="B35" s="20" t="s">
        <v>8</v>
      </c>
      <c r="C35" s="21">
        <v>1.83</v>
      </c>
      <c r="D35" s="101">
        <v>7.31</v>
      </c>
      <c r="E35" s="101">
        <v>3.38</v>
      </c>
      <c r="F35" s="102">
        <v>4.53</v>
      </c>
      <c r="G35" s="102">
        <v>3.49</v>
      </c>
      <c r="H35" s="102">
        <v>1.75</v>
      </c>
      <c r="I35" s="101" t="s">
        <v>83</v>
      </c>
    </row>
    <row r="36" spans="1:13" s="7" customFormat="1" ht="18" customHeight="1">
      <c r="A36" s="28" t="s">
        <v>18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</sheetData>
  <sheetProtection/>
  <mergeCells count="9">
    <mergeCell ref="L1:M1"/>
    <mergeCell ref="L2:M2"/>
    <mergeCell ref="L3:M3"/>
    <mergeCell ref="B6:M6"/>
    <mergeCell ref="A1:K3"/>
    <mergeCell ref="A8:M8"/>
    <mergeCell ref="L7:M7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18.875" style="7" customWidth="1"/>
    <col min="2" max="4" width="13.75390625" style="7" customWidth="1"/>
    <col min="5" max="16384" width="9.125" style="7" customWidth="1"/>
  </cols>
  <sheetData>
    <row r="1" spans="1:4" ht="43.5" customHeight="1">
      <c r="A1" s="31" t="s">
        <v>12</v>
      </c>
      <c r="B1" s="32" t="s">
        <v>29</v>
      </c>
      <c r="C1" s="32" t="s">
        <v>31</v>
      </c>
      <c r="D1" s="33" t="s">
        <v>30</v>
      </c>
    </row>
    <row r="2" spans="1:4" s="11" customFormat="1" ht="15">
      <c r="A2" s="34" t="s">
        <v>11</v>
      </c>
      <c r="B2" s="9" t="s">
        <v>67</v>
      </c>
      <c r="C2" s="9" t="s">
        <v>74</v>
      </c>
      <c r="D2" s="12"/>
    </row>
    <row r="3" spans="1:4" ht="15">
      <c r="A3" s="34" t="s">
        <v>3</v>
      </c>
      <c r="B3" s="9" t="s">
        <v>44</v>
      </c>
      <c r="C3" s="9"/>
      <c r="D3" s="12"/>
    </row>
    <row r="4" spans="1:4" ht="15">
      <c r="A4" s="34" t="s">
        <v>3</v>
      </c>
      <c r="B4" s="9"/>
      <c r="C4" s="9"/>
      <c r="D4" s="12" t="s">
        <v>75</v>
      </c>
    </row>
    <row r="5" spans="1:4" s="11" customFormat="1" ht="15">
      <c r="A5" s="34" t="s">
        <v>3</v>
      </c>
      <c r="B5" s="9"/>
      <c r="C5" s="9" t="s">
        <v>73</v>
      </c>
      <c r="D5" s="12"/>
    </row>
    <row r="6" spans="1:4" ht="15">
      <c r="A6" s="34" t="s">
        <v>16</v>
      </c>
      <c r="B6" s="9" t="s">
        <v>68</v>
      </c>
      <c r="C6" s="9"/>
      <c r="D6" s="12" t="s">
        <v>76</v>
      </c>
    </row>
    <row r="7" spans="1:4" ht="15">
      <c r="A7" s="34" t="s">
        <v>16</v>
      </c>
      <c r="B7" s="9" t="s">
        <v>40</v>
      </c>
      <c r="C7" s="9"/>
      <c r="D7" s="12"/>
    </row>
    <row r="8" spans="1:4" ht="15">
      <c r="A8" s="34" t="s">
        <v>16</v>
      </c>
      <c r="B8" s="9"/>
      <c r="C8" s="9"/>
      <c r="D8" s="12"/>
    </row>
    <row r="9" spans="1:4" ht="15">
      <c r="A9" s="34" t="s">
        <v>16</v>
      </c>
      <c r="B9" s="9"/>
      <c r="C9" s="9" t="s">
        <v>34</v>
      </c>
      <c r="D9" s="12"/>
    </row>
    <row r="10" spans="1:4" s="11" customFormat="1" ht="15">
      <c r="A10" s="34" t="s">
        <v>16</v>
      </c>
      <c r="B10" s="9"/>
      <c r="C10" s="9"/>
      <c r="D10" s="12" t="s">
        <v>77</v>
      </c>
    </row>
    <row r="11" spans="1:4" ht="15">
      <c r="A11" s="35" t="s">
        <v>5</v>
      </c>
      <c r="B11" s="9" t="s">
        <v>69</v>
      </c>
      <c r="C11" s="9"/>
      <c r="D11" s="12"/>
    </row>
    <row r="12" spans="1:4" s="11" customFormat="1" ht="15">
      <c r="A12" s="35" t="s">
        <v>5</v>
      </c>
      <c r="B12" s="9"/>
      <c r="C12" s="9" t="s">
        <v>72</v>
      </c>
      <c r="D12" s="12"/>
    </row>
    <row r="13" spans="1:4" ht="15">
      <c r="A13" s="35" t="s">
        <v>6</v>
      </c>
      <c r="B13" s="9" t="s">
        <v>70</v>
      </c>
      <c r="C13" s="9"/>
      <c r="D13" s="12" t="s">
        <v>47</v>
      </c>
    </row>
    <row r="14" spans="1:4" s="11" customFormat="1" ht="15">
      <c r="A14" s="35" t="s">
        <v>6</v>
      </c>
      <c r="B14" s="9"/>
      <c r="C14" s="9"/>
      <c r="D14" s="12"/>
    </row>
    <row r="15" spans="1:4" ht="15">
      <c r="A15" s="36" t="s">
        <v>7</v>
      </c>
      <c r="B15" s="37" t="s">
        <v>71</v>
      </c>
      <c r="C15" s="37" t="s">
        <v>72</v>
      </c>
      <c r="D15" s="22" t="s">
        <v>48</v>
      </c>
    </row>
    <row r="16" spans="1:4" ht="15">
      <c r="A16" s="36" t="s">
        <v>27</v>
      </c>
      <c r="B16" s="37" t="s">
        <v>45</v>
      </c>
      <c r="C16" s="37" t="s">
        <v>46</v>
      </c>
      <c r="D16" s="22" t="s">
        <v>48</v>
      </c>
    </row>
    <row r="17" spans="1:4" ht="15.75" thickBot="1">
      <c r="A17" s="38" t="s">
        <v>8</v>
      </c>
      <c r="B17" s="39" t="s">
        <v>84</v>
      </c>
      <c r="C17" s="39" t="s">
        <v>85</v>
      </c>
      <c r="D17" s="40">
        <v>4.83</v>
      </c>
    </row>
    <row r="18" ht="15">
      <c r="A18" s="7" t="s">
        <v>21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2023-09-25T07:01:07Z</cp:lastPrinted>
  <dcterms:created xsi:type="dcterms:W3CDTF">1999-08-10T14:10:12Z</dcterms:created>
  <dcterms:modified xsi:type="dcterms:W3CDTF">2024-04-11T10:25:08Z</dcterms:modified>
  <cp:category/>
  <cp:version/>
  <cp:contentType/>
  <cp:contentStatus/>
</cp:coreProperties>
</file>