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D17" i="1" l="1"/>
  <c r="D15" i="1"/>
  <c r="D16" i="1" l="1"/>
  <c r="J29" i="1" l="1"/>
  <c r="D20" i="1" l="1"/>
  <c r="D19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<sst xmlns="http://schemas.openxmlformats.org/spreadsheetml/2006/main" count="169" uniqueCount="39">
  <si>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</si>
  <si>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</si>
  <si>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</si>
  <si>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</si>
  <si>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</si>
  <si>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</si>
  <si>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</si>
  <si>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</si>
  <si>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</si>
  <si>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</si>
  <si>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</si>
  <si>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</si>
  <si>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</si>
  <si>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</si>
  <si>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</si>
  <si>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</si>
  <si>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</si>
  <si>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</si>
  <si>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</si>
  <si>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</si>
  <si>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</si>
  <si>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</si>
  <si>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</si>
  <si>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</si>
  <si>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</si>
  <si>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</si>
  <si>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</si>
  <si>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</si>
  <si>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</si>
  <si>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</si>
  <si>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</si>
  <si>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</si>
  <si>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</si>
  <si>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</si>
  <si>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</si>
  <si>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06.02 -12.02.2023r. cena w zł/kg (szt*)</t>
  </si>
  <si>
    <t>07 tydzień</t>
  </si>
  <si>
    <t>13.02 - 20.02.2023 r</t>
  </si>
  <si>
    <t>13.02 -20.02.2023r.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</si>
</sst>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9" fontId="5" fillId="0" borderId="0" xfId="3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24" sqref="M2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</row>
    <row r="2" spans="1:15" ht="26.25" x14ac:dyDescent="0.2">
      <c r="A2" s="3" t="s">
        <v>36</v>
      </c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5" ht="26.25" x14ac:dyDescent="0.4">
      <c r="A3" s="4" t="s">
        <v>37</v>
      </c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5" ht="33.75" x14ac:dyDescent="0.2">
      <c r="A4" s="5"/>
      <c r="B4" s="59" t="s">
        <v>20</v>
      </c>
      <c r="C4" s="59"/>
      <c r="D4" s="59"/>
      <c r="E4" s="59"/>
      <c r="F4" s="59"/>
      <c r="G4" s="59"/>
      <c r="H4" s="59"/>
      <c r="I4" s="59"/>
      <c r="J4" s="59"/>
    </row>
    <row r="5" spans="1:15" ht="33.75" x14ac:dyDescent="0.2">
      <c r="A5" s="5"/>
      <c r="B5" s="60" t="s">
        <v>19</v>
      </c>
      <c r="C5" s="59"/>
      <c r="D5" s="59"/>
      <c r="E5" s="59"/>
      <c r="F5" s="59"/>
      <c r="G5" s="59"/>
      <c r="H5" s="59"/>
      <c r="I5" s="59"/>
      <c r="J5" s="59"/>
    </row>
    <row r="6" spans="1:15" ht="12" customHeight="1" thickBot="1" x14ac:dyDescent="0.25">
      <c r="A6" s="6"/>
      <c r="B6" s="54"/>
      <c r="C6" s="55"/>
      <c r="D6" s="55"/>
      <c r="E6" s="55"/>
      <c r="F6" s="55"/>
      <c r="G6" s="55"/>
      <c r="H6" s="55"/>
      <c r="I6" s="55"/>
      <c r="J6" s="55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1" t="s">
        <v>4</v>
      </c>
      <c r="B9" s="46" t="s">
        <v>5</v>
      </c>
      <c r="C9" s="47"/>
      <c r="D9" s="48"/>
      <c r="E9" s="43" t="s">
        <v>26</v>
      </c>
      <c r="F9" s="44"/>
      <c r="G9" s="45"/>
      <c r="H9" s="43" t="s">
        <v>6</v>
      </c>
      <c r="I9" s="44"/>
      <c r="J9" s="45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1.45</v>
      </c>
      <c r="C11" s="19">
        <v>1.45</v>
      </c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1</v>
      </c>
      <c r="G12" s="20">
        <f t="shared" ref="G12:G32" si="0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>
        <v>0.95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41" t="s">
        <v>23</v>
      </c>
      <c r="E14" s="18">
        <v>1</v>
      </c>
      <c r="F14" s="19">
        <v>1</v>
      </c>
      <c r="G14" s="23">
        <f t="shared" si="0"/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</v>
      </c>
      <c r="C15" s="19">
        <v>2</v>
      </c>
      <c r="D15" s="23">
        <f t="shared" ref="D15:D17" si="1">((B15-C15)/C15)*100</f>
        <v>0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0.95</v>
      </c>
      <c r="C16" s="19">
        <v>0.9</v>
      </c>
      <c r="D16" s="23">
        <f t="shared" si="1"/>
        <v>5.5555555555555483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3.7</v>
      </c>
      <c r="C17" s="19">
        <v>3.2</v>
      </c>
      <c r="D17" s="23">
        <f t="shared" si="1"/>
        <v>15.625</v>
      </c>
      <c r="E17" s="18">
        <v>2.37</v>
      </c>
      <c r="F17" s="19">
        <v>2.37</v>
      </c>
      <c r="G17" s="23">
        <f t="shared" si="0"/>
        <v>0</v>
      </c>
      <c r="H17" s="18" t="s">
        <v>23</v>
      </c>
      <c r="I17" s="18" t="s">
        <v>23</v>
      </c>
      <c r="J17" s="21" t="s">
        <v>23</v>
      </c>
      <c r="L17" s="8"/>
      <c r="M17" s="42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3.35</v>
      </c>
      <c r="C19" s="19">
        <v>3.05</v>
      </c>
      <c r="D19" s="23">
        <f t="shared" ref="D19:D20" si="2">((B19-C19)/C19)*100</f>
        <v>9.8360655737705009</v>
      </c>
      <c r="E19" s="18">
        <v>3.9</v>
      </c>
      <c r="F19" s="19">
        <v>3.25</v>
      </c>
      <c r="G19" s="23">
        <f t="shared" si="0"/>
        <v>20</v>
      </c>
      <c r="H19" s="18">
        <v>2.364069264069264</v>
      </c>
      <c r="I19" s="25">
        <v>2.2070812289562292</v>
      </c>
      <c r="J19" s="26">
        <f>((H19-I19)/I19)*100</f>
        <v>7.112925118178703</v>
      </c>
      <c r="L19" s="8"/>
      <c r="O19" s="10"/>
    </row>
    <row r="20" spans="1:15" ht="18" customHeight="1" x14ac:dyDescent="0.25">
      <c r="A20" s="17" t="s">
        <v>34</v>
      </c>
      <c r="B20" s="18">
        <v>2.0499999999999998</v>
      </c>
      <c r="C20" s="27">
        <v>1.75</v>
      </c>
      <c r="D20" s="40">
        <f t="shared" si="2"/>
        <v>17.142857142857132</v>
      </c>
      <c r="E20" s="18">
        <v>1.9</v>
      </c>
      <c r="F20" s="19">
        <v>1.75</v>
      </c>
      <c r="G20" s="23">
        <f t="shared" si="0"/>
        <v>8.5714285714285658</v>
      </c>
      <c r="H20" s="25">
        <v>2.1560188126724329</v>
      </c>
      <c r="I20" s="25">
        <v>2.1399045978040339</v>
      </c>
      <c r="J20" s="26">
        <f>((H20-I20)/I20)*100</f>
        <v>0.75303426540301899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3.3</v>
      </c>
      <c r="F21" s="19">
        <v>3.3</v>
      </c>
      <c r="G21" s="23">
        <f t="shared" si="0"/>
        <v>0</v>
      </c>
      <c r="H21" s="25">
        <v>4.1253679867695441</v>
      </c>
      <c r="I21" s="25">
        <v>4.09378439300575</v>
      </c>
      <c r="J21" s="26">
        <f>((H21-I21)/I21)*100</f>
        <v>0.77150115227745675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3.3</v>
      </c>
      <c r="F24" s="19">
        <v>3.3</v>
      </c>
      <c r="G24" s="23" t="s">
        <v>23</v>
      </c>
      <c r="H24" s="25">
        <v>3.308315370327807</v>
      </c>
      <c r="I24" s="25">
        <v>3.2518447455513924</v>
      </c>
      <c r="J24" s="26">
        <f>((H24-I24)/I24)*100</f>
        <v>1.7365719828312192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</v>
      </c>
      <c r="F27" s="19">
        <v>1.2</v>
      </c>
      <c r="G27" s="23">
        <f t="shared" si="0"/>
        <v>0</v>
      </c>
      <c r="H27" s="25">
        <v>1.4735909252038284</v>
      </c>
      <c r="I27" s="25">
        <v>1.4689218509984641</v>
      </c>
      <c r="J27" s="26">
        <f>((H27-I27)/I27)*100</f>
        <v>0.31785722311848258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0.8</v>
      </c>
      <c r="F29" s="19">
        <v>0.85</v>
      </c>
      <c r="G29" s="23">
        <f t="shared" si="0"/>
        <v>-5.882352941176463</v>
      </c>
      <c r="H29" s="18">
        <v>0.92</v>
      </c>
      <c r="I29" s="25">
        <v>0.91</v>
      </c>
      <c r="J29" s="26">
        <f>((H29-I29)/I29)*100</f>
        <v>1.0989010989010999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0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9</v>
      </c>
      <c r="F32" s="35">
        <v>9</v>
      </c>
      <c r="G32" s="38">
        <f t="shared" si="0"/>
        <v>0</v>
      </c>
      <c r="H32" s="34">
        <v>7.4263312908049759</v>
      </c>
      <c r="I32" s="37">
        <v>7.4263312908049759</v>
      </c>
      <c r="J32" s="38">
        <f>((H32-I32)/I32)*100</f>
        <v>0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2023-02-22T10:19:59Z</dcterms:modified>
</cp:coreProperties>
</file>