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tabRatio="987" activeTab="0"/>
  </bookViews>
  <sheets>
    <sheet name="Oszacowanie" sheetId="1" r:id="rId1"/>
  </sheets>
  <definedNames>
    <definedName name="_Hlk512800527" localSheetId="0">'Oszacowanie'!$E$4</definedName>
  </definedNames>
  <calcPr fullCalcOnLoad="1"/>
</workbook>
</file>

<file path=xl/sharedStrings.xml><?xml version="1.0" encoding="utf-8"?>
<sst xmlns="http://schemas.openxmlformats.org/spreadsheetml/2006/main" count="170" uniqueCount="96">
  <si>
    <t>LP</t>
  </si>
  <si>
    <t>Jedn. Miary</t>
  </si>
  <si>
    <t>ARTYKUL</t>
  </si>
  <si>
    <t>ILOSC</t>
  </si>
  <si>
    <t>CENA NETTO</t>
  </si>
  <si>
    <t>CENA BRUTTO</t>
  </si>
  <si>
    <t>WARTOŚĆ NETTO</t>
  </si>
  <si>
    <t>WARTOŚĆ BRUTTO</t>
  </si>
  <si>
    <t>op</t>
  </si>
  <si>
    <t>szt</t>
  </si>
  <si>
    <t>1 kg</t>
  </si>
  <si>
    <t>GUMKI RECEPTURKI 220x1,5x4,0 140mm</t>
  </si>
  <si>
    <t>BLOK BIUROWY A4 100K</t>
  </si>
  <si>
    <t>BLOK BIUROWY A5 100K</t>
  </si>
  <si>
    <t xml:space="preserve">NOTES SAMOPRZYLEPNY75*75 </t>
  </si>
  <si>
    <t xml:space="preserve">TAŚMA KLEJ.48/50 PAK BRĄZ </t>
  </si>
  <si>
    <t>KALENDARZ TRÓJDZIELNY</t>
  </si>
  <si>
    <t>TABLICA KORKOWA   90*60 DREWNO</t>
  </si>
  <si>
    <t>PRZEKŁADKI 1/3 A4 A100 MIX KOLOR</t>
  </si>
  <si>
    <t xml:space="preserve">SPINACZ KLIP 15MM </t>
  </si>
  <si>
    <t xml:space="preserve">SPINACZ KLIP 19MM </t>
  </si>
  <si>
    <t xml:space="preserve">SPINACZ KLIP 41MM </t>
  </si>
  <si>
    <t xml:space="preserve">SPINACZ KLIP 51MM </t>
  </si>
  <si>
    <t>SKOROSZYT A4 PAPIEROWY 450G</t>
  </si>
  <si>
    <t xml:space="preserve">FLAMASTER 1 CZARNY </t>
  </si>
  <si>
    <t xml:space="preserve">FLAMASTER 1 CZERWONY </t>
  </si>
  <si>
    <t xml:space="preserve">KOPERTA C4 BIAŁA HK A250 </t>
  </si>
  <si>
    <t xml:space="preserve">KOPERTA C5 BIAŁA HK A500 </t>
  </si>
  <si>
    <t xml:space="preserve">KOPERTA C6 BIAŁA SK A1000 </t>
  </si>
  <si>
    <t>KOPERTA B4 BIAŁA HK RBD A250</t>
  </si>
  <si>
    <t xml:space="preserve">KOPERTA E4 BIAŁA HK A250 </t>
  </si>
  <si>
    <t>KPPERTA E4 BIAŁA RBD A250</t>
  </si>
  <si>
    <t>OFERTÓWKA A4L TW ZAWIESZKA A25</t>
  </si>
  <si>
    <t xml:space="preserve">ROZSZYWACZ </t>
  </si>
  <si>
    <t xml:space="preserve">SPINACZ R-28 </t>
  </si>
  <si>
    <t>CIENKOPIS 0,4 POINT MIX KOLOR</t>
  </si>
  <si>
    <t>BRULION A4/192K #</t>
  </si>
  <si>
    <t>BRULION A5/192#</t>
  </si>
  <si>
    <t>kpl</t>
  </si>
  <si>
    <t>ryza</t>
  </si>
  <si>
    <t>PAPIER A4/500 80G MIX KOLOR</t>
  </si>
  <si>
    <t>WKŁAD ZENITH METAL CZARNY</t>
  </si>
  <si>
    <t>TUSZ DO STEMPLI CZERWONY 25ML 110 NORIS</t>
  </si>
  <si>
    <t xml:space="preserve">SKOROSZYT PLASTIKOWY  ZAWIESZKA </t>
  </si>
  <si>
    <t>OŁÓWEK HB  Z GUMKĄ</t>
  </si>
  <si>
    <t xml:space="preserve">KALENDARZ BIURKOWY </t>
  </si>
  <si>
    <t xml:space="preserve">KOSZULKA A4/100 </t>
  </si>
  <si>
    <t xml:space="preserve">KOSZULKA A4/10  Z KLAPKĄ </t>
  </si>
  <si>
    <t xml:space="preserve">KALENDARZ KSIĄŻKOWY A5 </t>
  </si>
  <si>
    <t>DŁUGOPIS NIEBIESKI</t>
  </si>
  <si>
    <t xml:space="preserve">KOREKTOR PISAK </t>
  </si>
  <si>
    <t>MARKER PERMANENTNY  CZARNY</t>
  </si>
  <si>
    <t xml:space="preserve">NOŻYCZKI 21CM  </t>
  </si>
  <si>
    <t xml:space="preserve">ZSZYWKI </t>
  </si>
  <si>
    <t xml:space="preserve">KLIPS DO AKT PLAST. </t>
  </si>
  <si>
    <t xml:space="preserve">ZSZYWACZ </t>
  </si>
  <si>
    <t xml:space="preserve">PAPIER KSERO A3 </t>
  </si>
  <si>
    <t xml:space="preserve">PAPIER KSERO A4 </t>
  </si>
  <si>
    <t xml:space="preserve">KOREK.TAŚMA </t>
  </si>
  <si>
    <t>SEGREGATOR A4/75</t>
  </si>
  <si>
    <t xml:space="preserve">SEGREGATOR A4/40 </t>
  </si>
  <si>
    <t xml:space="preserve">SEGREGATOR A4/50 </t>
  </si>
  <si>
    <t xml:space="preserve">SEGREGATOR A4/25/2R </t>
  </si>
  <si>
    <t>BATERIE AAA</t>
  </si>
  <si>
    <t>BATERIE AA</t>
  </si>
  <si>
    <t>BLOK TECHNICZNY</t>
  </si>
  <si>
    <t>DZIENNIK KORESPODENCYJNY 300</t>
  </si>
  <si>
    <t>DZIENNIK KORESPODENCYJNY 200</t>
  </si>
  <si>
    <t>ETYKIETY NA ROLCE 5X3 CM</t>
  </si>
  <si>
    <t xml:space="preserve">szt </t>
  </si>
  <si>
    <t xml:space="preserve">KALKA OŁÓWKOWA A4 </t>
  </si>
  <si>
    <t>POLECENIE WYJAZDU SŁUŻBOWEGO</t>
  </si>
  <si>
    <t>KARTA DROGOWA SM101</t>
  </si>
  <si>
    <t>POLECWNIE KSIĘGOWANIA</t>
  </si>
  <si>
    <t>KOSTKA KLEJONA BIAŁA</t>
  </si>
  <si>
    <t>ROLKA DO FAXU</t>
  </si>
  <si>
    <t>TECZKA AKTA OSOBOWE</t>
  </si>
  <si>
    <t>TECZKA A4 Z KLIPEM</t>
  </si>
  <si>
    <t>TECZKA PAPIEROWA WIĄZANA A4</t>
  </si>
  <si>
    <t>TECZKA PAPIEROWA NA GUMKE A4</t>
  </si>
  <si>
    <t>TAŚMA KLEJĄCA BIUROWA 24/30 PRZEZROCZYSTA</t>
  </si>
  <si>
    <t xml:space="preserve"> OPIS PRZEDMIOTU ZAMÓWIENIA</t>
  </si>
  <si>
    <t>OKŁADKA DO BINDOWANIA A4 /100</t>
  </si>
  <si>
    <t>TAŚMA KLEJ.48/50 PAK PRZEZROCZYSTA</t>
  </si>
  <si>
    <t xml:space="preserve">PŁ.CDR VERBA.700/52 </t>
  </si>
  <si>
    <t xml:space="preserve">PŁ.DVD-R VERB.16/4,7 </t>
  </si>
  <si>
    <t xml:space="preserve">PŁ.DVD+R VERB. 8/4,7 </t>
  </si>
  <si>
    <t xml:space="preserve">PŁ.DVD+R VERB.8,5GBDL </t>
  </si>
  <si>
    <t xml:space="preserve">KLEJ SZTYFT 35G </t>
  </si>
  <si>
    <t>GUMKA DO ŚCIERANIA</t>
  </si>
  <si>
    <t xml:space="preserve">ZAKREŚLACZ  4 KOL </t>
  </si>
  <si>
    <t xml:space="preserve">DZIURKACZ </t>
  </si>
  <si>
    <t>WKŁAD ZENITH METAL NIEBIESKI</t>
  </si>
  <si>
    <t xml:space="preserve">DŁUGOPIS ZENITH </t>
  </si>
  <si>
    <t>POTWIERDZENIE ODBIORU (ZWROTKA)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</si>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</sst>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4" fontId="4" fillId="36" borderId="12" xfId="0" applyNumberFormat="1" applyFont="1" applyFill="1" applyBorder="1" applyAlignment="1">
      <alignment/>
    </xf>
    <xf numFmtId="166" fontId="6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4" fontId="4" fillId="37" borderId="15" xfId="0" applyNumberFormat="1" applyFont="1" applyFill="1" applyBorder="1" applyAlignment="1">
      <alignment/>
    </xf>
    <xf numFmtId="166" fontId="4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38" borderId="1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28125" style="1" customWidth="1"/>
    <col min="2" max="2" width="9.57421875" style="1" customWidth="1"/>
    <col min="3" max="3" width="46.421875" style="1" customWidth="1"/>
    <col min="4" max="4" width="7.8515625" style="1" customWidth="1"/>
    <col min="5" max="6" width="8.7109375" style="1" customWidth="1"/>
    <col min="7" max="8" width="11.140625" style="1" customWidth="1"/>
    <col min="9" max="16384" width="9.140625" style="1" customWidth="1"/>
  </cols>
  <sheetData>
    <row r="1" spans="7:8" ht="13.5">
      <c r="G1" s="35" t="s">
        <v>95</v>
      </c>
      <c r="H1" s="35"/>
    </row>
    <row r="2" spans="1:8" ht="24.75" customHeight="1" thickBot="1">
      <c r="A2" s="34" t="s">
        <v>81</v>
      </c>
      <c r="B2" s="34"/>
      <c r="C2" s="34"/>
      <c r="D2" s="34"/>
      <c r="E2" s="34"/>
      <c r="F2" s="34"/>
      <c r="G2" s="34"/>
      <c r="H2" s="34"/>
    </row>
    <row r="3" spans="1:8" ht="45" customHeight="1" thickBot="1" thickTop="1">
      <c r="A3" s="26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4.25" thickTop="1">
      <c r="A4" s="19">
        <v>1</v>
      </c>
      <c r="B4" s="29" t="s">
        <v>8</v>
      </c>
      <c r="C4" s="2" t="s">
        <v>82</v>
      </c>
      <c r="D4" s="3">
        <v>3</v>
      </c>
      <c r="E4" s="12"/>
      <c r="F4" s="4">
        <f aca="true" t="shared" si="0" ref="F4:F67">E4*1.23</f>
        <v>0</v>
      </c>
      <c r="G4" s="4">
        <f aca="true" t="shared" si="1" ref="G4:G84">D4*E4</f>
        <v>0</v>
      </c>
      <c r="H4" s="4">
        <f aca="true" t="shared" si="2" ref="H4:H84">G4*1.23</f>
        <v>0</v>
      </c>
    </row>
    <row r="5" spans="1:8" ht="13.5">
      <c r="A5" s="19">
        <v>2</v>
      </c>
      <c r="B5" s="30" t="s">
        <v>9</v>
      </c>
      <c r="C5" s="5" t="s">
        <v>43</v>
      </c>
      <c r="D5" s="6">
        <v>300</v>
      </c>
      <c r="E5" s="13"/>
      <c r="F5" s="7">
        <f t="shared" si="0"/>
        <v>0</v>
      </c>
      <c r="G5" s="7">
        <f t="shared" si="1"/>
        <v>0</v>
      </c>
      <c r="H5" s="7">
        <f t="shared" si="2"/>
        <v>0</v>
      </c>
    </row>
    <row r="6" spans="1:8" ht="13.5">
      <c r="A6" s="19">
        <v>3</v>
      </c>
      <c r="B6" s="30" t="s">
        <v>9</v>
      </c>
      <c r="C6" s="5" t="s">
        <v>44</v>
      </c>
      <c r="D6" s="6">
        <v>60</v>
      </c>
      <c r="E6" s="13"/>
      <c r="F6" s="7">
        <f t="shared" si="0"/>
        <v>0</v>
      </c>
      <c r="G6" s="7">
        <f t="shared" si="1"/>
        <v>0</v>
      </c>
      <c r="H6" s="7">
        <f t="shared" si="2"/>
        <v>0</v>
      </c>
    </row>
    <row r="7" spans="1:8" ht="13.5">
      <c r="A7" s="19">
        <v>4</v>
      </c>
      <c r="B7" s="30" t="s">
        <v>10</v>
      </c>
      <c r="C7" s="8" t="s">
        <v>11</v>
      </c>
      <c r="D7" s="6">
        <v>1</v>
      </c>
      <c r="E7" s="13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ht="13.5">
      <c r="A8" s="19">
        <v>5</v>
      </c>
      <c r="B8" s="30" t="s">
        <v>9</v>
      </c>
      <c r="C8" s="27" t="s">
        <v>12</v>
      </c>
      <c r="D8" s="6">
        <v>100</v>
      </c>
      <c r="E8" s="13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3.5">
      <c r="A9" s="19">
        <v>6</v>
      </c>
      <c r="B9" s="30" t="s">
        <v>9</v>
      </c>
      <c r="C9" s="28" t="s">
        <v>13</v>
      </c>
      <c r="D9" s="6">
        <v>100</v>
      </c>
      <c r="E9" s="13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3.5">
      <c r="A10" s="19">
        <v>7</v>
      </c>
      <c r="B10" s="30" t="s">
        <v>9</v>
      </c>
      <c r="C10" s="5" t="s">
        <v>14</v>
      </c>
      <c r="D10" s="6">
        <v>30</v>
      </c>
      <c r="E10" s="13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3.5">
      <c r="A11" s="19">
        <v>8</v>
      </c>
      <c r="B11" s="30" t="s">
        <v>9</v>
      </c>
      <c r="C11" s="5" t="s">
        <v>15</v>
      </c>
      <c r="D11" s="6">
        <v>18</v>
      </c>
      <c r="E11" s="13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3.5">
      <c r="A12" s="19">
        <v>9</v>
      </c>
      <c r="B12" s="30" t="s">
        <v>9</v>
      </c>
      <c r="C12" s="5" t="s">
        <v>83</v>
      </c>
      <c r="D12" s="6">
        <v>18</v>
      </c>
      <c r="E12" s="13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3.5">
      <c r="A13" s="19">
        <v>10</v>
      </c>
      <c r="B13" s="30" t="s">
        <v>9</v>
      </c>
      <c r="C13" s="5" t="s">
        <v>45</v>
      </c>
      <c r="D13" s="6">
        <v>35</v>
      </c>
      <c r="E13" s="13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3.5">
      <c r="A14" s="19">
        <v>11</v>
      </c>
      <c r="B14" s="30" t="s">
        <v>9</v>
      </c>
      <c r="C14" s="5" t="s">
        <v>16</v>
      </c>
      <c r="D14" s="6">
        <v>10</v>
      </c>
      <c r="E14" s="13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3.5">
      <c r="A15" s="19">
        <v>12</v>
      </c>
      <c r="B15" s="30" t="s">
        <v>9</v>
      </c>
      <c r="C15" s="5" t="s">
        <v>17</v>
      </c>
      <c r="D15" s="6">
        <v>2</v>
      </c>
      <c r="E15" s="13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3.5">
      <c r="A16" s="19">
        <v>13</v>
      </c>
      <c r="B16" s="30" t="s">
        <v>8</v>
      </c>
      <c r="C16" s="28" t="s">
        <v>84</v>
      </c>
      <c r="D16" s="6">
        <v>3</v>
      </c>
      <c r="E16" s="13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3.5">
      <c r="A17" s="19">
        <v>14</v>
      </c>
      <c r="B17" s="30" t="s">
        <v>8</v>
      </c>
      <c r="C17" s="28" t="s">
        <v>85</v>
      </c>
      <c r="D17" s="6">
        <v>3</v>
      </c>
      <c r="E17" s="13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3.5">
      <c r="A18" s="19">
        <v>15</v>
      </c>
      <c r="B18" s="30" t="s">
        <v>8</v>
      </c>
      <c r="C18" s="28" t="s">
        <v>86</v>
      </c>
      <c r="D18" s="6">
        <v>3</v>
      </c>
      <c r="E18" s="13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3.5">
      <c r="A19" s="19">
        <v>16</v>
      </c>
      <c r="B19" s="30" t="s">
        <v>8</v>
      </c>
      <c r="C19" s="28" t="s">
        <v>87</v>
      </c>
      <c r="D19" s="6">
        <v>2</v>
      </c>
      <c r="E19" s="13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3.5">
      <c r="A20" s="19">
        <v>17</v>
      </c>
      <c r="B20" s="30" t="s">
        <v>8</v>
      </c>
      <c r="C20" s="28" t="s">
        <v>46</v>
      </c>
      <c r="D20" s="6">
        <v>10</v>
      </c>
      <c r="E20" s="13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3.5">
      <c r="A21" s="19">
        <v>18</v>
      </c>
      <c r="B21" s="30" t="s">
        <v>8</v>
      </c>
      <c r="C21" s="5" t="s">
        <v>47</v>
      </c>
      <c r="D21" s="6">
        <v>5</v>
      </c>
      <c r="E21" s="13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3.5">
      <c r="A22" s="19">
        <v>19</v>
      </c>
      <c r="B22" s="30" t="s">
        <v>8</v>
      </c>
      <c r="C22" s="5" t="s">
        <v>18</v>
      </c>
      <c r="D22" s="6">
        <v>3</v>
      </c>
      <c r="E22" s="13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3.5">
      <c r="A23" s="19">
        <v>20</v>
      </c>
      <c r="B23" s="30" t="s">
        <v>8</v>
      </c>
      <c r="C23" s="5" t="s">
        <v>19</v>
      </c>
      <c r="D23" s="6">
        <v>10</v>
      </c>
      <c r="E23" s="13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3.5">
      <c r="A24" s="19">
        <v>21</v>
      </c>
      <c r="B24" s="30" t="s">
        <v>8</v>
      </c>
      <c r="C24" s="5" t="s">
        <v>20</v>
      </c>
      <c r="D24" s="6">
        <v>10</v>
      </c>
      <c r="E24" s="13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3.5">
      <c r="A25" s="19">
        <v>22</v>
      </c>
      <c r="B25" s="30" t="s">
        <v>8</v>
      </c>
      <c r="C25" s="5" t="s">
        <v>21</v>
      </c>
      <c r="D25" s="6">
        <v>10</v>
      </c>
      <c r="E25" s="13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3.5">
      <c r="A26" s="19">
        <v>23</v>
      </c>
      <c r="B26" s="30" t="s">
        <v>8</v>
      </c>
      <c r="C26" s="5" t="s">
        <v>22</v>
      </c>
      <c r="D26" s="6">
        <v>10</v>
      </c>
      <c r="E26" s="13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3.5">
      <c r="A27" s="19">
        <v>24</v>
      </c>
      <c r="B27" s="30" t="s">
        <v>9</v>
      </c>
      <c r="C27" s="5" t="s">
        <v>80</v>
      </c>
      <c r="D27" s="6">
        <v>80</v>
      </c>
      <c r="E27" s="13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3.5">
      <c r="A28" s="19">
        <v>25</v>
      </c>
      <c r="B28" s="30" t="s">
        <v>9</v>
      </c>
      <c r="C28" s="5" t="s">
        <v>48</v>
      </c>
      <c r="D28" s="6">
        <v>5</v>
      </c>
      <c r="E28" s="13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3.5">
      <c r="A29" s="19">
        <v>26</v>
      </c>
      <c r="B29" s="30" t="s">
        <v>9</v>
      </c>
      <c r="C29" s="5" t="s">
        <v>23</v>
      </c>
      <c r="D29" s="6">
        <v>500</v>
      </c>
      <c r="E29" s="13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3.5">
      <c r="A30" s="19">
        <v>27</v>
      </c>
      <c r="B30" s="30" t="s">
        <v>9</v>
      </c>
      <c r="C30" s="5" t="s">
        <v>24</v>
      </c>
      <c r="D30" s="6">
        <v>20</v>
      </c>
      <c r="E30" s="13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3.5">
      <c r="A31" s="19">
        <v>28</v>
      </c>
      <c r="B31" s="30" t="s">
        <v>9</v>
      </c>
      <c r="C31" s="5" t="s">
        <v>25</v>
      </c>
      <c r="D31" s="6">
        <v>20</v>
      </c>
      <c r="E31" s="13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3.5">
      <c r="A32" s="19">
        <v>29</v>
      </c>
      <c r="B32" s="30" t="s">
        <v>8</v>
      </c>
      <c r="C32" s="5" t="s">
        <v>26</v>
      </c>
      <c r="D32" s="6">
        <v>1</v>
      </c>
      <c r="E32" s="13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3.5">
      <c r="A33" s="19">
        <v>30</v>
      </c>
      <c r="B33" s="30" t="s">
        <v>8</v>
      </c>
      <c r="C33" s="5" t="s">
        <v>27</v>
      </c>
      <c r="D33" s="6">
        <v>1</v>
      </c>
      <c r="E33" s="13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3.5">
      <c r="A34" s="19">
        <v>31</v>
      </c>
      <c r="B34" s="30" t="s">
        <v>8</v>
      </c>
      <c r="C34" s="5" t="s">
        <v>28</v>
      </c>
      <c r="D34" s="6">
        <v>3</v>
      </c>
      <c r="E34" s="13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13.5">
      <c r="A35" s="19">
        <v>32</v>
      </c>
      <c r="B35" s="30" t="s">
        <v>8</v>
      </c>
      <c r="C35" s="5" t="s">
        <v>29</v>
      </c>
      <c r="D35" s="6">
        <v>1</v>
      </c>
      <c r="E35" s="13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3.5">
      <c r="A36" s="19">
        <v>33</v>
      </c>
      <c r="B36" s="30" t="s">
        <v>8</v>
      </c>
      <c r="C36" s="5" t="s">
        <v>30</v>
      </c>
      <c r="D36" s="6">
        <v>1</v>
      </c>
      <c r="E36" s="13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3.5">
      <c r="A37" s="19">
        <v>34</v>
      </c>
      <c r="B37" s="30" t="s">
        <v>8</v>
      </c>
      <c r="C37" s="5" t="s">
        <v>31</v>
      </c>
      <c r="D37" s="6">
        <v>1</v>
      </c>
      <c r="E37" s="13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13.5">
      <c r="A38" s="19">
        <v>35</v>
      </c>
      <c r="B38" s="30" t="s">
        <v>9</v>
      </c>
      <c r="C38" s="21" t="s">
        <v>94</v>
      </c>
      <c r="D38" s="6">
        <v>3000</v>
      </c>
      <c r="E38" s="13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13.5">
      <c r="A39" s="19">
        <v>36</v>
      </c>
      <c r="B39" s="30" t="s">
        <v>8</v>
      </c>
      <c r="C39" s="5" t="s">
        <v>32</v>
      </c>
      <c r="D39" s="6">
        <v>4</v>
      </c>
      <c r="E39" s="13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ht="13.5">
      <c r="A40" s="19">
        <v>37</v>
      </c>
      <c r="B40" s="30" t="s">
        <v>9</v>
      </c>
      <c r="C40" s="5" t="s">
        <v>88</v>
      </c>
      <c r="D40" s="6">
        <v>20</v>
      </c>
      <c r="E40" s="13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ht="13.5">
      <c r="A41" s="19">
        <v>38</v>
      </c>
      <c r="B41" s="30" t="s">
        <v>9</v>
      </c>
      <c r="C41" s="5" t="s">
        <v>33</v>
      </c>
      <c r="D41" s="6">
        <v>10</v>
      </c>
      <c r="E41" s="13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13.5">
      <c r="A42" s="19">
        <v>39</v>
      </c>
      <c r="B42" s="30" t="s">
        <v>8</v>
      </c>
      <c r="C42" s="5" t="s">
        <v>34</v>
      </c>
      <c r="D42" s="6">
        <v>30</v>
      </c>
      <c r="E42" s="13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13.5">
      <c r="A43" s="19">
        <v>40</v>
      </c>
      <c r="B43" s="30" t="s">
        <v>9</v>
      </c>
      <c r="C43" s="5" t="s">
        <v>89</v>
      </c>
      <c r="D43" s="6">
        <v>20</v>
      </c>
      <c r="E43" s="13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13.5">
      <c r="A44" s="19">
        <v>41</v>
      </c>
      <c r="B44" s="30" t="s">
        <v>9</v>
      </c>
      <c r="C44" s="5" t="s">
        <v>49</v>
      </c>
      <c r="D44" s="6">
        <v>100</v>
      </c>
      <c r="E44" s="13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ht="13.5">
      <c r="A45" s="19">
        <v>42</v>
      </c>
      <c r="B45" s="30" t="s">
        <v>9</v>
      </c>
      <c r="C45" s="5" t="s">
        <v>35</v>
      </c>
      <c r="D45" s="6">
        <v>50</v>
      </c>
      <c r="E45" s="13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ht="13.5">
      <c r="A46" s="19">
        <v>43</v>
      </c>
      <c r="B46" s="30" t="s">
        <v>9</v>
      </c>
      <c r="C46" s="5" t="s">
        <v>50</v>
      </c>
      <c r="D46" s="6">
        <v>10</v>
      </c>
      <c r="E46" s="13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ht="13.5">
      <c r="A47" s="19">
        <v>44</v>
      </c>
      <c r="B47" s="30" t="s">
        <v>9</v>
      </c>
      <c r="C47" s="8" t="s">
        <v>51</v>
      </c>
      <c r="D47" s="6">
        <v>20</v>
      </c>
      <c r="E47" s="13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ht="13.5">
      <c r="A48" s="19">
        <v>45</v>
      </c>
      <c r="B48" s="30" t="s">
        <v>9</v>
      </c>
      <c r="C48" s="5" t="s">
        <v>52</v>
      </c>
      <c r="D48" s="6">
        <v>10</v>
      </c>
      <c r="E48" s="13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ht="13.5">
      <c r="A49" s="19">
        <v>46</v>
      </c>
      <c r="B49" s="31" t="s">
        <v>9</v>
      </c>
      <c r="C49" s="8" t="s">
        <v>36</v>
      </c>
      <c r="D49" s="6">
        <v>20</v>
      </c>
      <c r="E49" s="13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ht="13.5">
      <c r="A50" s="19">
        <v>47</v>
      </c>
      <c r="B50" s="31" t="s">
        <v>9</v>
      </c>
      <c r="C50" s="8" t="s">
        <v>37</v>
      </c>
      <c r="D50" s="6">
        <v>20</v>
      </c>
      <c r="E50" s="13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ht="13.5">
      <c r="A51" s="19">
        <v>48</v>
      </c>
      <c r="B51" s="30" t="s">
        <v>38</v>
      </c>
      <c r="C51" s="5" t="s">
        <v>90</v>
      </c>
      <c r="D51" s="6">
        <v>10</v>
      </c>
      <c r="E51" s="13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ht="13.5">
      <c r="A52" s="19">
        <v>49</v>
      </c>
      <c r="B52" s="30" t="s">
        <v>8</v>
      </c>
      <c r="C52" s="5" t="s">
        <v>53</v>
      </c>
      <c r="D52" s="6">
        <v>50</v>
      </c>
      <c r="E52" s="13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ht="13.5">
      <c r="A53" s="19">
        <v>50</v>
      </c>
      <c r="B53" s="30" t="s">
        <v>9</v>
      </c>
      <c r="C53" s="8" t="s">
        <v>91</v>
      </c>
      <c r="D53" s="6">
        <v>10</v>
      </c>
      <c r="E53" s="13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ht="13.5">
      <c r="A54" s="19">
        <v>51</v>
      </c>
      <c r="B54" s="30" t="s">
        <v>8</v>
      </c>
      <c r="C54" s="5" t="s">
        <v>54</v>
      </c>
      <c r="D54" s="6">
        <v>40</v>
      </c>
      <c r="E54" s="13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ht="13.5">
      <c r="A55" s="19">
        <v>52</v>
      </c>
      <c r="B55" s="30" t="s">
        <v>9</v>
      </c>
      <c r="C55" s="5" t="s">
        <v>55</v>
      </c>
      <c r="D55" s="6">
        <v>10</v>
      </c>
      <c r="E55" s="13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ht="13.5">
      <c r="A56" s="19">
        <v>53</v>
      </c>
      <c r="B56" s="30" t="s">
        <v>39</v>
      </c>
      <c r="C56" s="5" t="s">
        <v>56</v>
      </c>
      <c r="D56" s="6">
        <v>5</v>
      </c>
      <c r="E56" s="13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ht="13.5">
      <c r="A57" s="19">
        <v>54</v>
      </c>
      <c r="B57" s="30" t="s">
        <v>39</v>
      </c>
      <c r="C57" s="5" t="s">
        <v>57</v>
      </c>
      <c r="D57" s="6">
        <v>500</v>
      </c>
      <c r="E57" s="13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ht="13.5">
      <c r="A58" s="19">
        <v>55</v>
      </c>
      <c r="B58" s="30" t="s">
        <v>39</v>
      </c>
      <c r="C58" s="5" t="s">
        <v>40</v>
      </c>
      <c r="D58" s="6">
        <v>5</v>
      </c>
      <c r="E58" s="13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ht="13.5">
      <c r="A59" s="19">
        <v>56</v>
      </c>
      <c r="B59" s="30" t="s">
        <v>9</v>
      </c>
      <c r="C59" s="5" t="s">
        <v>92</v>
      </c>
      <c r="D59" s="6">
        <v>30</v>
      </c>
      <c r="E59" s="13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ht="13.5">
      <c r="A60" s="19">
        <v>57</v>
      </c>
      <c r="B60" s="30" t="s">
        <v>9</v>
      </c>
      <c r="C60" s="5" t="s">
        <v>41</v>
      </c>
      <c r="D60" s="6">
        <v>20</v>
      </c>
      <c r="E60" s="13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ht="13.5">
      <c r="A61" s="19">
        <v>58</v>
      </c>
      <c r="B61" s="30" t="s">
        <v>9</v>
      </c>
      <c r="C61" s="5" t="s">
        <v>58</v>
      </c>
      <c r="D61" s="6">
        <v>20</v>
      </c>
      <c r="E61" s="13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ht="13.5">
      <c r="A62" s="19">
        <v>59</v>
      </c>
      <c r="B62" s="30" t="s">
        <v>9</v>
      </c>
      <c r="C62" s="5" t="s">
        <v>42</v>
      </c>
      <c r="D62" s="6">
        <v>15</v>
      </c>
      <c r="E62" s="13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ht="15.75" customHeight="1">
      <c r="A63" s="19">
        <v>60</v>
      </c>
      <c r="B63" s="30" t="s">
        <v>9</v>
      </c>
      <c r="C63" s="5" t="s">
        <v>59</v>
      </c>
      <c r="D63" s="6">
        <v>30</v>
      </c>
      <c r="E63" s="13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ht="15.75" customHeight="1">
      <c r="A64" s="19">
        <v>61</v>
      </c>
      <c r="B64" s="30" t="s">
        <v>9</v>
      </c>
      <c r="C64" s="5" t="s">
        <v>60</v>
      </c>
      <c r="D64" s="6">
        <v>12</v>
      </c>
      <c r="E64" s="13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ht="13.5">
      <c r="A65" s="19">
        <v>62</v>
      </c>
      <c r="B65" s="30" t="s">
        <v>9</v>
      </c>
      <c r="C65" s="5" t="s">
        <v>61</v>
      </c>
      <c r="D65" s="6">
        <v>60</v>
      </c>
      <c r="E65" s="13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ht="13.5">
      <c r="A66" s="19">
        <v>63</v>
      </c>
      <c r="B66" s="30" t="s">
        <v>9</v>
      </c>
      <c r="C66" s="5" t="s">
        <v>62</v>
      </c>
      <c r="D66" s="6">
        <v>60</v>
      </c>
      <c r="E66" s="13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ht="13.5">
      <c r="A67" s="19">
        <v>64</v>
      </c>
      <c r="B67" s="30" t="s">
        <v>9</v>
      </c>
      <c r="C67" s="5" t="s">
        <v>93</v>
      </c>
      <c r="D67" s="6">
        <v>60</v>
      </c>
      <c r="E67" s="13"/>
      <c r="F67" s="7">
        <f t="shared" si="0"/>
        <v>0</v>
      </c>
      <c r="G67" s="9">
        <f t="shared" si="1"/>
        <v>0</v>
      </c>
      <c r="H67" s="9">
        <f t="shared" si="2"/>
        <v>0</v>
      </c>
    </row>
    <row r="68" spans="1:8" ht="13.5">
      <c r="A68" s="19">
        <v>65</v>
      </c>
      <c r="B68" s="30" t="s">
        <v>9</v>
      </c>
      <c r="C68" s="5" t="s">
        <v>63</v>
      </c>
      <c r="D68" s="6">
        <v>50</v>
      </c>
      <c r="E68" s="13"/>
      <c r="F68" s="7">
        <v>0</v>
      </c>
      <c r="G68" s="9">
        <f t="shared" si="1"/>
        <v>0</v>
      </c>
      <c r="H68" s="9">
        <f t="shared" si="2"/>
        <v>0</v>
      </c>
    </row>
    <row r="69" spans="1:8" ht="13.5">
      <c r="A69" s="19">
        <v>66</v>
      </c>
      <c r="B69" s="30" t="s">
        <v>9</v>
      </c>
      <c r="C69" s="5" t="s">
        <v>64</v>
      </c>
      <c r="D69" s="6">
        <v>30</v>
      </c>
      <c r="E69" s="13"/>
      <c r="F69" s="7">
        <v>0</v>
      </c>
      <c r="G69" s="9">
        <f t="shared" si="1"/>
        <v>0</v>
      </c>
      <c r="H69" s="9">
        <f t="shared" si="2"/>
        <v>0</v>
      </c>
    </row>
    <row r="70" spans="1:8" ht="13.5">
      <c r="A70" s="19">
        <v>67</v>
      </c>
      <c r="B70" s="30" t="s">
        <v>9</v>
      </c>
      <c r="C70" s="5" t="s">
        <v>65</v>
      </c>
      <c r="D70" s="6">
        <v>10</v>
      </c>
      <c r="E70" s="13"/>
      <c r="F70" s="7">
        <v>0</v>
      </c>
      <c r="G70" s="9">
        <f t="shared" si="1"/>
        <v>0</v>
      </c>
      <c r="H70" s="9">
        <f t="shared" si="2"/>
        <v>0</v>
      </c>
    </row>
    <row r="71" spans="1:8" ht="13.5">
      <c r="A71" s="19">
        <v>68</v>
      </c>
      <c r="B71" s="32" t="s">
        <v>9</v>
      </c>
      <c r="C71" s="14" t="s">
        <v>66</v>
      </c>
      <c r="D71" s="15">
        <v>5</v>
      </c>
      <c r="E71" s="16"/>
      <c r="F71" s="9">
        <v>0</v>
      </c>
      <c r="G71" s="9">
        <f t="shared" si="1"/>
        <v>0</v>
      </c>
      <c r="H71" s="9">
        <f t="shared" si="2"/>
        <v>0</v>
      </c>
    </row>
    <row r="72" spans="1:8" ht="13.5">
      <c r="A72" s="19">
        <v>69</v>
      </c>
      <c r="B72" s="33" t="s">
        <v>9</v>
      </c>
      <c r="C72" s="21" t="s">
        <v>67</v>
      </c>
      <c r="D72" s="22">
        <v>5</v>
      </c>
      <c r="E72" s="23"/>
      <c r="F72" s="24">
        <v>0</v>
      </c>
      <c r="G72" s="24">
        <f t="shared" si="1"/>
        <v>0</v>
      </c>
      <c r="H72" s="24">
        <f t="shared" si="2"/>
        <v>0</v>
      </c>
    </row>
    <row r="73" spans="1:8" ht="13.5">
      <c r="A73" s="19">
        <v>70</v>
      </c>
      <c r="B73" s="33" t="s">
        <v>9</v>
      </c>
      <c r="C73" s="21" t="s">
        <v>68</v>
      </c>
      <c r="D73" s="22">
        <v>10</v>
      </c>
      <c r="E73" s="23"/>
      <c r="F73" s="24">
        <v>0</v>
      </c>
      <c r="G73" s="24">
        <f t="shared" si="1"/>
        <v>0</v>
      </c>
      <c r="H73" s="24">
        <f t="shared" si="2"/>
        <v>0</v>
      </c>
    </row>
    <row r="74" spans="1:8" ht="13.5">
      <c r="A74" s="19">
        <v>71</v>
      </c>
      <c r="B74" s="33" t="s">
        <v>69</v>
      </c>
      <c r="C74" s="21" t="s">
        <v>70</v>
      </c>
      <c r="D74" s="22">
        <v>5</v>
      </c>
      <c r="E74" s="23"/>
      <c r="F74" s="24">
        <v>0</v>
      </c>
      <c r="G74" s="24">
        <f t="shared" si="1"/>
        <v>0</v>
      </c>
      <c r="H74" s="24">
        <f t="shared" si="2"/>
        <v>0</v>
      </c>
    </row>
    <row r="75" spans="1:8" ht="13.5">
      <c r="A75" s="19">
        <v>72</v>
      </c>
      <c r="B75" s="33" t="s">
        <v>9</v>
      </c>
      <c r="C75" s="21" t="s">
        <v>72</v>
      </c>
      <c r="D75" s="22">
        <v>10</v>
      </c>
      <c r="E75" s="23"/>
      <c r="F75" s="24">
        <v>0</v>
      </c>
      <c r="G75" s="24">
        <f t="shared" si="1"/>
        <v>0</v>
      </c>
      <c r="H75" s="24">
        <f t="shared" si="2"/>
        <v>0</v>
      </c>
    </row>
    <row r="76" spans="1:8" ht="13.5">
      <c r="A76" s="19">
        <v>73</v>
      </c>
      <c r="B76" s="33" t="s">
        <v>9</v>
      </c>
      <c r="C76" s="21" t="s">
        <v>71</v>
      </c>
      <c r="D76" s="22">
        <v>10</v>
      </c>
      <c r="E76" s="23"/>
      <c r="F76" s="24">
        <v>0</v>
      </c>
      <c r="G76" s="24">
        <f t="shared" si="1"/>
        <v>0</v>
      </c>
      <c r="H76" s="24">
        <f t="shared" si="2"/>
        <v>0</v>
      </c>
    </row>
    <row r="77" spans="1:8" ht="13.5">
      <c r="A77" s="19">
        <v>74</v>
      </c>
      <c r="B77" s="33" t="s">
        <v>9</v>
      </c>
      <c r="C77" s="21" t="s">
        <v>73</v>
      </c>
      <c r="D77" s="22">
        <v>10</v>
      </c>
      <c r="E77" s="23"/>
      <c r="F77" s="24">
        <v>0</v>
      </c>
      <c r="G77" s="24">
        <f t="shared" si="1"/>
        <v>0</v>
      </c>
      <c r="H77" s="24">
        <f t="shared" si="2"/>
        <v>0</v>
      </c>
    </row>
    <row r="78" spans="1:8" ht="13.5">
      <c r="A78" s="19">
        <v>75</v>
      </c>
      <c r="B78" s="33" t="s">
        <v>9</v>
      </c>
      <c r="C78" s="21" t="s">
        <v>74</v>
      </c>
      <c r="D78" s="22">
        <v>30</v>
      </c>
      <c r="E78" s="23"/>
      <c r="F78" s="24">
        <v>0</v>
      </c>
      <c r="G78" s="24">
        <f t="shared" si="1"/>
        <v>0</v>
      </c>
      <c r="H78" s="24">
        <f t="shared" si="2"/>
        <v>0</v>
      </c>
    </row>
    <row r="79" spans="1:8" ht="13.5">
      <c r="A79" s="19">
        <v>76</v>
      </c>
      <c r="B79" s="33" t="s">
        <v>9</v>
      </c>
      <c r="C79" s="21" t="s">
        <v>75</v>
      </c>
      <c r="D79" s="22">
        <v>15</v>
      </c>
      <c r="E79" s="23"/>
      <c r="F79" s="24">
        <v>0</v>
      </c>
      <c r="G79" s="24">
        <f t="shared" si="1"/>
        <v>0</v>
      </c>
      <c r="H79" s="24">
        <f t="shared" si="2"/>
        <v>0</v>
      </c>
    </row>
    <row r="80" spans="1:8" ht="13.5">
      <c r="A80" s="19">
        <v>77</v>
      </c>
      <c r="B80" s="33" t="s">
        <v>9</v>
      </c>
      <c r="C80" s="21" t="s">
        <v>76</v>
      </c>
      <c r="D80" s="22">
        <v>10</v>
      </c>
      <c r="E80" s="23"/>
      <c r="F80" s="24">
        <v>0</v>
      </c>
      <c r="G80" s="24">
        <f t="shared" si="1"/>
        <v>0</v>
      </c>
      <c r="H80" s="24">
        <f t="shared" si="2"/>
        <v>0</v>
      </c>
    </row>
    <row r="81" spans="1:8" ht="13.5">
      <c r="A81" s="19">
        <v>78</v>
      </c>
      <c r="B81" s="33" t="s">
        <v>9</v>
      </c>
      <c r="C81" s="21" t="s">
        <v>77</v>
      </c>
      <c r="D81" s="22">
        <v>20</v>
      </c>
      <c r="E81" s="23"/>
      <c r="F81" s="24">
        <v>0</v>
      </c>
      <c r="G81" s="24">
        <f t="shared" si="1"/>
        <v>0</v>
      </c>
      <c r="H81" s="24">
        <f t="shared" si="2"/>
        <v>0</v>
      </c>
    </row>
    <row r="82" spans="1:8" ht="13.5">
      <c r="A82" s="19">
        <v>79</v>
      </c>
      <c r="B82" s="33" t="s">
        <v>9</v>
      </c>
      <c r="C82" s="21" t="s">
        <v>78</v>
      </c>
      <c r="D82" s="22">
        <v>500</v>
      </c>
      <c r="E82" s="23"/>
      <c r="F82" s="24">
        <v>0</v>
      </c>
      <c r="G82" s="24">
        <f t="shared" si="1"/>
        <v>0</v>
      </c>
      <c r="H82" s="24">
        <f t="shared" si="2"/>
        <v>0</v>
      </c>
    </row>
    <row r="83" spans="1:8" ht="15.75" customHeight="1">
      <c r="A83" s="19">
        <v>80</v>
      </c>
      <c r="B83" s="33" t="s">
        <v>9</v>
      </c>
      <c r="C83" s="21" t="s">
        <v>79</v>
      </c>
      <c r="D83" s="22">
        <v>500</v>
      </c>
      <c r="E83" s="23"/>
      <c r="F83" s="24">
        <v>0</v>
      </c>
      <c r="G83" s="24">
        <f t="shared" si="1"/>
        <v>0</v>
      </c>
      <c r="H83" s="24">
        <f t="shared" si="2"/>
        <v>0</v>
      </c>
    </row>
    <row r="84" spans="1:8" ht="15.75" customHeight="1">
      <c r="A84" s="19"/>
      <c r="B84" s="20"/>
      <c r="C84" s="21"/>
      <c r="D84" s="22"/>
      <c r="E84" s="23"/>
      <c r="F84" s="24"/>
      <c r="G84" s="24">
        <f t="shared" si="1"/>
        <v>0</v>
      </c>
      <c r="H84" s="24">
        <f t="shared" si="2"/>
        <v>0</v>
      </c>
    </row>
    <row r="85" spans="1:8" ht="13.5">
      <c r="A85" s="19"/>
      <c r="B85" s="20"/>
      <c r="C85" s="25"/>
      <c r="D85" s="22"/>
      <c r="E85" s="23"/>
      <c r="F85" s="24"/>
      <c r="G85" s="24"/>
      <c r="H85" s="24"/>
    </row>
    <row r="86" spans="1:8" ht="13.5">
      <c r="A86" s="19"/>
      <c r="B86" s="20"/>
      <c r="C86" s="25"/>
      <c r="D86" s="22"/>
      <c r="E86" s="23"/>
      <c r="F86" s="24"/>
      <c r="G86" s="24"/>
      <c r="H86" s="24"/>
    </row>
    <row r="87" spans="1:8" ht="13.5">
      <c r="A87" s="19"/>
      <c r="B87" s="20"/>
      <c r="C87" s="21"/>
      <c r="D87" s="22"/>
      <c r="E87" s="23"/>
      <c r="F87" s="24"/>
      <c r="G87" s="24"/>
      <c r="H87" s="24"/>
    </row>
    <row r="88" spans="4:8" ht="34.5" customHeight="1" thickBot="1">
      <c r="D88" s="10"/>
      <c r="G88" s="17">
        <f>SUM(G4:G84)</f>
        <v>0</v>
      </c>
      <c r="H88" s="18">
        <f>SUM(H4:H84)</f>
        <v>0</v>
      </c>
    </row>
    <row r="89" ht="14.25" thickTop="1"/>
  </sheetData>
  <sheetProtection selectLockedCells="1" selectUnlockedCells="1"/>
  <mergeCells count="2">
    <mergeCell ref="A2:H2"/>
    <mergeCell ref="G1:H1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1" r:id="rId1"/>
  <ignoredErrors>
    <ignoredError sqref="G4: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Leśniak</dc:creator>
  <cp:keywords/>
  <dc:description/>
  <cp:lastModifiedBy>PSSE Tomaszów Mazowiecki - Jadwiga Kaczmarek</cp:lastModifiedBy>
  <cp:lastPrinted>2023-12-20T07:04:12Z</cp:lastPrinted>
  <dcterms:created xsi:type="dcterms:W3CDTF">2021-03-29T16:44:51Z</dcterms:created>
  <dcterms:modified xsi:type="dcterms:W3CDTF">2023-12-20T07:04:49Z</dcterms:modified>
  <cp:category/>
  <cp:version/>
  <cp:contentType/>
  <cp:contentStatus/>
</cp:coreProperties>
</file>