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7620"/>
  </bookViews>
  <sheets>
    <sheet name="Zał. 3 REK" sheetId="1" r:id="rId1"/>
  </sheets>
  <definedNames>
    <definedName name="_xlnm.Print_Area" localSheetId="0">'Zał. 3 REK'!$A$1:$J$85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E79" i="1"/>
  <c r="F79" i="1"/>
  <c r="D79" i="1" l="1"/>
</calcChain>
</file>

<file path=xl/sharedStrings.xml><?xml version="1.0" encoding="utf-8"?>
<sst xmlns="http://schemas.openxmlformats.org/spreadsheetml/2006/main" count="84" uniqueCount="81">
  <si>
    <t xml:space="preserve">Lp. </t>
  </si>
  <si>
    <t>Gmina/Powiat</t>
  </si>
  <si>
    <t>MIASTO JASŁO</t>
  </si>
  <si>
    <t>MIEJSCE PIASTOWE</t>
  </si>
  <si>
    <t>MIASTO SANOK</t>
  </si>
  <si>
    <t>MIASTO LEŻAJSK</t>
  </si>
  <si>
    <t>BRZOSTEK</t>
  </si>
  <si>
    <t>LASZKI</t>
  </si>
  <si>
    <t>TARNOWIEC</t>
  </si>
  <si>
    <t>IWIERZYCE</t>
  </si>
  <si>
    <t>JEDLICZE</t>
  </si>
  <si>
    <t>WOJASZÓWKA</t>
  </si>
  <si>
    <t>KURYŁÓWKA</t>
  </si>
  <si>
    <t>NOWA DĘBA</t>
  </si>
  <si>
    <t>KOMAŃCZA</t>
  </si>
  <si>
    <t>GMINA MIASTO MIELEC</t>
  </si>
  <si>
    <t>ROPCZYCE</t>
  </si>
  <si>
    <t>RYMANÓW</t>
  </si>
  <si>
    <t>KAŃCZUGA</t>
  </si>
  <si>
    <t>PRZECŁAW</t>
  </si>
  <si>
    <t>PILZNO</t>
  </si>
  <si>
    <t>KROŚCIENKO WYŻNE</t>
  </si>
  <si>
    <t>HYŻNE</t>
  </si>
  <si>
    <t>LUBENIA</t>
  </si>
  <si>
    <t>ZARSZYN</t>
  </si>
  <si>
    <t>HARASIUKI</t>
  </si>
  <si>
    <t>LESKO</t>
  </si>
  <si>
    <t>ZAGÓRZ</t>
  </si>
  <si>
    <t>BRZYSKA</t>
  </si>
  <si>
    <t>OSIEK JASIELSKI</t>
  </si>
  <si>
    <t>ZARZECZE</t>
  </si>
  <si>
    <t>JASŁO</t>
  </si>
  <si>
    <t>KORCZYNA</t>
  </si>
  <si>
    <t>GŁOGÓW MŁP.</t>
  </si>
  <si>
    <t>STALOWA WOLA</t>
  </si>
  <si>
    <t>MARKOWA</t>
  </si>
  <si>
    <t>GMINA MIASTO ŁAŃCUT</t>
  </si>
  <si>
    <t>KRASNE</t>
  </si>
  <si>
    <t>ŚWILCZA</t>
  </si>
  <si>
    <t>GMINA ŁAŃCUT</t>
  </si>
  <si>
    <t>TARNOBRZEG</t>
  </si>
  <si>
    <t>BESKO</t>
  </si>
  <si>
    <t>FRYSZTAK</t>
  </si>
  <si>
    <t>SKOŁYSZYN</t>
  </si>
  <si>
    <t>DYNÓW</t>
  </si>
  <si>
    <t>NOWA SARZYNA</t>
  </si>
  <si>
    <t>POWIAT DĘBICKI</t>
  </si>
  <si>
    <t>BRZOZÓW</t>
  </si>
  <si>
    <t>DZIKOWIEC</t>
  </si>
  <si>
    <t>MIASTO KROSNO</t>
  </si>
  <si>
    <t>SĘDZISZÓW MŁP.</t>
  </si>
  <si>
    <t>POWIAT NIŻAŃSKI</t>
  </si>
  <si>
    <t>KOŁACZYCE</t>
  </si>
  <si>
    <t>STRZYŻÓW</t>
  </si>
  <si>
    <t>GMINA I MIASTO ULANÓW</t>
  </si>
  <si>
    <t>WIELOPOLE SKRZYŃSKIE</t>
  </si>
  <si>
    <t>PYSZNICA</t>
  </si>
  <si>
    <t>CZUDEC</t>
  </si>
  <si>
    <t>SOKOŁÓW MŁP.</t>
  </si>
  <si>
    <t>SIENIAWA</t>
  </si>
  <si>
    <t>WIŚNIOWA</t>
  </si>
  <si>
    <t>BIAŁOBRZEGI</t>
  </si>
  <si>
    <t>KOLBUSZOWA</t>
  </si>
  <si>
    <t>TRZEBOWNISKO</t>
  </si>
  <si>
    <t>DUKLA</t>
  </si>
  <si>
    <t>GMINA MIASTO RZESZÓW</t>
  </si>
  <si>
    <t>WIĄZOWNICA</t>
  </si>
  <si>
    <t>JAWORNIK POLSKI</t>
  </si>
  <si>
    <t>PRUCHNIK</t>
  </si>
  <si>
    <t>MIASTO RZESZÓW</t>
  </si>
  <si>
    <t>Dyrektor Wydziału Polityki Społecznej</t>
  </si>
  <si>
    <t>razem</t>
  </si>
  <si>
    <t xml:space="preserve">Pobyt całodobowy </t>
  </si>
  <si>
    <t xml:space="preserve">Z up. WOJEWODY PODKARPACKIEGO </t>
  </si>
  <si>
    <t xml:space="preserve"> Małgorzata Dankowska </t>
  </si>
  <si>
    <t>Lista rekomendowanych gmin/powiatów, których wnioski zostały zakwalifikowane do Programu "Opieka wytchnieniowa" - edycja 2022</t>
  </si>
  <si>
    <t xml:space="preserve">OGÓŁEM - ŚRODKI FINANSOWE NA REALIZACJĘ USŁUG W FORMIE POBYTU DZIENNEGO   i  CAŁODOBOWEGO                         </t>
  </si>
  <si>
    <t>Koszt obsługi realizacji zadania</t>
  </si>
  <si>
    <t>Środki finansowe na realizację zadania</t>
  </si>
  <si>
    <t>(-)</t>
  </si>
  <si>
    <t>Rzeszów, 04.01.2021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</si>
</sst>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6"/>
      <color theme="1"/>
      <name val="Times New Roman"/>
      <family val="1"/>
      <charset val="238"/>
    </font>
    <font>
      <sz val="2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4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12" xfId="0" applyFont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9" fillId="0" borderId="8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/>
    </xf>
    <xf numFmtId="0" fontId="1" fillId="0" borderId="13" xfId="0" applyFont="1" applyBorder="1"/>
    <xf numFmtId="0" fontId="1" fillId="0" borderId="0" xfId="0" applyFont="1" applyBorder="1"/>
    <xf numFmtId="0" fontId="10" fillId="0" borderId="0" xfId="0" applyFont="1" applyAlignment="1"/>
    <xf numFmtId="0" fontId="1" fillId="0" borderId="0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 textRotation="90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52" zoomScale="60" zoomScaleNormal="60" workbookViewId="0">
      <selection activeCell="C84" sqref="C84"/>
    </sheetView>
  </sheetViews>
  <sheetFormatPr defaultColWidth="9.140625" defaultRowHeight="15.75" x14ac:dyDescent="0.25"/>
  <cols>
    <col min="1" max="1" width="9.140625" style="1"/>
    <col min="2" max="2" width="5.140625" style="3" customWidth="1"/>
    <col min="3" max="3" width="35.5703125" style="3" customWidth="1"/>
    <col min="4" max="4" width="30.5703125" style="3" customWidth="1"/>
    <col min="5" max="5" width="27.28515625" style="3" customWidth="1"/>
    <col min="6" max="6" width="30.85546875" style="3" customWidth="1"/>
    <col min="7" max="7" width="24.28515625" style="3" customWidth="1"/>
    <col min="8" max="8" width="22.5703125" style="1" customWidth="1"/>
    <col min="9" max="9" width="21.85546875" style="1" customWidth="1"/>
    <col min="10" max="10" width="1.28515625" style="1" customWidth="1"/>
    <col min="11" max="16384" width="9.140625" style="1"/>
  </cols>
  <sheetData>
    <row r="1" spans="1:10" ht="132" customHeight="1" thickBot="1" x14ac:dyDescent="0.25">
      <c r="A1" s="31"/>
      <c r="B1" s="59" t="s">
        <v>75</v>
      </c>
      <c r="C1" s="60"/>
      <c r="D1" s="60"/>
      <c r="E1" s="60"/>
      <c r="F1" s="61"/>
      <c r="G1" s="4"/>
      <c r="H1" s="2"/>
      <c r="I1" s="2"/>
      <c r="J1" s="2"/>
    </row>
    <row r="2" spans="1:10" ht="18" customHeight="1" x14ac:dyDescent="0.25">
      <c r="B2" s="52" t="s">
        <v>0</v>
      </c>
      <c r="C2" s="49" t="s">
        <v>1</v>
      </c>
      <c r="D2" s="47" t="s">
        <v>76</v>
      </c>
      <c r="E2" s="55"/>
      <c r="F2" s="56"/>
    </row>
    <row r="3" spans="1:10" ht="15" customHeight="1" x14ac:dyDescent="0.25">
      <c r="B3" s="53"/>
      <c r="C3" s="50"/>
      <c r="D3" s="48"/>
      <c r="E3" s="57"/>
      <c r="F3" s="58"/>
    </row>
    <row r="4" spans="1:10" ht="15" customHeight="1" x14ac:dyDescent="0.25">
      <c r="B4" s="53"/>
      <c r="C4" s="50"/>
      <c r="D4" s="48"/>
      <c r="E4" s="39" t="s">
        <v>78</v>
      </c>
      <c r="F4" s="39" t="s">
        <v>77</v>
      </c>
    </row>
    <row r="5" spans="1:10" ht="197.25" customHeight="1" thickBot="1" x14ac:dyDescent="0.3">
      <c r="B5" s="54"/>
      <c r="C5" s="51"/>
      <c r="D5" s="40"/>
      <c r="E5" s="40"/>
      <c r="F5" s="40"/>
    </row>
    <row r="6" spans="1:10" ht="16.5" thickBot="1" x14ac:dyDescent="0.3">
      <c r="B6" s="35">
        <v>1</v>
      </c>
      <c r="C6" s="37">
        <v>2</v>
      </c>
      <c r="D6" s="36">
        <v>3</v>
      </c>
      <c r="E6" s="33">
        <v>4</v>
      </c>
      <c r="F6" s="34">
        <v>5</v>
      </c>
    </row>
    <row r="7" spans="1:10" ht="26.1" customHeight="1" x14ac:dyDescent="0.35">
      <c r="B7" s="19">
        <v>1</v>
      </c>
      <c r="C7" s="32" t="s">
        <v>28</v>
      </c>
      <c r="D7" s="17">
        <f>SUM(E7:F7)</f>
        <v>39168</v>
      </c>
      <c r="E7" s="17">
        <v>38400</v>
      </c>
      <c r="F7" s="17">
        <v>768</v>
      </c>
      <c r="G7" s="20"/>
    </row>
    <row r="8" spans="1:10" ht="26.1" customHeight="1" x14ac:dyDescent="0.35">
      <c r="B8" s="19">
        <v>2</v>
      </c>
      <c r="C8" s="8" t="s">
        <v>30</v>
      </c>
      <c r="D8" s="17">
        <f>SUM(E8:F8)</f>
        <v>103142</v>
      </c>
      <c r="E8" s="15">
        <v>101120</v>
      </c>
      <c r="F8" s="15">
        <v>2022</v>
      </c>
      <c r="G8" s="20"/>
    </row>
    <row r="9" spans="1:10" ht="26.1" customHeight="1" x14ac:dyDescent="0.35">
      <c r="B9" s="19">
        <v>3</v>
      </c>
      <c r="C9" s="8" t="s">
        <v>31</v>
      </c>
      <c r="D9" s="17">
        <f t="shared" ref="D9:D72" si="0">SUM(E9:F9)</f>
        <v>190209</v>
      </c>
      <c r="E9" s="15">
        <v>186480</v>
      </c>
      <c r="F9" s="15">
        <v>3729</v>
      </c>
      <c r="G9" s="20"/>
    </row>
    <row r="10" spans="1:10" ht="26.1" customHeight="1" x14ac:dyDescent="0.35">
      <c r="B10" s="19">
        <v>4</v>
      </c>
      <c r="C10" s="8" t="s">
        <v>34</v>
      </c>
      <c r="D10" s="17">
        <f t="shared" si="0"/>
        <v>176256</v>
      </c>
      <c r="E10" s="15">
        <v>172800</v>
      </c>
      <c r="F10" s="15">
        <v>3456</v>
      </c>
      <c r="G10" s="20"/>
    </row>
    <row r="11" spans="1:10" ht="26.1" customHeight="1" x14ac:dyDescent="0.35">
      <c r="B11" s="19">
        <v>5</v>
      </c>
      <c r="C11" s="8" t="s">
        <v>38</v>
      </c>
      <c r="D11" s="17">
        <f t="shared" si="0"/>
        <v>97920</v>
      </c>
      <c r="E11" s="15">
        <v>96000</v>
      </c>
      <c r="F11" s="15">
        <v>1920</v>
      </c>
      <c r="G11" s="20"/>
    </row>
    <row r="12" spans="1:10" ht="26.1" customHeight="1" x14ac:dyDescent="0.35">
      <c r="B12" s="19">
        <v>6</v>
      </c>
      <c r="C12" s="8" t="s">
        <v>52</v>
      </c>
      <c r="D12" s="17">
        <f t="shared" si="0"/>
        <v>146880</v>
      </c>
      <c r="E12" s="15">
        <v>144000</v>
      </c>
      <c r="F12" s="15">
        <v>2880</v>
      </c>
      <c r="G12" s="20"/>
    </row>
    <row r="13" spans="1:10" ht="26.1" customHeight="1" x14ac:dyDescent="0.35">
      <c r="B13" s="19">
        <v>7</v>
      </c>
      <c r="C13" s="8" t="s">
        <v>48</v>
      </c>
      <c r="D13" s="17">
        <f t="shared" si="0"/>
        <v>34272</v>
      </c>
      <c r="E13" s="15">
        <v>33600</v>
      </c>
      <c r="F13" s="15">
        <v>672</v>
      </c>
      <c r="G13" s="20"/>
    </row>
    <row r="14" spans="1:10" ht="26.1" customHeight="1" x14ac:dyDescent="0.35">
      <c r="B14" s="19">
        <v>8</v>
      </c>
      <c r="C14" s="8" t="s">
        <v>49</v>
      </c>
      <c r="D14" s="17">
        <f t="shared" si="0"/>
        <v>264384</v>
      </c>
      <c r="E14" s="15">
        <v>259200</v>
      </c>
      <c r="F14" s="15">
        <v>5184</v>
      </c>
      <c r="G14" s="20"/>
    </row>
    <row r="15" spans="1:10" ht="26.1" customHeight="1" x14ac:dyDescent="0.35">
      <c r="B15" s="19">
        <v>9</v>
      </c>
      <c r="C15" s="8" t="s">
        <v>51</v>
      </c>
      <c r="D15" s="17">
        <f t="shared" si="0"/>
        <v>266424</v>
      </c>
      <c r="E15" s="15">
        <v>261200</v>
      </c>
      <c r="F15" s="15">
        <v>5224</v>
      </c>
      <c r="G15" s="20"/>
    </row>
    <row r="16" spans="1:10" ht="26.1" customHeight="1" x14ac:dyDescent="0.35">
      <c r="B16" s="19">
        <v>10</v>
      </c>
      <c r="C16" s="9" t="s">
        <v>53</v>
      </c>
      <c r="D16" s="17">
        <f t="shared" si="0"/>
        <v>97920</v>
      </c>
      <c r="E16" s="15">
        <v>96000</v>
      </c>
      <c r="F16" s="15">
        <v>1920</v>
      </c>
      <c r="G16" s="20"/>
    </row>
    <row r="17" spans="2:7" ht="44.25" customHeight="1" x14ac:dyDescent="0.35">
      <c r="B17" s="19">
        <v>11</v>
      </c>
      <c r="C17" s="11" t="s">
        <v>54</v>
      </c>
      <c r="D17" s="17">
        <f t="shared" si="0"/>
        <v>149600</v>
      </c>
      <c r="E17" s="15">
        <v>149600</v>
      </c>
      <c r="F17" s="15">
        <v>0</v>
      </c>
      <c r="G17" s="20"/>
    </row>
    <row r="18" spans="2:7" ht="26.1" customHeight="1" x14ac:dyDescent="0.35">
      <c r="B18" s="19">
        <v>12</v>
      </c>
      <c r="C18" s="8" t="s">
        <v>2</v>
      </c>
      <c r="D18" s="17">
        <f t="shared" si="0"/>
        <v>308448</v>
      </c>
      <c r="E18" s="15">
        <v>302400</v>
      </c>
      <c r="F18" s="15">
        <v>6048</v>
      </c>
      <c r="G18" s="20"/>
    </row>
    <row r="19" spans="2:7" ht="26.1" customHeight="1" x14ac:dyDescent="0.35">
      <c r="B19" s="19">
        <v>13</v>
      </c>
      <c r="C19" s="8" t="s">
        <v>6</v>
      </c>
      <c r="D19" s="17">
        <f t="shared" si="0"/>
        <v>39168</v>
      </c>
      <c r="E19" s="15">
        <v>38400</v>
      </c>
      <c r="F19" s="15">
        <v>768</v>
      </c>
      <c r="G19" s="20"/>
    </row>
    <row r="20" spans="2:7" ht="26.1" customHeight="1" x14ac:dyDescent="0.35">
      <c r="B20" s="19">
        <v>14</v>
      </c>
      <c r="C20" s="8" t="s">
        <v>15</v>
      </c>
      <c r="D20" s="17">
        <f t="shared" si="0"/>
        <v>195840</v>
      </c>
      <c r="E20" s="15">
        <v>192000</v>
      </c>
      <c r="F20" s="15">
        <v>3840</v>
      </c>
      <c r="G20" s="20"/>
    </row>
    <row r="21" spans="2:7" ht="26.1" customHeight="1" x14ac:dyDescent="0.35">
      <c r="B21" s="19">
        <v>15</v>
      </c>
      <c r="C21" s="8" t="s">
        <v>55</v>
      </c>
      <c r="D21" s="17">
        <f t="shared" si="0"/>
        <v>166464</v>
      </c>
      <c r="E21" s="15">
        <v>163200</v>
      </c>
      <c r="F21" s="15">
        <v>3264</v>
      </c>
      <c r="G21" s="20"/>
    </row>
    <row r="22" spans="2:7" ht="26.1" customHeight="1" x14ac:dyDescent="0.35">
      <c r="B22" s="19">
        <v>16</v>
      </c>
      <c r="C22" s="8" t="s">
        <v>40</v>
      </c>
      <c r="D22" s="17">
        <f t="shared" si="0"/>
        <v>176256</v>
      </c>
      <c r="E22" s="15">
        <v>172800</v>
      </c>
      <c r="F22" s="15">
        <v>3456</v>
      </c>
      <c r="G22" s="20"/>
    </row>
    <row r="23" spans="2:7" ht="26.1" customHeight="1" x14ac:dyDescent="0.35">
      <c r="B23" s="19">
        <v>17</v>
      </c>
      <c r="C23" s="8" t="s">
        <v>42</v>
      </c>
      <c r="D23" s="17">
        <f t="shared" si="0"/>
        <v>40500</v>
      </c>
      <c r="E23" s="15">
        <v>40000</v>
      </c>
      <c r="F23" s="15">
        <v>500</v>
      </c>
      <c r="G23" s="20"/>
    </row>
    <row r="24" spans="2:7" ht="26.1" customHeight="1" x14ac:dyDescent="0.35">
      <c r="B24" s="19">
        <v>18</v>
      </c>
      <c r="C24" s="9" t="s">
        <v>56</v>
      </c>
      <c r="D24" s="17">
        <f t="shared" si="0"/>
        <v>16090.7</v>
      </c>
      <c r="E24" s="15">
        <v>15775.2</v>
      </c>
      <c r="F24" s="15">
        <v>315.5</v>
      </c>
      <c r="G24" s="20"/>
    </row>
    <row r="25" spans="2:7" ht="26.1" customHeight="1" x14ac:dyDescent="0.35">
      <c r="B25" s="19">
        <v>19</v>
      </c>
      <c r="C25" s="9" t="s">
        <v>57</v>
      </c>
      <c r="D25" s="17">
        <f t="shared" si="0"/>
        <v>115200</v>
      </c>
      <c r="E25" s="15">
        <v>115200</v>
      </c>
      <c r="F25" s="15">
        <v>0</v>
      </c>
      <c r="G25" s="20"/>
    </row>
    <row r="26" spans="2:7" ht="26.1" customHeight="1" x14ac:dyDescent="0.35">
      <c r="B26" s="19">
        <v>20</v>
      </c>
      <c r="C26" s="9" t="s">
        <v>58</v>
      </c>
      <c r="D26" s="17">
        <f t="shared" si="0"/>
        <v>117504</v>
      </c>
      <c r="E26" s="15">
        <v>115200</v>
      </c>
      <c r="F26" s="15">
        <v>2304</v>
      </c>
      <c r="G26" s="20"/>
    </row>
    <row r="27" spans="2:7" ht="26.1" customHeight="1" x14ac:dyDescent="0.35">
      <c r="B27" s="19">
        <v>21</v>
      </c>
      <c r="C27" s="8" t="s">
        <v>3</v>
      </c>
      <c r="D27" s="17">
        <f t="shared" si="0"/>
        <v>39168</v>
      </c>
      <c r="E27" s="15">
        <v>38400</v>
      </c>
      <c r="F27" s="16">
        <v>768</v>
      </c>
      <c r="G27" s="20"/>
    </row>
    <row r="28" spans="2:7" ht="26.1" customHeight="1" x14ac:dyDescent="0.35">
      <c r="B28" s="19">
        <v>22</v>
      </c>
      <c r="C28" s="8" t="s">
        <v>4</v>
      </c>
      <c r="D28" s="17">
        <f t="shared" si="0"/>
        <v>97920</v>
      </c>
      <c r="E28" s="15">
        <v>96000</v>
      </c>
      <c r="F28" s="15">
        <v>1920</v>
      </c>
      <c r="G28" s="20"/>
    </row>
    <row r="29" spans="2:7" ht="26.1" customHeight="1" x14ac:dyDescent="0.35">
      <c r="B29" s="19">
        <v>23</v>
      </c>
      <c r="C29" s="8" t="s">
        <v>7</v>
      </c>
      <c r="D29" s="17">
        <f t="shared" si="0"/>
        <v>58752</v>
      </c>
      <c r="E29" s="15">
        <v>57600</v>
      </c>
      <c r="F29" s="15">
        <v>1152</v>
      </c>
      <c r="G29" s="20"/>
    </row>
    <row r="30" spans="2:7" ht="26.1" customHeight="1" x14ac:dyDescent="0.35">
      <c r="B30" s="19">
        <v>24</v>
      </c>
      <c r="C30" s="8" t="s">
        <v>9</v>
      </c>
      <c r="D30" s="17">
        <f t="shared" si="0"/>
        <v>39168</v>
      </c>
      <c r="E30" s="15">
        <v>38400</v>
      </c>
      <c r="F30" s="15">
        <v>768</v>
      </c>
      <c r="G30" s="20"/>
    </row>
    <row r="31" spans="2:7" ht="26.1" customHeight="1" x14ac:dyDescent="0.35">
      <c r="B31" s="19">
        <v>25</v>
      </c>
      <c r="C31" s="8" t="s">
        <v>10</v>
      </c>
      <c r="D31" s="17">
        <f t="shared" si="0"/>
        <v>58752</v>
      </c>
      <c r="E31" s="15">
        <v>57600</v>
      </c>
      <c r="F31" s="15">
        <v>1152</v>
      </c>
      <c r="G31" s="20"/>
    </row>
    <row r="32" spans="2:7" ht="26.1" customHeight="1" x14ac:dyDescent="0.35">
      <c r="B32" s="19">
        <v>26</v>
      </c>
      <c r="C32" s="8" t="s">
        <v>11</v>
      </c>
      <c r="D32" s="17">
        <f t="shared" si="0"/>
        <v>58752</v>
      </c>
      <c r="E32" s="15">
        <v>57600</v>
      </c>
      <c r="F32" s="15">
        <v>1152</v>
      </c>
      <c r="G32" s="20"/>
    </row>
    <row r="33" spans="2:7" ht="26.1" customHeight="1" x14ac:dyDescent="0.35">
      <c r="B33" s="19">
        <v>27</v>
      </c>
      <c r="C33" s="8" t="s">
        <v>13</v>
      </c>
      <c r="D33" s="17">
        <f t="shared" si="0"/>
        <v>58752</v>
      </c>
      <c r="E33" s="15">
        <v>57600</v>
      </c>
      <c r="F33" s="15">
        <v>1152</v>
      </c>
      <c r="G33" s="20"/>
    </row>
    <row r="34" spans="2:7" ht="26.1" customHeight="1" x14ac:dyDescent="0.35">
      <c r="B34" s="19">
        <v>28</v>
      </c>
      <c r="C34" s="8" t="s">
        <v>14</v>
      </c>
      <c r="D34" s="17">
        <f t="shared" si="0"/>
        <v>9792</v>
      </c>
      <c r="E34" s="15">
        <v>9600</v>
      </c>
      <c r="F34" s="15">
        <v>192</v>
      </c>
      <c r="G34" s="20"/>
    </row>
    <row r="35" spans="2:7" ht="26.1" customHeight="1" x14ac:dyDescent="0.35">
      <c r="B35" s="19">
        <v>29</v>
      </c>
      <c r="C35" s="8" t="s">
        <v>16</v>
      </c>
      <c r="D35" s="17">
        <f t="shared" si="0"/>
        <v>78336</v>
      </c>
      <c r="E35" s="15">
        <v>76800</v>
      </c>
      <c r="F35" s="15">
        <v>1536</v>
      </c>
      <c r="G35" s="20"/>
    </row>
    <row r="36" spans="2:7" ht="26.1" customHeight="1" x14ac:dyDescent="0.35">
      <c r="B36" s="19">
        <v>30</v>
      </c>
      <c r="C36" s="8" t="s">
        <v>17</v>
      </c>
      <c r="D36" s="17">
        <f t="shared" si="0"/>
        <v>68500</v>
      </c>
      <c r="E36" s="15">
        <v>67200</v>
      </c>
      <c r="F36" s="15">
        <v>1300</v>
      </c>
      <c r="G36" s="20"/>
    </row>
    <row r="37" spans="2:7" ht="26.1" customHeight="1" x14ac:dyDescent="0.35">
      <c r="B37" s="19">
        <v>31</v>
      </c>
      <c r="C37" s="8" t="s">
        <v>18</v>
      </c>
      <c r="D37" s="17">
        <f t="shared" si="0"/>
        <v>27000</v>
      </c>
      <c r="E37" s="15">
        <v>27000</v>
      </c>
      <c r="F37" s="15">
        <v>0</v>
      </c>
      <c r="G37" s="20"/>
    </row>
    <row r="38" spans="2:7" ht="26.1" customHeight="1" x14ac:dyDescent="0.35">
      <c r="B38" s="19">
        <v>32</v>
      </c>
      <c r="C38" s="8" t="s">
        <v>19</v>
      </c>
      <c r="D38" s="17">
        <f t="shared" si="0"/>
        <v>68544</v>
      </c>
      <c r="E38" s="15">
        <v>67200</v>
      </c>
      <c r="F38" s="15">
        <v>1344</v>
      </c>
      <c r="G38" s="20"/>
    </row>
    <row r="39" spans="2:7" ht="26.1" customHeight="1" x14ac:dyDescent="0.35">
      <c r="B39" s="19">
        <v>33</v>
      </c>
      <c r="C39" s="8" t="s">
        <v>20</v>
      </c>
      <c r="D39" s="17">
        <f t="shared" si="0"/>
        <v>58752</v>
      </c>
      <c r="E39" s="15">
        <v>57600</v>
      </c>
      <c r="F39" s="15">
        <v>1152</v>
      </c>
      <c r="G39" s="20"/>
    </row>
    <row r="40" spans="2:7" ht="26.1" customHeight="1" x14ac:dyDescent="0.35">
      <c r="B40" s="19">
        <v>34</v>
      </c>
      <c r="C40" s="8" t="s">
        <v>21</v>
      </c>
      <c r="D40" s="17">
        <f t="shared" si="0"/>
        <v>97920</v>
      </c>
      <c r="E40" s="15">
        <v>96000</v>
      </c>
      <c r="F40" s="15">
        <v>1920</v>
      </c>
      <c r="G40" s="20"/>
    </row>
    <row r="41" spans="2:7" ht="26.1" customHeight="1" x14ac:dyDescent="0.35">
      <c r="B41" s="19">
        <v>35</v>
      </c>
      <c r="C41" s="8" t="s">
        <v>23</v>
      </c>
      <c r="D41" s="17">
        <f t="shared" si="0"/>
        <v>19584</v>
      </c>
      <c r="E41" s="15">
        <v>19200</v>
      </c>
      <c r="F41" s="15">
        <v>384</v>
      </c>
      <c r="G41" s="20"/>
    </row>
    <row r="42" spans="2:7" ht="26.1" customHeight="1" x14ac:dyDescent="0.35">
      <c r="B42" s="19">
        <v>36</v>
      </c>
      <c r="C42" s="8" t="s">
        <v>24</v>
      </c>
      <c r="D42" s="17">
        <f t="shared" si="0"/>
        <v>127296</v>
      </c>
      <c r="E42" s="15">
        <v>124800</v>
      </c>
      <c r="F42" s="15">
        <v>2496</v>
      </c>
      <c r="G42" s="20"/>
    </row>
    <row r="43" spans="2:7" ht="26.1" customHeight="1" x14ac:dyDescent="0.35">
      <c r="B43" s="19">
        <v>37</v>
      </c>
      <c r="C43" s="8" t="s">
        <v>25</v>
      </c>
      <c r="D43" s="17">
        <f t="shared" si="0"/>
        <v>32640</v>
      </c>
      <c r="E43" s="15">
        <v>32000</v>
      </c>
      <c r="F43" s="15">
        <v>640</v>
      </c>
      <c r="G43" s="20"/>
    </row>
    <row r="44" spans="2:7" ht="26.1" customHeight="1" x14ac:dyDescent="0.35">
      <c r="B44" s="19">
        <v>38</v>
      </c>
      <c r="C44" s="8" t="s">
        <v>26</v>
      </c>
      <c r="D44" s="17">
        <f t="shared" si="0"/>
        <v>117504</v>
      </c>
      <c r="E44" s="15">
        <v>115200</v>
      </c>
      <c r="F44" s="15">
        <v>2304</v>
      </c>
      <c r="G44" s="20"/>
    </row>
    <row r="45" spans="2:7" ht="26.1" customHeight="1" x14ac:dyDescent="0.35">
      <c r="B45" s="19">
        <v>39</v>
      </c>
      <c r="C45" s="8" t="s">
        <v>27</v>
      </c>
      <c r="D45" s="17">
        <f t="shared" si="0"/>
        <v>29300</v>
      </c>
      <c r="E45" s="15">
        <v>28800</v>
      </c>
      <c r="F45" s="15">
        <v>500</v>
      </c>
      <c r="G45" s="20"/>
    </row>
    <row r="46" spans="2:7" ht="26.1" customHeight="1" x14ac:dyDescent="0.35">
      <c r="B46" s="19">
        <v>40</v>
      </c>
      <c r="C46" s="10" t="s">
        <v>29</v>
      </c>
      <c r="D46" s="17">
        <f t="shared" si="0"/>
        <v>29376</v>
      </c>
      <c r="E46" s="15">
        <v>28800</v>
      </c>
      <c r="F46" s="15">
        <v>576</v>
      </c>
      <c r="G46" s="20"/>
    </row>
    <row r="47" spans="2:7" ht="26.1" customHeight="1" x14ac:dyDescent="0.35">
      <c r="B47" s="19">
        <v>41</v>
      </c>
      <c r="C47" s="8" t="s">
        <v>32</v>
      </c>
      <c r="D47" s="17">
        <f t="shared" si="0"/>
        <v>97920</v>
      </c>
      <c r="E47" s="15">
        <v>96000</v>
      </c>
      <c r="F47" s="15">
        <v>1920</v>
      </c>
      <c r="G47" s="20"/>
    </row>
    <row r="48" spans="2:7" ht="26.1" customHeight="1" x14ac:dyDescent="0.35">
      <c r="B48" s="19">
        <v>42</v>
      </c>
      <c r="C48" s="8" t="s">
        <v>33</v>
      </c>
      <c r="D48" s="17">
        <f t="shared" si="0"/>
        <v>68200</v>
      </c>
      <c r="E48" s="15">
        <v>67200</v>
      </c>
      <c r="F48" s="15">
        <v>1000</v>
      </c>
      <c r="G48" s="20"/>
    </row>
    <row r="49" spans="2:7" ht="26.1" customHeight="1" x14ac:dyDescent="0.35">
      <c r="B49" s="19">
        <v>43</v>
      </c>
      <c r="C49" s="8" t="s">
        <v>59</v>
      </c>
      <c r="D49" s="17">
        <f t="shared" si="0"/>
        <v>19200</v>
      </c>
      <c r="E49" s="15">
        <v>19200</v>
      </c>
      <c r="F49" s="15">
        <v>0</v>
      </c>
      <c r="G49" s="20"/>
    </row>
    <row r="50" spans="2:7" ht="26.1" customHeight="1" x14ac:dyDescent="0.35">
      <c r="B50" s="19">
        <v>44</v>
      </c>
      <c r="C50" s="8" t="s">
        <v>35</v>
      </c>
      <c r="D50" s="17">
        <f t="shared" si="0"/>
        <v>19584</v>
      </c>
      <c r="E50" s="15">
        <v>19200</v>
      </c>
      <c r="F50" s="15">
        <v>384</v>
      </c>
      <c r="G50" s="20"/>
    </row>
    <row r="51" spans="2:7" ht="26.1" customHeight="1" x14ac:dyDescent="0.35">
      <c r="B51" s="19">
        <v>45</v>
      </c>
      <c r="C51" s="8" t="s">
        <v>36</v>
      </c>
      <c r="D51" s="17">
        <f t="shared" si="0"/>
        <v>44064</v>
      </c>
      <c r="E51" s="15">
        <v>43200</v>
      </c>
      <c r="F51" s="15">
        <v>864</v>
      </c>
      <c r="G51" s="20"/>
    </row>
    <row r="52" spans="2:7" ht="26.1" customHeight="1" x14ac:dyDescent="0.35">
      <c r="B52" s="19">
        <v>46</v>
      </c>
      <c r="C52" s="8" t="s">
        <v>37</v>
      </c>
      <c r="D52" s="17">
        <f t="shared" si="0"/>
        <v>78336</v>
      </c>
      <c r="E52" s="15">
        <v>76800</v>
      </c>
      <c r="F52" s="15">
        <v>1536</v>
      </c>
      <c r="G52" s="20"/>
    </row>
    <row r="53" spans="2:7" ht="26.1" customHeight="1" x14ac:dyDescent="0.35">
      <c r="B53" s="19">
        <v>47</v>
      </c>
      <c r="C53" s="8" t="s">
        <v>39</v>
      </c>
      <c r="D53" s="17">
        <f t="shared" si="0"/>
        <v>29376</v>
      </c>
      <c r="E53" s="15">
        <v>28800</v>
      </c>
      <c r="F53" s="15">
        <v>576</v>
      </c>
      <c r="G53" s="20"/>
    </row>
    <row r="54" spans="2:7" ht="26.1" customHeight="1" x14ac:dyDescent="0.35">
      <c r="B54" s="19">
        <v>48</v>
      </c>
      <c r="C54" s="8" t="s">
        <v>41</v>
      </c>
      <c r="D54" s="17">
        <f t="shared" si="0"/>
        <v>54472.800000000003</v>
      </c>
      <c r="E54" s="15">
        <v>53412.800000000003</v>
      </c>
      <c r="F54" s="15">
        <v>1060</v>
      </c>
      <c r="G54" s="20"/>
    </row>
    <row r="55" spans="2:7" ht="26.1" customHeight="1" x14ac:dyDescent="0.35">
      <c r="B55" s="19">
        <v>49</v>
      </c>
      <c r="C55" s="8" t="s">
        <v>43</v>
      </c>
      <c r="D55" s="17">
        <f t="shared" si="0"/>
        <v>48960</v>
      </c>
      <c r="E55" s="15">
        <v>48000</v>
      </c>
      <c r="F55" s="15">
        <v>960</v>
      </c>
      <c r="G55" s="20"/>
    </row>
    <row r="56" spans="2:7" ht="26.1" customHeight="1" x14ac:dyDescent="0.35">
      <c r="B56" s="19">
        <v>50</v>
      </c>
      <c r="C56" s="8" t="s">
        <v>44</v>
      </c>
      <c r="D56" s="17">
        <f t="shared" si="0"/>
        <v>22032</v>
      </c>
      <c r="E56" s="15">
        <v>21600</v>
      </c>
      <c r="F56" s="15">
        <v>432</v>
      </c>
      <c r="G56" s="20"/>
    </row>
    <row r="57" spans="2:7" ht="26.1" customHeight="1" x14ac:dyDescent="0.35">
      <c r="B57" s="19">
        <v>51</v>
      </c>
      <c r="C57" s="8" t="s">
        <v>45</v>
      </c>
      <c r="D57" s="17">
        <f t="shared" si="0"/>
        <v>183600</v>
      </c>
      <c r="E57" s="15">
        <v>180000</v>
      </c>
      <c r="F57" s="15">
        <v>3600</v>
      </c>
      <c r="G57" s="20"/>
    </row>
    <row r="58" spans="2:7" ht="26.1" customHeight="1" x14ac:dyDescent="0.35">
      <c r="B58" s="19">
        <v>52</v>
      </c>
      <c r="C58" s="8" t="s">
        <v>46</v>
      </c>
      <c r="D58" s="17">
        <f t="shared" si="0"/>
        <v>195840</v>
      </c>
      <c r="E58" s="15">
        <v>192000</v>
      </c>
      <c r="F58" s="15">
        <v>3840</v>
      </c>
      <c r="G58" s="20"/>
    </row>
    <row r="59" spans="2:7" ht="26.1" customHeight="1" x14ac:dyDescent="0.35">
      <c r="B59" s="19">
        <v>53</v>
      </c>
      <c r="C59" s="8" t="s">
        <v>47</v>
      </c>
      <c r="D59" s="17">
        <f t="shared" si="0"/>
        <v>293760</v>
      </c>
      <c r="E59" s="15">
        <v>288000</v>
      </c>
      <c r="F59" s="15">
        <v>5760</v>
      </c>
      <c r="G59" s="20"/>
    </row>
    <row r="60" spans="2:7" ht="26.1" customHeight="1" x14ac:dyDescent="0.35">
      <c r="B60" s="19">
        <v>54</v>
      </c>
      <c r="C60" s="8" t="s">
        <v>50</v>
      </c>
      <c r="D60" s="17">
        <f t="shared" si="0"/>
        <v>226440</v>
      </c>
      <c r="E60" s="15">
        <v>222000</v>
      </c>
      <c r="F60" s="15">
        <v>4440</v>
      </c>
      <c r="G60" s="20"/>
    </row>
    <row r="61" spans="2:7" ht="26.1" customHeight="1" x14ac:dyDescent="0.35">
      <c r="B61" s="19">
        <v>55</v>
      </c>
      <c r="C61" s="8" t="s">
        <v>60</v>
      </c>
      <c r="D61" s="17">
        <f t="shared" si="0"/>
        <v>78336</v>
      </c>
      <c r="E61" s="15">
        <v>76800</v>
      </c>
      <c r="F61" s="15">
        <v>1536</v>
      </c>
      <c r="G61" s="20"/>
    </row>
    <row r="62" spans="2:7" ht="26.1" customHeight="1" x14ac:dyDescent="0.35">
      <c r="B62" s="19">
        <v>56</v>
      </c>
      <c r="C62" s="8" t="s">
        <v>61</v>
      </c>
      <c r="D62" s="17">
        <f t="shared" si="0"/>
        <v>137088</v>
      </c>
      <c r="E62" s="15">
        <v>134400</v>
      </c>
      <c r="F62" s="15">
        <v>2688</v>
      </c>
      <c r="G62" s="20"/>
    </row>
    <row r="63" spans="2:7" ht="26.1" customHeight="1" x14ac:dyDescent="0.35">
      <c r="B63" s="19">
        <v>57</v>
      </c>
      <c r="C63" s="9" t="s">
        <v>62</v>
      </c>
      <c r="D63" s="17">
        <f t="shared" si="0"/>
        <v>391680</v>
      </c>
      <c r="E63" s="15">
        <v>384000</v>
      </c>
      <c r="F63" s="15">
        <v>7680</v>
      </c>
      <c r="G63" s="20"/>
    </row>
    <row r="64" spans="2:7" ht="26.1" customHeight="1" x14ac:dyDescent="0.35">
      <c r="B64" s="19">
        <v>58</v>
      </c>
      <c r="C64" s="9" t="s">
        <v>63</v>
      </c>
      <c r="D64" s="17">
        <f t="shared" si="0"/>
        <v>97920</v>
      </c>
      <c r="E64" s="15">
        <v>96000</v>
      </c>
      <c r="F64" s="15">
        <v>1920</v>
      </c>
      <c r="G64" s="20"/>
    </row>
    <row r="65" spans="1:7" ht="26.1" customHeight="1" x14ac:dyDescent="0.35">
      <c r="B65" s="19">
        <v>59</v>
      </c>
      <c r="C65" s="9" t="s">
        <v>64</v>
      </c>
      <c r="D65" s="17">
        <f t="shared" si="0"/>
        <v>97920</v>
      </c>
      <c r="E65" s="15">
        <v>96000</v>
      </c>
      <c r="F65" s="15">
        <v>1920</v>
      </c>
      <c r="G65" s="20"/>
    </row>
    <row r="66" spans="1:7" ht="26.1" customHeight="1" x14ac:dyDescent="0.35">
      <c r="B66" s="19">
        <v>60</v>
      </c>
      <c r="C66" s="11" t="s">
        <v>65</v>
      </c>
      <c r="D66" s="17">
        <f t="shared" si="0"/>
        <v>24480</v>
      </c>
      <c r="E66" s="15">
        <v>24000</v>
      </c>
      <c r="F66" s="15">
        <v>480</v>
      </c>
      <c r="G66" s="20"/>
    </row>
    <row r="67" spans="1:7" ht="26.1" customHeight="1" x14ac:dyDescent="0.35">
      <c r="B67" s="19">
        <v>61</v>
      </c>
      <c r="C67" s="9" t="s">
        <v>66</v>
      </c>
      <c r="D67" s="17">
        <f t="shared" si="0"/>
        <v>48960</v>
      </c>
      <c r="E67" s="15">
        <v>48000</v>
      </c>
      <c r="F67" s="15">
        <v>960</v>
      </c>
      <c r="G67" s="20"/>
    </row>
    <row r="68" spans="1:7" ht="26.1" customHeight="1" x14ac:dyDescent="0.35">
      <c r="B68" s="19">
        <v>62</v>
      </c>
      <c r="C68" s="9" t="s">
        <v>67</v>
      </c>
      <c r="D68" s="17">
        <f t="shared" si="0"/>
        <v>36000</v>
      </c>
      <c r="E68" s="15">
        <v>36000</v>
      </c>
      <c r="F68" s="15">
        <v>0</v>
      </c>
      <c r="G68" s="20"/>
    </row>
    <row r="69" spans="1:7" ht="26.1" customHeight="1" x14ac:dyDescent="0.35">
      <c r="B69" s="19">
        <v>63</v>
      </c>
      <c r="C69" s="9" t="s">
        <v>68</v>
      </c>
      <c r="D69" s="17">
        <f t="shared" si="0"/>
        <v>97920</v>
      </c>
      <c r="E69" s="15">
        <v>96000</v>
      </c>
      <c r="F69" s="15">
        <v>1920</v>
      </c>
      <c r="G69" s="20"/>
    </row>
    <row r="70" spans="1:7" ht="26.1" customHeight="1" x14ac:dyDescent="0.35">
      <c r="B70" s="19">
        <v>64</v>
      </c>
      <c r="C70" s="8" t="s">
        <v>5</v>
      </c>
      <c r="D70" s="17">
        <f t="shared" si="0"/>
        <v>19584</v>
      </c>
      <c r="E70" s="15">
        <v>19200</v>
      </c>
      <c r="F70" s="15">
        <v>384</v>
      </c>
      <c r="G70" s="20"/>
    </row>
    <row r="71" spans="1:7" ht="26.1" customHeight="1" x14ac:dyDescent="0.35">
      <c r="B71" s="21">
        <v>65</v>
      </c>
      <c r="C71" s="8" t="s">
        <v>8</v>
      </c>
      <c r="D71" s="17">
        <f t="shared" si="0"/>
        <v>96000</v>
      </c>
      <c r="E71" s="15">
        <v>96000</v>
      </c>
      <c r="F71" s="15">
        <v>0</v>
      </c>
      <c r="G71" s="20"/>
    </row>
    <row r="72" spans="1:7" ht="26.1" customHeight="1" x14ac:dyDescent="0.35">
      <c r="B72" s="21">
        <v>66</v>
      </c>
      <c r="C72" s="8" t="s">
        <v>12</v>
      </c>
      <c r="D72" s="17">
        <f t="shared" si="0"/>
        <v>29376</v>
      </c>
      <c r="E72" s="15">
        <v>28800</v>
      </c>
      <c r="F72" s="15">
        <v>576</v>
      </c>
      <c r="G72" s="20"/>
    </row>
    <row r="73" spans="1:7" ht="26.1" customHeight="1" x14ac:dyDescent="0.35">
      <c r="A73" s="28"/>
      <c r="B73" s="26">
        <v>67</v>
      </c>
      <c r="C73" s="10" t="s">
        <v>22</v>
      </c>
      <c r="D73" s="27">
        <f t="shared" ref="D73" si="1">SUM(E73:F73)</f>
        <v>48960</v>
      </c>
      <c r="E73" s="27">
        <v>48000</v>
      </c>
      <c r="F73" s="27">
        <v>960</v>
      </c>
      <c r="G73" s="20"/>
    </row>
    <row r="74" spans="1:7" ht="26.1" customHeight="1" x14ac:dyDescent="0.35">
      <c r="A74" s="29"/>
      <c r="B74" s="21"/>
      <c r="C74" s="41" t="s">
        <v>72</v>
      </c>
      <c r="D74" s="42"/>
      <c r="E74" s="42"/>
      <c r="F74" s="43"/>
      <c r="G74" s="20"/>
    </row>
    <row r="75" spans="1:7" ht="26.1" customHeight="1" x14ac:dyDescent="0.35">
      <c r="A75" s="46"/>
      <c r="B75" s="19">
        <v>68</v>
      </c>
      <c r="C75" s="23" t="s">
        <v>52</v>
      </c>
      <c r="D75" s="24">
        <v>77112</v>
      </c>
      <c r="E75" s="24">
        <v>75600</v>
      </c>
      <c r="F75" s="38">
        <v>1512</v>
      </c>
      <c r="G75" s="20"/>
    </row>
    <row r="76" spans="1:7" ht="26.1" customHeight="1" x14ac:dyDescent="0.35">
      <c r="A76" s="46"/>
      <c r="B76" s="12">
        <v>69</v>
      </c>
      <c r="C76" s="13" t="s">
        <v>34</v>
      </c>
      <c r="D76" s="38">
        <v>94246.85</v>
      </c>
      <c r="E76" s="38">
        <v>92398.88</v>
      </c>
      <c r="F76" s="38">
        <v>1847.97</v>
      </c>
      <c r="G76" s="20"/>
    </row>
    <row r="77" spans="1:7" ht="26.1" customHeight="1" x14ac:dyDescent="0.35">
      <c r="A77" s="46"/>
      <c r="B77" s="21">
        <v>70</v>
      </c>
      <c r="C77" s="13" t="s">
        <v>39</v>
      </c>
      <c r="D77" s="38">
        <v>11424</v>
      </c>
      <c r="E77" s="38">
        <v>11200</v>
      </c>
      <c r="F77" s="38">
        <v>224</v>
      </c>
      <c r="G77" s="20"/>
    </row>
    <row r="78" spans="1:7" ht="26.1" customHeight="1" x14ac:dyDescent="0.35">
      <c r="A78" s="46"/>
      <c r="B78" s="12">
        <v>71</v>
      </c>
      <c r="C78" s="14" t="s">
        <v>69</v>
      </c>
      <c r="D78" s="38">
        <v>128520</v>
      </c>
      <c r="E78" s="38">
        <v>126000</v>
      </c>
      <c r="F78" s="38">
        <v>2520</v>
      </c>
      <c r="G78" s="20"/>
    </row>
    <row r="79" spans="1:7" ht="25.5" customHeight="1" x14ac:dyDescent="0.35">
      <c r="B79" s="21">
        <v>72</v>
      </c>
      <c r="C79" s="22" t="s">
        <v>71</v>
      </c>
      <c r="D79" s="18">
        <f>SUM(D7:D78)</f>
        <v>6814765.3499999996</v>
      </c>
      <c r="E79" s="18">
        <f>SUM(E7:E78)</f>
        <v>6690586.8799999999</v>
      </c>
      <c r="F79" s="18">
        <f>SUM(F7:F78)</f>
        <v>124178.47</v>
      </c>
      <c r="G79" s="20"/>
    </row>
    <row r="80" spans="1:7" x14ac:dyDescent="0.25">
      <c r="B80" s="7"/>
      <c r="C80" s="6"/>
      <c r="D80" s="5"/>
      <c r="E80" s="5"/>
      <c r="F80" s="5"/>
    </row>
    <row r="81" spans="2:10" x14ac:dyDescent="0.25">
      <c r="B81" s="7"/>
      <c r="C81" s="6"/>
      <c r="D81" s="5"/>
      <c r="E81" s="5"/>
      <c r="F81" s="5"/>
    </row>
    <row r="82" spans="2:10" ht="37.5" customHeight="1" x14ac:dyDescent="0.5">
      <c r="F82" s="44" t="s">
        <v>73</v>
      </c>
      <c r="G82" s="45"/>
      <c r="H82" s="45"/>
      <c r="I82" s="45"/>
      <c r="J82" s="45"/>
    </row>
    <row r="83" spans="2:10" ht="33.75" customHeight="1" x14ac:dyDescent="0.45">
      <c r="F83" s="44" t="s">
        <v>79</v>
      </c>
      <c r="G83" s="44"/>
      <c r="H83" s="44"/>
      <c r="I83" s="44"/>
      <c r="J83" s="44"/>
    </row>
    <row r="84" spans="2:10" ht="42.75" customHeight="1" x14ac:dyDescent="0.45">
      <c r="C84" s="25" t="s">
        <v>80</v>
      </c>
      <c r="F84" s="44" t="s">
        <v>74</v>
      </c>
      <c r="G84" s="44"/>
      <c r="H84" s="44"/>
      <c r="I84" s="44"/>
      <c r="J84" s="44"/>
    </row>
    <row r="85" spans="2:10" ht="48.75" customHeight="1" x14ac:dyDescent="0.45">
      <c r="F85" s="44" t="s">
        <v>70</v>
      </c>
      <c r="G85" s="44"/>
      <c r="H85" s="44"/>
      <c r="I85" s="44"/>
      <c r="J85" s="44"/>
    </row>
    <row r="86" spans="2:10" ht="18.75" customHeight="1" x14ac:dyDescent="0.45">
      <c r="F86" s="30"/>
    </row>
  </sheetData>
  <mergeCells count="13">
    <mergeCell ref="B1:F1"/>
    <mergeCell ref="A75:A78"/>
    <mergeCell ref="F4:F5"/>
    <mergeCell ref="D2:D5"/>
    <mergeCell ref="C2:C5"/>
    <mergeCell ref="B2:B5"/>
    <mergeCell ref="E2:F3"/>
    <mergeCell ref="E4:E5"/>
    <mergeCell ref="C74:F74"/>
    <mergeCell ref="F85:J85"/>
    <mergeCell ref="F83:J83"/>
    <mergeCell ref="F82:J82"/>
    <mergeCell ref="F84:J8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45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3 REK</vt:lpstr>
      <vt:lpstr>'Zał. 3 REK'!Obszar_wydruku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3 - Lista rekomendowanych gmin/powiatów</dc:title>
  <dc:creator>Elżbieta Gimlewicz</dc:creator>
  <cp:lastModifiedBy>Ewelina Bocho</cp:lastModifiedBy>
  <cp:lastPrinted>2022-01-03T12:52:25Z</cp:lastPrinted>
  <dcterms:created xsi:type="dcterms:W3CDTF">2019-03-06T11:11:28Z</dcterms:created>
  <dcterms:modified xsi:type="dcterms:W3CDTF">2022-01-04T07:59:50Z</dcterms:modified>
</cp:coreProperties>
</file>