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2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<sst xmlns="http://schemas.openxmlformats.org/spreadsheetml/2006/main" count="90" uniqueCount="35">
  <si>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</si>
  <si>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</si>
  <si>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</si>
  <si>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</si>
  <si>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</si>
  <si>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</si>
  <si>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</si>
  <si>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</si>
  <si>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</si>
  <si>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</si>
  <si>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</si>
  <si>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</si>
  <si>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</si>
  <si>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</si>
  <si>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</si>
  <si>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</si>
  <si>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</si>
  <si>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</si>
  <si>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</si>
  <si>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</si>
  <si>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</si>
  <si>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</si>
  <si>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</si>
  <si>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</si>
  <si>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</si>
  <si>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</si>
  <si>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</si>
  <si>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</si>
  <si>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</si>
  <si>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</si>
  <si>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NA BUDOWĘ ŚRODKÓW TRWAŁYCH
W ROZBICIU NA ŹRÓDŁA i ZADANIA
W ROKU 2017</t>
  </si>
  <si>
    <t>Równowartość odpisów amortyzacyjnych odniesiona na pozostałe przychody operacyjne w roku 2017</t>
  </si>
  <si>
    <t>ZESTAWIENIE OTRZYMANYCH DOTACJI, DOPŁAT ZEWNĘTRZYNYCH (NA KOSZTY) W ROZBICIU NA ŹRÓDŁA i ZADANIA
W ROKU 2017</t>
  </si>
  <si>
    <t>Wira Elżbieta                             Szczecinek 19.02.2018r.</t>
  </si>
  <si>
    <t>Nadleśnictwo Czarnobór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</si>
</sst>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2">
      <selection activeCell="E50" sqref="E50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32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34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22</v>
      </c>
      <c r="C6" s="30" t="s">
        <v>22</v>
      </c>
      <c r="D6" s="31" t="s">
        <v>22</v>
      </c>
      <c r="E6" s="31" t="s">
        <v>22</v>
      </c>
      <c r="F6" s="31" t="s">
        <v>22</v>
      </c>
      <c r="G6" s="31" t="s">
        <v>22</v>
      </c>
      <c r="H6" s="32" t="s">
        <v>22</v>
      </c>
    </row>
    <row r="7" spans="1:8" ht="13.5" thickBot="1">
      <c r="A7" s="78"/>
      <c r="B7" s="40" t="s">
        <v>23</v>
      </c>
      <c r="C7" s="29" t="s">
        <v>23</v>
      </c>
      <c r="D7" s="29" t="s">
        <v>23</v>
      </c>
      <c r="E7" s="29" t="s">
        <v>23</v>
      </c>
      <c r="F7" s="29" t="s">
        <v>23</v>
      </c>
      <c r="G7" s="29" t="s">
        <v>23</v>
      </c>
      <c r="H7" s="33" t="s">
        <v>23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25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26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18</v>
      </c>
      <c r="B24" s="16">
        <f t="shared" si="0"/>
        <v>3854.3</v>
      </c>
      <c r="C24" s="17">
        <v>1952.98</v>
      </c>
      <c r="D24" s="18"/>
      <c r="E24" s="18"/>
      <c r="F24" s="18"/>
      <c r="G24" s="18">
        <v>1901.32</v>
      </c>
      <c r="H24" s="19"/>
    </row>
    <row r="25" spans="1:8" ht="13.5" thickBot="1">
      <c r="A25" s="71"/>
      <c r="B25" s="20">
        <f t="shared" si="0"/>
        <v>7081.82</v>
      </c>
      <c r="C25" s="21">
        <v>2485.73</v>
      </c>
      <c r="D25" s="22"/>
      <c r="E25" s="22"/>
      <c r="F25" s="22"/>
      <c r="G25" s="22">
        <v>4596.09</v>
      </c>
      <c r="H25" s="23"/>
    </row>
    <row r="26" spans="1:8" ht="12.75">
      <c r="A26" s="70" t="s">
        <v>19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21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24</v>
      </c>
      <c r="D32" s="54" t="s">
        <v>24</v>
      </c>
      <c r="E32" s="54" t="s">
        <v>24</v>
      </c>
      <c r="F32" s="54" t="s">
        <v>24</v>
      </c>
      <c r="G32" s="54" t="s">
        <v>24</v>
      </c>
      <c r="H32" s="55" t="s">
        <v>24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28</v>
      </c>
      <c r="B37" s="58">
        <f>B8+B10+B12+B14+B16+B18+B20+B22+B24+B26+B28+B30+B33+B35</f>
        <v>3854.3</v>
      </c>
      <c r="C37" s="58">
        <f aca="true" t="shared" si="1" ref="C37:H37">C8+C10+C12+C14+C16+C18+C20+C22+C24+C26+C28+C30+C33+C35</f>
        <v>1952.98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1901.32</v>
      </c>
      <c r="H37" s="16">
        <f t="shared" si="1"/>
        <v>0</v>
      </c>
    </row>
    <row r="38" spans="1:9" ht="13.5" thickBot="1">
      <c r="A38" s="82"/>
      <c r="B38" s="59">
        <f>B9+B11+B13+B15+B17+B19+B21+B23+B25+B27+B29+B31+B34+B36</f>
        <v>7081.82</v>
      </c>
      <c r="C38" s="59">
        <f aca="true" t="shared" si="2" ref="C38:H38">C9+C11+C13+C15+C17+C19+C21+C23+C25+C27+C29+C31+C34+C36</f>
        <v>2485.73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4596.09</v>
      </c>
      <c r="H38" s="64">
        <f t="shared" si="2"/>
        <v>0</v>
      </c>
      <c r="I38" s="4"/>
    </row>
    <row r="39" spans="1:9" ht="28.5" customHeight="1" thickBot="1">
      <c r="A39" s="67" t="s">
        <v>20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 t="s">
        <v>33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30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34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22</v>
      </c>
      <c r="C6" s="30" t="s">
        <v>22</v>
      </c>
      <c r="D6" s="31" t="s">
        <v>22</v>
      </c>
      <c r="E6" s="31" t="s">
        <v>22</v>
      </c>
      <c r="F6" s="31" t="s">
        <v>22</v>
      </c>
      <c r="G6" s="31" t="s">
        <v>22</v>
      </c>
      <c r="H6" s="32" t="s">
        <v>22</v>
      </c>
    </row>
    <row r="7" spans="1:8" ht="13.5" thickBot="1">
      <c r="A7" s="78"/>
      <c r="B7" s="40" t="s">
        <v>23</v>
      </c>
      <c r="C7" s="29" t="s">
        <v>23</v>
      </c>
      <c r="D7" s="29" t="s">
        <v>23</v>
      </c>
      <c r="E7" s="29" t="s">
        <v>23</v>
      </c>
      <c r="F7" s="29" t="s">
        <v>23</v>
      </c>
      <c r="G7" s="29" t="s">
        <v>23</v>
      </c>
      <c r="H7" s="33" t="s">
        <v>23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27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26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24</v>
      </c>
      <c r="D20" s="45" t="s">
        <v>24</v>
      </c>
      <c r="E20" s="45" t="s">
        <v>24</v>
      </c>
      <c r="F20" s="45" t="s">
        <v>24</v>
      </c>
      <c r="G20" s="45" t="s">
        <v>24</v>
      </c>
      <c r="H20" s="61" t="s">
        <v>24</v>
      </c>
    </row>
    <row r="21" spans="1:8" ht="12.75">
      <c r="A21" s="74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29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3.25" thickBot="1">
      <c r="A27" s="65" t="s">
        <v>31</v>
      </c>
      <c r="B27" s="49">
        <f t="shared" si="0"/>
        <v>72051.48</v>
      </c>
      <c r="C27" s="50"/>
      <c r="D27" s="51"/>
      <c r="E27" s="51"/>
      <c r="F27" s="51"/>
      <c r="G27" s="51">
        <v>17965.92</v>
      </c>
      <c r="H27" s="52">
        <v>54085.56</v>
      </c>
    </row>
    <row r="28" spans="1:5" ht="18.75" customHeight="1">
      <c r="A28" s="5" t="s">
        <v>33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Elżbieta Wira</cp:lastModifiedBy>
  <cp:lastPrinted>2018-02-16T07:37:05Z</cp:lastPrinted>
  <dcterms:created xsi:type="dcterms:W3CDTF">2008-06-12T10:56:51Z</dcterms:created>
  <dcterms:modified xsi:type="dcterms:W3CDTF">2018-05-23T06:01:56Z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