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4365" windowWidth="14520" windowHeight="3075"/>
  </bookViews>
  <sheets>
    <sheet name="Info" sheetId="1" r:id="rId1"/>
    <sheet name="biuletyn_10.06.19 - 16.06.19 r" sheetId="2" r:id="rId2"/>
    <sheet name="Ceny 2011-2018" sheetId="7" r:id="rId3"/>
    <sheet name="Handel zagraniczny 2018 wst. " sheetId="13" r:id="rId4"/>
    <sheet name=" Handel zagraniczny 04_2019wst." sheetId="17" r:id="rId5"/>
  </sheets>
  <definedNames>
    <definedName name="OLE_LINK8" localSheetId="1">'biuletyn_10.06.19 - 16.06.19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<sst xmlns="http://schemas.openxmlformats.org/spreadsheetml/2006/main" count="319" uniqueCount="86">
  <si>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</si>
  <si>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</si>
  <si>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</si>
  <si>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</si>
  <si>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</si>
  <si>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</si>
  <si>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</si>
  <si>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</si>
  <si>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</si>
  <si>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</si>
  <si>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</si>
  <si>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</si>
  <si>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</si>
  <si>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</si>
  <si>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</si>
  <si>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</si>
  <si>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</si>
  <si>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</si>
  <si>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</si>
  <si>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</si>
  <si>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</si>
  <si>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</si>
  <si>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</si>
  <si>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</si>
  <si>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</si>
  <si>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</si>
  <si>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</si>
  <si>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</si>
  <si>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</si>
  <si>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</si>
  <si>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</si>
  <si>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</si>
  <si>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</si>
  <si>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</si>
  <si>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</si>
  <si>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</si>
  <si>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</si>
  <si>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</si>
  <si>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</si>
  <si>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</si>
  <si>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</si>
  <si>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</si>
  <si>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</si>
  <si>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</si>
  <si>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</si>
  <si>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</si>
  <si>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</si>
  <si>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</si>
  <si>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</si>
  <si>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</si>
  <si>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</si>
  <si>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</si>
  <si>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</si>
  <si>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</si>
  <si>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</si>
  <si>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</si>
  <si>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</si>
  <si>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</si>
  <si>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</si>
  <si>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</si>
  <si>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</si>
  <si>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</si>
  <si>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</si>
  <si>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</si>
  <si>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</si>
  <si>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</si>
  <si>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</si>
  <si>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</si>
  <si>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</si>
  <si>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</si>
  <si>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</si>
  <si>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</si>
  <si>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</si>
  <si>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</si>
  <si>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</si>
  <si>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</si>
  <si>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09.06.2019</t>
  </si>
  <si>
    <t>NR 24/2019</t>
  </si>
  <si>
    <t>Notowania z okresu: 10.06.2019 - 16.06.2019 r.</t>
  </si>
  <si>
    <t xml:space="preserve"> śruty rzepakowej, makuchu rzepakowego: 10.06.2019 - 16.06.2019 r.</t>
  </si>
  <si>
    <t>Polski handel nasionami rzepaku (CN 1205)  w okresie I-IV 2019 r. (dane wstępne).</t>
  </si>
  <si>
    <t>I-IV 2018r.*</t>
  </si>
  <si>
    <t>I-IV 2019r.*</t>
  </si>
  <si>
    <t>Polski handel olejem rzepakowym (CN 1514)  w okresie I-IV 2019 r. (dane wstępne).</t>
  </si>
  <si>
    <t>17.06.2018</t>
  </si>
  <si>
    <t>16.06.2019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</si>
</sst>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78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B1" zoomScaleNormal="100" workbookViewId="0">
      <selection activeCell="W1" sqref="W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79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85</v>
      </c>
      <c r="D7" s="57" t="s">
        <v>76</v>
      </c>
      <c r="E7" s="57" t="s">
        <v>84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1586</v>
      </c>
      <c r="D8" s="75">
        <v>1606</v>
      </c>
      <c r="E8" s="76">
        <v>1517</v>
      </c>
      <c r="F8" s="59">
        <f>((C8-D8)/D8)*100</f>
        <v>-1.2453300124533</v>
      </c>
      <c r="G8" s="60">
        <f>((C8-E8)/E8)*100</f>
        <v>4.5484508899143048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</row>
    <row r="13" spans="1:14" ht="15" customHeight="1">
      <c r="A13" s="17"/>
      <c r="B13" s="126"/>
      <c r="C13" s="57" t="s">
        <v>85</v>
      </c>
      <c r="D13" s="57" t="s">
        <v>76</v>
      </c>
      <c r="E13" s="57" t="s">
        <v>84</v>
      </c>
      <c r="F13" s="57" t="s">
        <v>9</v>
      </c>
      <c r="G13" s="58" t="s">
        <v>9</v>
      </c>
      <c r="H13" s="10"/>
      <c r="L13" s="77"/>
      <c r="M13" s="77"/>
      <c r="N13" s="77"/>
    </row>
    <row r="14" spans="1:14" ht="32.25" thickBot="1">
      <c r="A14" s="19"/>
      <c r="B14" s="56" t="s">
        <v>10</v>
      </c>
      <c r="C14" s="75">
        <v>3324</v>
      </c>
      <c r="D14" s="75">
        <v>3401</v>
      </c>
      <c r="E14" s="75">
        <v>3264</v>
      </c>
      <c r="F14" s="61">
        <f>((C14-D14)/D14)*100</f>
        <v>-2.2640399882387534</v>
      </c>
      <c r="G14" s="62">
        <f>((C14-E14)/E14)*100</f>
        <v>1.8382352941176472</v>
      </c>
      <c r="H14" s="20"/>
      <c r="I14" s="6"/>
    </row>
    <row r="15" spans="1:14" ht="15">
      <c r="A15" s="19"/>
      <c r="B15" s="44"/>
      <c r="C15" s="71"/>
      <c r="D15" s="71"/>
      <c r="E15" s="72"/>
      <c r="F15" s="46"/>
      <c r="G15" s="46"/>
      <c r="H15" s="10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</row>
    <row r="18" spans="1:14" ht="20.25" customHeight="1">
      <c r="A18" s="10"/>
      <c r="B18" s="126"/>
      <c r="C18" s="57" t="s">
        <v>85</v>
      </c>
      <c r="D18" s="57" t="s">
        <v>76</v>
      </c>
      <c r="E18" s="57" t="s">
        <v>84</v>
      </c>
      <c r="F18" s="57" t="s">
        <v>9</v>
      </c>
      <c r="G18" s="58" t="s">
        <v>9</v>
      </c>
      <c r="H18" s="10"/>
      <c r="I18" s="4"/>
    </row>
    <row r="19" spans="1:14" ht="22.5" customHeight="1" thickBot="1">
      <c r="A19" s="18"/>
      <c r="B19" s="56" t="s">
        <v>11</v>
      </c>
      <c r="C19" s="75">
        <v>900</v>
      </c>
      <c r="D19" s="75">
        <v>932</v>
      </c>
      <c r="E19" s="76">
        <v>915</v>
      </c>
      <c r="F19" s="61">
        <f>((C19-D19)/D19)*100</f>
        <v>-3.4334763948497855</v>
      </c>
      <c r="G19" s="62">
        <f>((C19-E19)/E19)*100</f>
        <v>-1.639344262295082</v>
      </c>
      <c r="H19" s="10"/>
      <c r="I19" s="7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</row>
    <row r="21" spans="1:14" ht="15.75" thickBot="1">
      <c r="A21" s="18"/>
      <c r="B21" s="3"/>
      <c r="C21" s="3"/>
      <c r="D21" s="3"/>
      <c r="E21" s="44"/>
      <c r="F21" s="44"/>
      <c r="H21" s="10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</row>
    <row r="23" spans="1:14" ht="18.75" customHeight="1">
      <c r="A23" s="10"/>
      <c r="B23" s="126"/>
      <c r="C23" s="57" t="s">
        <v>85</v>
      </c>
      <c r="D23" s="57" t="s">
        <v>76</v>
      </c>
      <c r="E23" s="57" t="s">
        <v>84</v>
      </c>
      <c r="F23" s="57" t="s">
        <v>9</v>
      </c>
      <c r="G23" s="58" t="s">
        <v>9</v>
      </c>
      <c r="H23" s="10"/>
    </row>
    <row r="24" spans="1:14" ht="32.25" thickBot="1">
      <c r="A24" s="10"/>
      <c r="B24" s="56" t="s">
        <v>12</v>
      </c>
      <c r="C24" s="76">
        <v>980</v>
      </c>
      <c r="D24" s="76">
        <v>1008</v>
      </c>
      <c r="E24" s="75">
        <v>976</v>
      </c>
      <c r="F24" s="61">
        <f>((C24-D24)/D24)*100</f>
        <v>-2.7777777777777777</v>
      </c>
      <c r="G24" s="62">
        <f>((C24-E24)/E24)*100</f>
        <v>0.4098360655737705</v>
      </c>
      <c r="H24" s="10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/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L10" sqref="L10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>
        <v>1599</v>
      </c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>
        <v>3347</v>
      </c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>
        <v>932</v>
      </c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>
        <v>958</v>
      </c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80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81</v>
      </c>
      <c r="B6" s="88"/>
      <c r="C6" s="89"/>
      <c r="D6" s="90"/>
      <c r="E6" s="87" t="s">
        <v>82</v>
      </c>
      <c r="F6" s="88"/>
      <c r="G6" s="89"/>
      <c r="H6" s="91"/>
      <c r="I6" s="87" t="s">
        <v>81</v>
      </c>
      <c r="J6" s="88"/>
      <c r="K6" s="89"/>
      <c r="L6" s="90"/>
      <c r="M6" s="92" t="s">
        <v>82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10236.556</v>
      </c>
      <c r="C8" s="102">
        <v>25782.766</v>
      </c>
      <c r="D8" s="91"/>
      <c r="E8" s="100" t="s">
        <v>50</v>
      </c>
      <c r="F8" s="101">
        <v>21219.559000000001</v>
      </c>
      <c r="G8" s="102">
        <v>52875.249000000003</v>
      </c>
      <c r="H8" s="103"/>
      <c r="I8" s="100" t="s">
        <v>50</v>
      </c>
      <c r="J8" s="101">
        <v>98622.241999999998</v>
      </c>
      <c r="K8" s="102">
        <v>263096.73</v>
      </c>
      <c r="L8" s="91"/>
      <c r="M8" s="100" t="s">
        <v>50</v>
      </c>
      <c r="N8" s="101">
        <v>76008.72</v>
      </c>
      <c r="O8" s="102">
        <v>198500.905</v>
      </c>
      <c r="P8" s="104"/>
      <c r="Q8" s="105"/>
    </row>
    <row r="9" spans="1:17" ht="15">
      <c r="A9" s="106" t="s">
        <v>51</v>
      </c>
      <c r="B9" s="107">
        <v>9154.49</v>
      </c>
      <c r="C9" s="108">
        <v>23308.774000000001</v>
      </c>
      <c r="D9" s="97"/>
      <c r="E9" s="106" t="s">
        <v>51</v>
      </c>
      <c r="F9" s="107">
        <v>19299.094000000001</v>
      </c>
      <c r="G9" s="108">
        <v>49135.413999999997</v>
      </c>
      <c r="H9" s="103"/>
      <c r="I9" s="106" t="s">
        <v>53</v>
      </c>
      <c r="J9" s="107">
        <v>31167.588</v>
      </c>
      <c r="K9" s="108">
        <v>82244.611000000004</v>
      </c>
      <c r="L9" s="97"/>
      <c r="M9" s="106" t="s">
        <v>53</v>
      </c>
      <c r="N9" s="107">
        <v>30992.858</v>
      </c>
      <c r="O9" s="108">
        <v>79523.739000000001</v>
      </c>
      <c r="P9" s="10"/>
      <c r="Q9" s="8"/>
    </row>
    <row r="10" spans="1:17" ht="15">
      <c r="A10" s="109" t="s">
        <v>53</v>
      </c>
      <c r="B10" s="110">
        <v>884.173</v>
      </c>
      <c r="C10" s="111">
        <v>2324.02</v>
      </c>
      <c r="D10" s="103"/>
      <c r="E10" s="109" t="s">
        <v>53</v>
      </c>
      <c r="F10" s="110">
        <v>738.928</v>
      </c>
      <c r="G10" s="111">
        <v>2047.165</v>
      </c>
      <c r="H10" s="103"/>
      <c r="I10" s="109" t="s">
        <v>54</v>
      </c>
      <c r="J10" s="110">
        <v>23605.067999999999</v>
      </c>
      <c r="K10" s="111">
        <v>62481.03</v>
      </c>
      <c r="L10" s="103"/>
      <c r="M10" s="109" t="s">
        <v>54</v>
      </c>
      <c r="N10" s="110">
        <v>13620.939</v>
      </c>
      <c r="O10" s="111">
        <v>35073.957999999999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11719.313</v>
      </c>
      <c r="K11" s="111">
        <v>32823.417000000001</v>
      </c>
      <c r="L11" s="103"/>
      <c r="M11" s="109" t="s">
        <v>51</v>
      </c>
      <c r="N11" s="110">
        <v>12170.513000000001</v>
      </c>
      <c r="O11" s="111">
        <v>31352.221000000001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51</v>
      </c>
      <c r="J12" s="110">
        <v>11026.911</v>
      </c>
      <c r="K12" s="111">
        <v>26775.315999999999</v>
      </c>
      <c r="L12" s="103"/>
      <c r="M12" s="109" t="s">
        <v>52</v>
      </c>
      <c r="N12" s="110">
        <v>8696.3469999999998</v>
      </c>
      <c r="O12" s="111">
        <v>22830.137999999999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52</v>
      </c>
      <c r="J13" s="110">
        <v>9399.491</v>
      </c>
      <c r="K13" s="111">
        <v>25415.277999999998</v>
      </c>
      <c r="L13" s="103"/>
      <c r="M13" s="109" t="s">
        <v>58</v>
      </c>
      <c r="N13" s="110">
        <v>7122.3180000000002</v>
      </c>
      <c r="O13" s="111">
        <v>19796.55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83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81</v>
      </c>
      <c r="B20" s="88"/>
      <c r="C20" s="89"/>
      <c r="D20" s="90"/>
      <c r="E20" s="87" t="s">
        <v>82</v>
      </c>
      <c r="F20" s="88"/>
      <c r="G20" s="89"/>
      <c r="H20" s="90"/>
      <c r="I20" s="87" t="s">
        <v>81</v>
      </c>
      <c r="J20" s="88"/>
      <c r="K20" s="89"/>
      <c r="L20" s="90"/>
      <c r="M20" s="114" t="s">
        <v>82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17303.349999999999</v>
      </c>
      <c r="C22" s="102">
        <v>21008.905999999999</v>
      </c>
      <c r="D22" s="91"/>
      <c r="E22" s="116" t="s">
        <v>50</v>
      </c>
      <c r="F22" s="117">
        <v>25614.198</v>
      </c>
      <c r="G22" s="118">
        <v>31737.893</v>
      </c>
      <c r="H22" s="91"/>
      <c r="I22" s="116" t="s">
        <v>50</v>
      </c>
      <c r="J22" s="117">
        <v>38302.500999999997</v>
      </c>
      <c r="K22" s="118">
        <v>50238.322</v>
      </c>
      <c r="L22" s="91"/>
      <c r="M22" s="100" t="s">
        <v>50</v>
      </c>
      <c r="N22" s="101">
        <v>28189.662</v>
      </c>
      <c r="O22" s="102">
        <v>36502.228000000003</v>
      </c>
      <c r="P22" s="119"/>
      <c r="Q22" s="105"/>
    </row>
    <row r="23" spans="1:17" ht="15">
      <c r="A23" s="106" t="s">
        <v>53</v>
      </c>
      <c r="B23" s="107">
        <v>4824.2569999999996</v>
      </c>
      <c r="C23" s="108">
        <v>6563.2370000000001</v>
      </c>
      <c r="D23" s="97"/>
      <c r="E23" s="106" t="s">
        <v>51</v>
      </c>
      <c r="F23" s="107">
        <v>16196.027</v>
      </c>
      <c r="G23" s="108">
        <v>21210.75</v>
      </c>
      <c r="H23" s="97"/>
      <c r="I23" s="106" t="s">
        <v>53</v>
      </c>
      <c r="J23" s="107">
        <v>13529.236999999999</v>
      </c>
      <c r="K23" s="108">
        <v>17726.982</v>
      </c>
      <c r="L23" s="97"/>
      <c r="M23" s="106" t="s">
        <v>60</v>
      </c>
      <c r="N23" s="107">
        <v>7434.8770000000004</v>
      </c>
      <c r="O23" s="108">
        <v>10344.991</v>
      </c>
      <c r="P23" s="113"/>
      <c r="Q23" s="8"/>
    </row>
    <row r="24" spans="1:17" ht="15">
      <c r="A24" s="109" t="s">
        <v>51</v>
      </c>
      <c r="B24" s="110">
        <v>3837.9940000000001</v>
      </c>
      <c r="C24" s="111">
        <v>4734.9260000000004</v>
      </c>
      <c r="D24" s="103"/>
      <c r="E24" s="109" t="s">
        <v>53</v>
      </c>
      <c r="F24" s="110">
        <v>2865.23</v>
      </c>
      <c r="G24" s="111">
        <v>3584.875</v>
      </c>
      <c r="H24" s="103"/>
      <c r="I24" s="109" t="s">
        <v>60</v>
      </c>
      <c r="J24" s="110">
        <v>8794.2450000000008</v>
      </c>
      <c r="K24" s="111">
        <v>12503.982</v>
      </c>
      <c r="L24" s="103"/>
      <c r="M24" s="109" t="s">
        <v>53</v>
      </c>
      <c r="N24" s="110">
        <v>6098.62</v>
      </c>
      <c r="O24" s="111">
        <v>7804.2969999999996</v>
      </c>
      <c r="P24" s="113"/>
      <c r="Q24" s="8"/>
    </row>
    <row r="25" spans="1:17" ht="15">
      <c r="A25" s="109" t="s">
        <v>63</v>
      </c>
      <c r="B25" s="110">
        <v>1497.902</v>
      </c>
      <c r="C25" s="111">
        <v>1597.413</v>
      </c>
      <c r="D25" s="103"/>
      <c r="E25" s="109" t="s">
        <v>63</v>
      </c>
      <c r="F25" s="110">
        <v>1253.183</v>
      </c>
      <c r="G25" s="111">
        <v>1383.7940000000001</v>
      </c>
      <c r="H25" s="103"/>
      <c r="I25" s="109" t="s">
        <v>51</v>
      </c>
      <c r="J25" s="110">
        <v>5154.9520000000002</v>
      </c>
      <c r="K25" s="111">
        <v>6340.0889999999999</v>
      </c>
      <c r="L25" s="103"/>
      <c r="M25" s="109" t="s">
        <v>51</v>
      </c>
      <c r="N25" s="110">
        <v>4272.241</v>
      </c>
      <c r="O25" s="111">
        <v>5154.8100000000004</v>
      </c>
      <c r="P25" s="113"/>
      <c r="Q25" s="8"/>
    </row>
    <row r="26" spans="1:17" ht="15.75">
      <c r="A26" s="109" t="s">
        <v>67</v>
      </c>
      <c r="B26" s="110">
        <v>1215.5920000000001</v>
      </c>
      <c r="C26" s="111">
        <v>1279.9929999999999</v>
      </c>
      <c r="D26" s="90"/>
      <c r="E26" s="109" t="s">
        <v>67</v>
      </c>
      <c r="F26" s="110">
        <v>1102.2629999999999</v>
      </c>
      <c r="G26" s="111">
        <v>1158.7629999999999</v>
      </c>
      <c r="H26" s="103"/>
      <c r="I26" s="109" t="s">
        <v>64</v>
      </c>
      <c r="J26" s="110">
        <v>2810.3670000000002</v>
      </c>
      <c r="K26" s="111">
        <v>4605.63</v>
      </c>
      <c r="L26" s="103"/>
      <c r="M26" s="109" t="s">
        <v>64</v>
      </c>
      <c r="N26" s="110">
        <v>2919.4389999999999</v>
      </c>
      <c r="O26" s="111">
        <v>4317.49</v>
      </c>
    </row>
    <row r="27" spans="1:17" ht="15.75">
      <c r="A27" s="109" t="s">
        <v>60</v>
      </c>
      <c r="B27" s="110">
        <v>1070.4110000000001</v>
      </c>
      <c r="C27" s="111">
        <v>1543.096</v>
      </c>
      <c r="D27" s="86"/>
      <c r="E27" s="109" t="s">
        <v>55</v>
      </c>
      <c r="F27" s="110">
        <v>1068.144</v>
      </c>
      <c r="G27" s="111">
        <v>1199.9690000000001</v>
      </c>
      <c r="H27" s="90"/>
      <c r="I27" s="109" t="s">
        <v>52</v>
      </c>
      <c r="J27" s="110">
        <v>2116.3270000000002</v>
      </c>
      <c r="K27" s="111">
        <v>3019.9</v>
      </c>
      <c r="L27" s="103"/>
      <c r="M27" s="109" t="s">
        <v>52</v>
      </c>
      <c r="N27" s="110">
        <v>2397.9850000000001</v>
      </c>
      <c r="O27" s="111">
        <v>3079.5250000000001</v>
      </c>
    </row>
    <row r="28" spans="1:17" ht="15">
      <c r="A28" s="109" t="s">
        <v>65</v>
      </c>
      <c r="B28" s="110">
        <v>1009.61</v>
      </c>
      <c r="C28" s="111">
        <v>1105.8340000000001</v>
      </c>
      <c r="D28" s="91"/>
      <c r="E28" s="109" t="s">
        <v>65</v>
      </c>
      <c r="F28" s="110">
        <v>652.09500000000003</v>
      </c>
      <c r="G28" s="111">
        <v>720.94299999999998</v>
      </c>
      <c r="H28" s="86"/>
      <c r="I28" s="109" t="s">
        <v>62</v>
      </c>
      <c r="J28" s="110">
        <v>1194.9369999999999</v>
      </c>
      <c r="K28" s="111">
        <v>1328.7429999999999</v>
      </c>
      <c r="L28" s="103"/>
      <c r="M28" s="109" t="s">
        <v>54</v>
      </c>
      <c r="N28" s="110">
        <v>1422.7650000000001</v>
      </c>
      <c r="O28" s="111">
        <v>1814.425</v>
      </c>
    </row>
    <row r="29" spans="1:17" ht="15">
      <c r="A29" s="109" t="s">
        <v>55</v>
      </c>
      <c r="B29" s="110">
        <v>626.846</v>
      </c>
      <c r="C29" s="111">
        <v>654.40899999999999</v>
      </c>
      <c r="D29" s="97"/>
      <c r="E29" s="109" t="s">
        <v>58</v>
      </c>
      <c r="F29" s="110">
        <v>429.05</v>
      </c>
      <c r="G29" s="111">
        <v>510.18400000000003</v>
      </c>
      <c r="H29" s="91"/>
      <c r="I29" s="109" t="s">
        <v>68</v>
      </c>
      <c r="J29" s="110">
        <v>1192.884</v>
      </c>
      <c r="K29" s="111">
        <v>343.66500000000002</v>
      </c>
      <c r="L29" s="103"/>
      <c r="M29" s="109" t="s">
        <v>62</v>
      </c>
      <c r="N29" s="110">
        <v>1378.4690000000001</v>
      </c>
      <c r="O29" s="111">
        <v>1539.74</v>
      </c>
    </row>
    <row r="30" spans="1:17" ht="15">
      <c r="A30" s="109" t="s">
        <v>59</v>
      </c>
      <c r="B30" s="110">
        <v>491.34399999999999</v>
      </c>
      <c r="C30" s="111">
        <v>724.83199999999999</v>
      </c>
      <c r="D30" s="97"/>
      <c r="E30" s="109" t="s">
        <v>75</v>
      </c>
      <c r="F30" s="110">
        <v>372.959</v>
      </c>
      <c r="G30" s="111">
        <v>392.60500000000002</v>
      </c>
      <c r="H30" s="91"/>
      <c r="I30" s="109" t="s">
        <v>54</v>
      </c>
      <c r="J30" s="110">
        <v>1172.3240000000001</v>
      </c>
      <c r="K30" s="111">
        <v>1665.385</v>
      </c>
      <c r="L30" s="103"/>
      <c r="M30" s="109" t="s">
        <v>58</v>
      </c>
      <c r="N30" s="110">
        <v>837.69100000000003</v>
      </c>
      <c r="O30" s="111">
        <v>1216.133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biuletyn_10.06.19 - 16.06.19 r</vt:lpstr>
      <vt:lpstr>Ceny 2011-2018</vt:lpstr>
      <vt:lpstr>Handel zagraniczny 2018 wst. </vt:lpstr>
      <vt:lpstr> Handel zagraniczny 04_2019wst.</vt:lpstr>
      <vt:lpstr>'biuletyn_10.06.19 - 16.06.19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2019-06-19T07:37:45Z</dcterms:modified>
</cp:coreProperties>
</file>