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400" firstSheet="1" activeTab="1"/>
  </bookViews>
  <sheets>
    <sheet name="INSTRUKCJA" sheetId="1" state="hidden" r:id="rId1"/>
    <sheet name="załącznik nr 1 do oferty" sheetId="2" r:id="rId2"/>
    <sheet name="załącznik nr 2 do oferty" sheetId="3" r:id="rId3"/>
  </sheets>
  <definedNames>
    <definedName name="_xlnm.Print_Area" localSheetId="1">'załącznik nr 1 do oferty'!$A$1:$J$49</definedName>
  </definedNames>
  <calcPr fullCalcOnLoad="1"/>
</workbook>
</file>

<file path=xl/sharedStrings.xml><?xml version="1.0" encoding="utf-8"?>
<sst xmlns="http://schemas.openxmlformats.org/spreadsheetml/2006/main" count="55" uniqueCount="53">
  <si>
    <t>Lp.</t>
  </si>
  <si>
    <t>Koszt jednostkowy (w zł)</t>
  </si>
  <si>
    <t>Koszt całkowity 
(w zł)</t>
  </si>
  <si>
    <t>Wnioskowana kwota dotacji</t>
  </si>
  <si>
    <t>*</t>
  </si>
  <si>
    <t>Środki finansowe własne</t>
  </si>
  <si>
    <t>Liczba jednostek</t>
  </si>
  <si>
    <t>Koszty  administracyjne po stronie (nazwa Oferenta)****</t>
  </si>
  <si>
    <t>Wartość</t>
  </si>
  <si>
    <t>z wnioskowanej  dotacji (w zł)</t>
  </si>
  <si>
    <t xml:space="preserve">z innych środków  finansowych*  (w zł) </t>
  </si>
  <si>
    <t>**</t>
  </si>
  <si>
    <t>z wkładu osobowego** (w zł)</t>
  </si>
  <si>
    <t>Nazwa źródła</t>
  </si>
  <si>
    <t>2.1</t>
  </si>
  <si>
    <t>2.2</t>
  </si>
  <si>
    <t>2.3</t>
  </si>
  <si>
    <t>Środki pieniężne od odbiorców zadania publicznego</t>
  </si>
  <si>
    <t>Pozostałe</t>
  </si>
  <si>
    <t>2.4</t>
  </si>
  <si>
    <t>Wkład osobowy</t>
  </si>
  <si>
    <t>Udział kwoty dotacji w całkowitych kosztach zadania publicznego</t>
  </si>
  <si>
    <t>Udział innych środków finansowych w stosunku do wnioskowanej kwoty dotacji</t>
  </si>
  <si>
    <t>***</t>
  </si>
  <si>
    <t>****</t>
  </si>
  <si>
    <t>Należy wpisać koszty bezpośrednio związane z celem realizowanego zadania publicznego. W przypadku oferty współnej powyższe koszty należy wpisać dla każdego oferenta oddzielnie. W przypadku większej liczby kosztów istnieje możliwość dodawania kolejnych wierszy.</t>
  </si>
  <si>
    <t>Nr poz.</t>
  </si>
  <si>
    <t xml:space="preserve">Na przykład środki finansowe oferenta, inne środki publiczne (np. dotacje). </t>
  </si>
  <si>
    <t>Ogółem</t>
  </si>
  <si>
    <t>……………………………………………………………
(nazwa oferenta 1)</t>
  </si>
  <si>
    <t>Planowane koszty poszczególnych oferentów ogółem*****</t>
  </si>
  <si>
    <t>*****</t>
  </si>
  <si>
    <t>Dotyczy oferty wspólnej. W przypadku większej liczby oferentów istnieje możliwość dodawania kolejnych wierszy.</t>
  </si>
  <si>
    <t>załącznik nr 1 do oferty</t>
  </si>
  <si>
    <t xml:space="preserve">Przewidywane źródła finansowania zadania publicznego </t>
  </si>
  <si>
    <t>Wkład rzeczowy</t>
  </si>
  <si>
    <t>3.1.</t>
  </si>
  <si>
    <t>3.2</t>
  </si>
  <si>
    <r>
      <t xml:space="preserve">Inne środki finansowe ogółem (należy zsumować środki finansowe wymienione w pkt 2.1-2.4)
</t>
    </r>
    <r>
      <rPr>
        <b/>
        <i/>
        <sz val="11"/>
        <rFont val="Calibri"/>
        <family val="2"/>
      </rPr>
      <t>łączna wartość musi być zgodna z sumą określoną w kosztorysie projektu (załącznik nr 1 do oferty)</t>
    </r>
  </si>
  <si>
    <r>
      <t>Ś</t>
    </r>
    <r>
      <rPr>
        <b/>
        <sz val="11"/>
        <rFont val="Calibri"/>
        <family val="2"/>
      </rPr>
      <t xml:space="preserve">rodki finansowe z innych źródeł publicznych </t>
    </r>
    <r>
      <rPr>
        <sz val="11"/>
        <rFont val="Calibri"/>
        <family val="2"/>
      </rPr>
      <t>(w szczególności: dotacje z budżetu państwa lub budżetu jednostki samorządu terytorialnego, funduszy celowych, środki z funduszy strukturalnych)
Nazwa(-wy) organu(-nów) administracji publicznej lub jednostki(-tek) sektora finansów publicznych, który(-ra,-re) przekazał(a, y) lub przekaże(-żą) środki finansowe): …………………………………………………………………………………………………………………………………………………………………………………………………………………………………………………………………………………………</t>
    </r>
  </si>
  <si>
    <t>z wkladu rzeczowego ** (w zł)</t>
  </si>
  <si>
    <t>Wkładem osobowym są praca społeczna członków i świadczenia wolontariuszy planowane do zaangażowania w realizację zadania publicznego.
Wkładem rzeczowym są np. sale, sprzęt konferencyjny, środki transportu, nieodpłatne udostępnienie lokalu. Zasobem rzeczowym może być również zasób udostępniony lub usługa świadczona na rzecz oferenta przez inny podmiot nieodpłatnie (np. usługa transportowa, hotelowa, poligraficzna itp.) planowana do wykorzystania w realizacji zadania publicznego</t>
  </si>
  <si>
    <r>
      <rPr>
        <b/>
        <sz val="12"/>
        <rFont val="Calibri"/>
        <family val="2"/>
      </rPr>
      <t xml:space="preserve">Kalkulacja przewidywanych kosztów </t>
    </r>
    <r>
      <rPr>
        <sz val="11"/>
        <rFont val="Calibri"/>
        <family val="2"/>
      </rPr>
      <t xml:space="preserve">
(w przypadku większej liczby kosztów istnieje możliwość dodawania kolejnych wierszy)
</t>
    </r>
  </si>
  <si>
    <t>Ogółem (środki wymienione w pkt. 1-3)</t>
  </si>
  <si>
    <t>Udział wkładu osobowego i rzeczowego w stosunku do wnioskowanej kwoty dotacji</t>
  </si>
  <si>
    <t>Koszty merytoryczne po stronie (nazwa Oferenta)****</t>
  </si>
  <si>
    <r>
      <t xml:space="preserve">……………………………………………………………….
</t>
    </r>
    <r>
      <rPr>
        <i/>
        <sz val="11"/>
        <rFont val="Calibri"/>
        <family val="2"/>
      </rPr>
      <t>podpis(y) osoby upoważnionej do składania oświadczeń woli w imieniu oferenta/oferentów</t>
    </r>
  </si>
  <si>
    <r>
      <t xml:space="preserve">………………………………
</t>
    </r>
    <r>
      <rPr>
        <i/>
        <sz val="11"/>
        <rFont val="Calibri"/>
        <family val="2"/>
      </rPr>
      <t xml:space="preserve">miejscowość, data </t>
    </r>
  </si>
  <si>
    <t>załącznik nr 2 do oferty</t>
  </si>
  <si>
    <t>Należy wpisać koszty obsługi zadania, które związane są z wykonywaniem działań o charakterze administracyjnym, nadzorczym i kontrolnym, w tym obsługą finansową i prawną projektu. W przypadku oferty współnej powyższe koszty należy wpisać dla każdego oferenta oddzielnie. W przypadku większej liczby kosztów istnieje możliwość dodawania kolejnych wierszy.</t>
  </si>
  <si>
    <t>Wkład osobowy i rzeczowy ogółem (należy zsumowac środki wymienione w poz. 3.1 i 3.2)</t>
  </si>
  <si>
    <r>
      <t xml:space="preserve">Rodzaj miary </t>
    </r>
    <r>
      <rPr>
        <i/>
        <sz val="11"/>
        <color indexed="8"/>
        <rFont val="Calibri"/>
        <family val="2"/>
      </rPr>
      <t>(np. godzina, dzień, doba, miesiąc, sztuka, komplet, strona, osoba)</t>
    </r>
  </si>
  <si>
    <r>
      <t xml:space="preserve">Rodzaj kosztów </t>
    </r>
    <r>
      <rPr>
        <i/>
        <sz val="11"/>
        <color indexed="8"/>
        <rFont val="Calibri"/>
        <family val="2"/>
      </rPr>
      <t>(należy uwzględnić wszystkie planowane koszty,
 w szczególności zakupu usług, wynagrodzeń)</t>
    </r>
    <r>
      <rPr>
        <sz val="11"/>
        <color indexed="8"/>
        <rFont val="Calibri"/>
        <family val="2"/>
      </rPr>
      <t xml:space="preserve"> </t>
    </r>
  </si>
</sst>
</file>

<file path=xl/styles.xml><?xml version="1.0" encoding="utf-8"?>
<styleSheet xmlns="http://schemas.openxmlformats.org/spreadsheetml/2006/main">
  <numFmts count="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
  </numFmts>
  <fonts count="48">
    <font>
      <sz val="10"/>
      <name val="Arial CE"/>
      <family val="0"/>
    </font>
    <font>
      <sz val="11"/>
      <color indexed="8"/>
      <name val="Calibri"/>
      <family val="2"/>
    </font>
    <font>
      <b/>
      <sz val="10"/>
      <name val="Arial"/>
      <family val="2"/>
    </font>
    <font>
      <sz val="12"/>
      <name val="Arial"/>
      <family val="2"/>
    </font>
    <font>
      <sz val="10"/>
      <name val="Arial"/>
      <family val="2"/>
    </font>
    <font>
      <sz val="8"/>
      <name val="Arial CE"/>
      <family val="0"/>
    </font>
    <font>
      <sz val="11"/>
      <name val="Arial CE"/>
      <family val="0"/>
    </font>
    <font>
      <sz val="11"/>
      <name val="Calibri"/>
      <family val="2"/>
    </font>
    <font>
      <b/>
      <sz val="11"/>
      <name val="Calibri"/>
      <family val="2"/>
    </font>
    <font>
      <i/>
      <sz val="11"/>
      <name val="Calibri"/>
      <family val="2"/>
    </font>
    <font>
      <b/>
      <sz val="12"/>
      <name val="Arial"/>
      <family val="2"/>
    </font>
    <font>
      <b/>
      <sz val="12"/>
      <name val="Calibri"/>
      <family val="2"/>
    </font>
    <font>
      <i/>
      <sz val="11"/>
      <color indexed="8"/>
      <name val="Calibri"/>
      <family val="2"/>
    </font>
    <font>
      <b/>
      <i/>
      <sz val="11"/>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theme="0" tint="-0.24997000396251678"/>
        <bgColor indexed="64"/>
      </patternFill>
    </fill>
    <fill>
      <patternFill patternType="solid">
        <fgColor indexed="9"/>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right style="thin"/>
      <top style="medium"/>
      <bottom style="medium"/>
    </border>
    <border>
      <left style="medium"/>
      <right/>
      <top style="medium"/>
      <bottom style="medium"/>
    </border>
    <border>
      <left style="medium"/>
      <right style="medium"/>
      <top style="medium"/>
      <bottom style="medium"/>
    </border>
    <border>
      <left/>
      <right style="medium"/>
      <top style="medium"/>
      <bottom style="medium"/>
    </border>
    <border>
      <left style="thin"/>
      <right style="thin"/>
      <top/>
      <bottom style="thin"/>
    </border>
    <border>
      <left style="thin"/>
      <right/>
      <top/>
      <bottom style="thin"/>
    </border>
    <border>
      <left style="medium"/>
      <right style="medium"/>
      <top style="thin"/>
      <bottom style="thin"/>
    </border>
    <border>
      <left style="thin"/>
      <right style="thin"/>
      <top style="thin"/>
      <bottom style="thin"/>
    </border>
    <border>
      <left style="thin"/>
      <right/>
      <top style="thin"/>
      <bottom style="thin"/>
    </border>
    <border>
      <left style="medium"/>
      <right style="medium"/>
      <top/>
      <bottom style="thin"/>
    </border>
    <border>
      <left style="thin"/>
      <right style="thin"/>
      <top style="thin"/>
      <bottom/>
    </border>
    <border>
      <left style="thin"/>
      <right/>
      <top style="thin"/>
      <bottom/>
    </border>
    <border>
      <left style="medium"/>
      <right style="medium"/>
      <top style="thin"/>
      <bottom/>
    </border>
    <border>
      <left style="medium"/>
      <right style="medium"/>
      <top style="medium"/>
      <bottom/>
    </border>
    <border>
      <left style="thin"/>
      <right style="thin"/>
      <top style="medium"/>
      <bottom style="thin"/>
    </border>
    <border>
      <left style="thin"/>
      <right style="thin"/>
      <top style="thin"/>
      <bottom style="medium"/>
    </border>
    <border>
      <left style="medium"/>
      <right style="thin"/>
      <top style="thin"/>
      <bottom style="thin"/>
    </border>
    <border>
      <left style="thin"/>
      <right style="medium"/>
      <top style="thin"/>
      <bottom style="thin"/>
    </border>
    <border>
      <left style="medium"/>
      <right style="thin"/>
      <top style="thin"/>
      <bottom style="medium"/>
    </border>
    <border>
      <left/>
      <right style="medium"/>
      <top style="medium"/>
      <bottom/>
    </border>
    <border>
      <left style="thin"/>
      <right style="medium"/>
      <top style="medium"/>
      <bottom style="thin"/>
    </border>
    <border>
      <left style="thin"/>
      <right style="medium"/>
      <top style="thin"/>
      <bottom style="medium"/>
    </border>
    <border>
      <left/>
      <right/>
      <top style="thin"/>
      <bottom/>
    </border>
    <border>
      <left style="medium"/>
      <right style="thin"/>
      <top style="medium"/>
      <bottom style="thin"/>
    </border>
    <border>
      <left style="thin"/>
      <right/>
      <top style="medium"/>
      <bottom style="thin"/>
    </border>
    <border>
      <left style="medium"/>
      <right style="medium"/>
      <top style="medium"/>
      <bottom style="thin"/>
    </border>
    <border>
      <left style="medium"/>
      <right style="thin"/>
      <top/>
      <bottom style="thin"/>
    </border>
    <border>
      <left style="thin"/>
      <right/>
      <top style="thin"/>
      <bottom style="medium"/>
    </border>
    <border>
      <left/>
      <right style="medium"/>
      <top style="medium"/>
      <bottom style="thin"/>
    </border>
    <border>
      <left/>
      <right style="medium"/>
      <top/>
      <bottom style="thin"/>
    </border>
    <border>
      <left/>
      <right/>
      <top style="medium"/>
      <bottom style="medium"/>
    </border>
    <border>
      <left/>
      <right/>
      <top style="medium"/>
      <bottom style="thin"/>
    </border>
    <border>
      <left/>
      <right/>
      <top/>
      <bottom style="thin"/>
    </border>
    <border>
      <left/>
      <right/>
      <top style="thin"/>
      <bottom style="thin"/>
    </border>
    <border>
      <left/>
      <right style="medium"/>
      <top style="thin"/>
      <bottom style="thin"/>
    </border>
    <border>
      <left style="medium"/>
      <right/>
      <top style="medium"/>
      <bottom/>
    </border>
    <border>
      <left/>
      <right/>
      <top style="medium"/>
      <bottom/>
    </border>
    <border>
      <left style="medium"/>
      <right/>
      <top style="medium"/>
      <bottom style="thin"/>
    </border>
    <border>
      <left/>
      <right style="thin"/>
      <top style="medium"/>
      <bottom style="thin"/>
    </border>
    <border>
      <left style="medium"/>
      <right/>
      <top style="thin"/>
      <bottom style="medium"/>
    </border>
    <border>
      <left/>
      <right style="thin"/>
      <top style="thin"/>
      <bottom style="medium"/>
    </border>
    <border>
      <left style="medium"/>
      <right style="thin"/>
      <top style="thin"/>
      <bottom/>
    </border>
    <border>
      <left style="medium"/>
      <right style="thin"/>
      <top/>
      <bottom/>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6" fillId="0" borderId="3" applyNumberFormat="0" applyFill="0" applyAlignment="0" applyProtection="0"/>
    <xf numFmtId="0" fontId="37" fillId="29" borderId="4" applyNumberFormat="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0" applyNumberFormat="0" applyBorder="0" applyAlignment="0" applyProtection="0"/>
    <xf numFmtId="0" fontId="42" fillId="27" borderId="1" applyNumberFormat="0" applyAlignment="0" applyProtection="0"/>
    <xf numFmtId="9" fontId="0" fillId="0" borderId="0" applyFont="0" applyFill="0" applyBorder="0" applyAlignment="0" applyProtection="0"/>
    <xf numFmtId="0" fontId="43" fillId="0" borderId="8"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2" borderId="0" applyNumberFormat="0" applyBorder="0" applyAlignment="0" applyProtection="0"/>
  </cellStyleXfs>
  <cellXfs count="136">
    <xf numFmtId="0" fontId="0" fillId="0" borderId="0" xfId="0" applyAlignment="1">
      <alignment/>
    </xf>
    <xf numFmtId="0" fontId="3" fillId="0" borderId="0" xfId="0" applyFont="1" applyAlignment="1">
      <alignment vertical="center" wrapText="1"/>
    </xf>
    <xf numFmtId="0" fontId="4" fillId="0" borderId="0" xfId="0" applyFont="1" applyAlignment="1">
      <alignment vertical="center" wrapText="1"/>
    </xf>
    <xf numFmtId="0" fontId="0" fillId="0" borderId="0" xfId="0" applyAlignment="1">
      <alignment wrapText="1"/>
    </xf>
    <xf numFmtId="0" fontId="0" fillId="0" borderId="0" xfId="0" applyAlignment="1" applyProtection="1">
      <alignment/>
      <protection locked="0"/>
    </xf>
    <xf numFmtId="0" fontId="0" fillId="0" borderId="0" xfId="0" applyAlignment="1" applyProtection="1">
      <alignment/>
      <protection locked="0"/>
    </xf>
    <xf numFmtId="0" fontId="0" fillId="0" borderId="0" xfId="0" applyAlignment="1" applyProtection="1">
      <alignment vertical="center" wrapText="1"/>
      <protection locked="0"/>
    </xf>
    <xf numFmtId="0" fontId="0" fillId="0" borderId="0" xfId="0" applyAlignment="1" applyProtection="1">
      <alignment horizontal="center"/>
      <protection locked="0"/>
    </xf>
    <xf numFmtId="0" fontId="4" fillId="0" borderId="0" xfId="0" applyFont="1" applyAlignment="1">
      <alignment/>
    </xf>
    <xf numFmtId="0" fontId="6" fillId="0" borderId="0" xfId="0" applyFont="1" applyAlignment="1" applyProtection="1">
      <alignment/>
      <protection locked="0"/>
    </xf>
    <xf numFmtId="0" fontId="6" fillId="0" borderId="0" xfId="0" applyFont="1" applyAlignment="1" applyProtection="1">
      <alignment/>
      <protection locked="0"/>
    </xf>
    <xf numFmtId="0" fontId="8" fillId="0" borderId="0" xfId="0" applyFont="1" applyAlignment="1" applyProtection="1">
      <alignment/>
      <protection locked="0"/>
    </xf>
    <xf numFmtId="0" fontId="7" fillId="0" borderId="0" xfId="0" applyFont="1" applyAlignment="1" applyProtection="1">
      <alignment/>
      <protection locked="0"/>
    </xf>
    <xf numFmtId="0" fontId="7" fillId="0" borderId="0" xfId="0" applyFont="1" applyAlignment="1" applyProtection="1">
      <alignment/>
      <protection locked="0"/>
    </xf>
    <xf numFmtId="0" fontId="25" fillId="33" borderId="10" xfId="0" applyFont="1" applyFill="1" applyBorder="1" applyAlignment="1" applyProtection="1">
      <alignment horizontal="center" vertical="center" wrapText="1"/>
      <protection/>
    </xf>
    <xf numFmtId="0" fontId="25" fillId="33" borderId="11" xfId="0" applyFont="1" applyFill="1" applyBorder="1" applyAlignment="1" applyProtection="1">
      <alignment horizontal="center" vertical="center" wrapText="1"/>
      <protection/>
    </xf>
    <xf numFmtId="0" fontId="25" fillId="33" borderId="12" xfId="0" applyFont="1" applyFill="1" applyBorder="1" applyAlignment="1" applyProtection="1">
      <alignment horizontal="center" vertical="center" wrapText="1"/>
      <protection/>
    </xf>
    <xf numFmtId="0" fontId="25" fillId="33" borderId="13" xfId="0" applyFont="1" applyFill="1" applyBorder="1" applyAlignment="1" applyProtection="1">
      <alignment horizontal="center" vertical="center" wrapText="1"/>
      <protection/>
    </xf>
    <xf numFmtId="0" fontId="7" fillId="0" borderId="14" xfId="0" applyFont="1" applyFill="1" applyBorder="1" applyAlignment="1" applyProtection="1">
      <alignment/>
      <protection locked="0"/>
    </xf>
    <xf numFmtId="0" fontId="7" fillId="0" borderId="14" xfId="0" applyNumberFormat="1" applyFont="1" applyFill="1" applyBorder="1" applyAlignment="1" applyProtection="1">
      <alignment/>
      <protection locked="0"/>
    </xf>
    <xf numFmtId="44" fontId="7" fillId="0" borderId="14" xfId="58" applyNumberFormat="1" applyFont="1" applyFill="1" applyBorder="1" applyAlignment="1" applyProtection="1">
      <alignment/>
      <protection locked="0"/>
    </xf>
    <xf numFmtId="0" fontId="7" fillId="0" borderId="15" xfId="0" applyNumberFormat="1" applyFont="1" applyFill="1" applyBorder="1" applyAlignment="1" applyProtection="1">
      <alignment/>
      <protection locked="0"/>
    </xf>
    <xf numFmtId="44" fontId="7" fillId="33" borderId="16" xfId="0" applyNumberFormat="1" applyFont="1" applyFill="1" applyBorder="1" applyAlignment="1" applyProtection="1">
      <alignment/>
      <protection/>
    </xf>
    <xf numFmtId="0" fontId="7" fillId="0" borderId="17" xfId="0" applyFont="1" applyFill="1" applyBorder="1" applyAlignment="1" applyProtection="1">
      <alignment/>
      <protection locked="0"/>
    </xf>
    <xf numFmtId="0" fontId="7" fillId="0" borderId="17" xfId="0" applyNumberFormat="1" applyFont="1" applyFill="1" applyBorder="1" applyAlignment="1" applyProtection="1">
      <alignment/>
      <protection locked="0"/>
    </xf>
    <xf numFmtId="44" fontId="7" fillId="0" borderId="17" xfId="58" applyNumberFormat="1" applyFont="1" applyFill="1" applyBorder="1" applyAlignment="1" applyProtection="1">
      <alignment/>
      <protection locked="0"/>
    </xf>
    <xf numFmtId="0" fontId="7" fillId="0" borderId="18" xfId="0" applyNumberFormat="1" applyFont="1" applyFill="1" applyBorder="1" applyAlignment="1" applyProtection="1">
      <alignment/>
      <protection locked="0"/>
    </xf>
    <xf numFmtId="49" fontId="7" fillId="0" borderId="17" xfId="0" applyNumberFormat="1" applyFont="1" applyFill="1" applyBorder="1" applyAlignment="1" applyProtection="1">
      <alignment vertical="center" wrapText="1"/>
      <protection locked="0"/>
    </xf>
    <xf numFmtId="49" fontId="9" fillId="0" borderId="18" xfId="0" applyNumberFormat="1" applyFont="1" applyFill="1" applyBorder="1" applyAlignment="1" applyProtection="1">
      <alignment wrapText="1"/>
      <protection locked="0"/>
    </xf>
    <xf numFmtId="49" fontId="7" fillId="0" borderId="18" xfId="0" applyNumberFormat="1" applyFont="1" applyFill="1" applyBorder="1" applyAlignment="1" applyProtection="1">
      <alignment wrapText="1"/>
      <protection locked="0"/>
    </xf>
    <xf numFmtId="44" fontId="8" fillId="33" borderId="12" xfId="0" applyNumberFormat="1" applyFont="1" applyFill="1" applyBorder="1" applyAlignment="1" applyProtection="1">
      <alignment/>
      <protection/>
    </xf>
    <xf numFmtId="0" fontId="7" fillId="0" borderId="0" xfId="0" applyFont="1" applyAlignment="1" applyProtection="1">
      <alignment horizontal="center"/>
      <protection locked="0"/>
    </xf>
    <xf numFmtId="0" fontId="31" fillId="0" borderId="0" xfId="0" applyFont="1" applyAlignment="1" applyProtection="1">
      <alignment/>
      <protection locked="0"/>
    </xf>
    <xf numFmtId="44" fontId="7" fillId="33" borderId="19" xfId="0" applyNumberFormat="1" applyFont="1" applyFill="1" applyBorder="1" applyAlignment="1" applyProtection="1">
      <alignment/>
      <protection/>
    </xf>
    <xf numFmtId="0" fontId="31" fillId="0" borderId="0" xfId="0" applyFont="1" applyBorder="1" applyAlignment="1" applyProtection="1">
      <alignment/>
      <protection locked="0"/>
    </xf>
    <xf numFmtId="164" fontId="3" fillId="0" borderId="0" xfId="0" applyNumberFormat="1" applyFont="1" applyAlignment="1">
      <alignment vertical="center" wrapText="1"/>
    </xf>
    <xf numFmtId="0" fontId="7" fillId="0" borderId="20" xfId="0" applyNumberFormat="1" applyFont="1" applyFill="1" applyBorder="1" applyAlignment="1" applyProtection="1">
      <alignment/>
      <protection locked="0"/>
    </xf>
    <xf numFmtId="44" fontId="7" fillId="0" borderId="20" xfId="58" applyNumberFormat="1" applyFont="1" applyFill="1" applyBorder="1" applyAlignment="1" applyProtection="1">
      <alignment/>
      <protection locked="0"/>
    </xf>
    <xf numFmtId="0" fontId="7" fillId="0" borderId="21" xfId="0" applyNumberFormat="1" applyFont="1" applyFill="1" applyBorder="1" applyAlignment="1" applyProtection="1">
      <alignment/>
      <protection locked="0"/>
    </xf>
    <xf numFmtId="44" fontId="7" fillId="33" borderId="22" xfId="0" applyNumberFormat="1" applyFont="1" applyFill="1" applyBorder="1" applyAlignment="1" applyProtection="1">
      <alignment/>
      <protection/>
    </xf>
    <xf numFmtId="49" fontId="7" fillId="0" borderId="21" xfId="0" applyNumberFormat="1" applyFont="1" applyFill="1" applyBorder="1" applyAlignment="1" applyProtection="1">
      <alignment wrapText="1"/>
      <protection locked="0"/>
    </xf>
    <xf numFmtId="0" fontId="2" fillId="0" borderId="0" xfId="0" applyFont="1" applyFill="1" applyBorder="1" applyAlignment="1" applyProtection="1">
      <alignment horizontal="center" vertical="center" wrapText="1"/>
      <protection/>
    </xf>
    <xf numFmtId="0" fontId="4" fillId="0" borderId="0" xfId="0" applyFont="1" applyBorder="1" applyAlignment="1">
      <alignment horizontal="center" vertical="center" wrapText="1"/>
    </xf>
    <xf numFmtId="0" fontId="2" fillId="0" borderId="0" xfId="0" applyFont="1" applyAlignment="1">
      <alignment horizontal="right"/>
    </xf>
    <xf numFmtId="44" fontId="8" fillId="33" borderId="23" xfId="0" applyNumberFormat="1" applyFont="1" applyFill="1" applyBorder="1" applyAlignment="1" applyProtection="1">
      <alignment/>
      <protection/>
    </xf>
    <xf numFmtId="0" fontId="7" fillId="0" borderId="24" xfId="0" applyFont="1" applyBorder="1" applyAlignment="1" applyProtection="1">
      <alignment/>
      <protection locked="0"/>
    </xf>
    <xf numFmtId="0" fontId="7" fillId="0" borderId="25" xfId="0" applyFont="1" applyBorder="1" applyAlignment="1" applyProtection="1">
      <alignment/>
      <protection locked="0"/>
    </xf>
    <xf numFmtId="0" fontId="8" fillId="34" borderId="26" xfId="0" applyFont="1" applyFill="1" applyBorder="1" applyAlignment="1">
      <alignment vertical="center"/>
    </xf>
    <xf numFmtId="0" fontId="7" fillId="34" borderId="27" xfId="0" applyFont="1" applyFill="1" applyBorder="1" applyAlignment="1">
      <alignment horizontal="center" vertical="center"/>
    </xf>
    <xf numFmtId="0" fontId="8" fillId="33" borderId="26" xfId="0" applyFont="1" applyFill="1" applyBorder="1" applyAlignment="1" applyProtection="1">
      <alignment horizontal="center" vertical="center" wrapText="1"/>
      <protection/>
    </xf>
    <xf numFmtId="164" fontId="8" fillId="33" borderId="27" xfId="0" applyNumberFormat="1" applyFont="1" applyFill="1" applyBorder="1" applyAlignment="1" applyProtection="1">
      <alignment vertical="center" wrapText="1"/>
      <protection/>
    </xf>
    <xf numFmtId="164" fontId="8" fillId="34" borderId="27" xfId="0" applyNumberFormat="1" applyFont="1" applyFill="1" applyBorder="1" applyAlignment="1" applyProtection="1">
      <alignment vertical="center" wrapText="1"/>
      <protection/>
    </xf>
    <xf numFmtId="0" fontId="8" fillId="33" borderId="17" xfId="0" applyFont="1" applyFill="1" applyBorder="1" applyAlignment="1" applyProtection="1">
      <alignment horizontal="center" vertical="center" wrapText="1"/>
      <protection/>
    </xf>
    <xf numFmtId="0" fontId="8" fillId="0" borderId="17" xfId="0" applyFont="1" applyFill="1" applyBorder="1" applyAlignment="1" applyProtection="1">
      <alignment horizontal="left" vertical="center" wrapText="1"/>
      <protection/>
    </xf>
    <xf numFmtId="164" fontId="8" fillId="0" borderId="27" xfId="0" applyNumberFormat="1" applyFont="1" applyBorder="1" applyAlignment="1" applyProtection="1">
      <alignment vertical="center" wrapText="1"/>
      <protection locked="0"/>
    </xf>
    <xf numFmtId="0" fontId="7" fillId="0" borderId="17" xfId="0" applyFont="1" applyFill="1" applyBorder="1" applyAlignment="1" applyProtection="1">
      <alignment horizontal="left" vertical="center" wrapText="1"/>
      <protection/>
    </xf>
    <xf numFmtId="0" fontId="8" fillId="33" borderId="18" xfId="0" applyFont="1" applyFill="1" applyBorder="1" applyAlignment="1" applyProtection="1">
      <alignment vertical="center" wrapText="1"/>
      <protection/>
    </xf>
    <xf numFmtId="10" fontId="8" fillId="33" borderId="27" xfId="0" applyNumberFormat="1" applyFont="1" applyFill="1" applyBorder="1" applyAlignment="1" applyProtection="1">
      <alignment vertical="center" wrapText="1"/>
      <protection/>
    </xf>
    <xf numFmtId="0" fontId="8" fillId="33" borderId="28" xfId="0" applyFont="1" applyFill="1" applyBorder="1" applyAlignment="1" applyProtection="1">
      <alignment horizontal="center" vertical="center" wrapText="1"/>
      <protection/>
    </xf>
    <xf numFmtId="0" fontId="8" fillId="34" borderId="17" xfId="0" applyFont="1" applyFill="1" applyBorder="1" applyAlignment="1">
      <alignment vertical="center" wrapText="1"/>
    </xf>
    <xf numFmtId="44" fontId="8" fillId="33" borderId="13" xfId="0" applyNumberFormat="1" applyFont="1" applyFill="1" applyBorder="1" applyAlignment="1" applyProtection="1">
      <alignment/>
      <protection/>
    </xf>
    <xf numFmtId="44" fontId="8" fillId="33" borderId="29" xfId="0" applyNumberFormat="1" applyFont="1" applyFill="1" applyBorder="1" applyAlignment="1" applyProtection="1">
      <alignment/>
      <protection/>
    </xf>
    <xf numFmtId="44" fontId="7" fillId="0" borderId="19" xfId="58" applyNumberFormat="1" applyFont="1" applyFill="1" applyBorder="1" applyAlignment="1" applyProtection="1">
      <alignment/>
      <protection locked="0"/>
    </xf>
    <xf numFmtId="0" fontId="31" fillId="0" borderId="17" xfId="0" applyFont="1" applyBorder="1" applyAlignment="1" applyProtection="1">
      <alignment wrapText="1"/>
      <protection locked="0"/>
    </xf>
    <xf numFmtId="0" fontId="30" fillId="0" borderId="30" xfId="0" applyFont="1" applyBorder="1" applyAlignment="1" applyProtection="1">
      <alignment/>
      <protection locked="0"/>
    </xf>
    <xf numFmtId="0" fontId="30" fillId="0" borderId="31" xfId="0" applyFont="1" applyBorder="1" applyAlignment="1" applyProtection="1">
      <alignment/>
      <protection locked="0"/>
    </xf>
    <xf numFmtId="0" fontId="8" fillId="34" borderId="23" xfId="0" applyFont="1" applyFill="1" applyBorder="1" applyAlignment="1" applyProtection="1">
      <alignment horizontal="center" vertical="center" wrapText="1"/>
      <protection locked="0"/>
    </xf>
    <xf numFmtId="0" fontId="31" fillId="0" borderId="14" xfId="0" applyFont="1" applyBorder="1" applyAlignment="1" applyProtection="1">
      <alignment wrapText="1"/>
      <protection locked="0"/>
    </xf>
    <xf numFmtId="0" fontId="31" fillId="0" borderId="17" xfId="0" applyFont="1" applyBorder="1" applyAlignment="1" applyProtection="1">
      <alignment wrapText="1"/>
      <protection locked="0"/>
    </xf>
    <xf numFmtId="0" fontId="31" fillId="0" borderId="32" xfId="0" applyFont="1" applyBorder="1" applyAlignment="1" applyProtection="1">
      <alignment wrapText="1"/>
      <protection locked="0"/>
    </xf>
    <xf numFmtId="0" fontId="7" fillId="0" borderId="24" xfId="0" applyFont="1" applyBorder="1" applyAlignment="1" applyProtection="1">
      <alignment/>
      <protection/>
    </xf>
    <xf numFmtId="10" fontId="8" fillId="34" borderId="31" xfId="0" applyNumberFormat="1" applyFont="1" applyFill="1" applyBorder="1" applyAlignment="1" applyProtection="1">
      <alignment vertical="center" wrapText="1"/>
      <protection/>
    </xf>
    <xf numFmtId="0" fontId="3" fillId="0" borderId="0" xfId="0" applyFont="1" applyAlignment="1" applyProtection="1">
      <alignment vertical="center" wrapText="1"/>
      <protection/>
    </xf>
    <xf numFmtId="164" fontId="8" fillId="0" borderId="27" xfId="0" applyNumberFormat="1" applyFont="1" applyFill="1" applyBorder="1" applyAlignment="1" applyProtection="1">
      <alignment vertical="center" wrapText="1"/>
      <protection locked="0"/>
    </xf>
    <xf numFmtId="0" fontId="7" fillId="0" borderId="33" xfId="0" applyFont="1" applyFill="1" applyBorder="1" applyAlignment="1" applyProtection="1">
      <alignment/>
      <protection locked="0"/>
    </xf>
    <xf numFmtId="0" fontId="31" fillId="0" borderId="24" xfId="0" applyFont="1" applyBorder="1" applyAlignment="1" applyProtection="1">
      <alignment wrapText="1"/>
      <protection locked="0"/>
    </xf>
    <xf numFmtId="0" fontId="7" fillId="0" borderId="24" xfId="0" applyNumberFormat="1" applyFont="1" applyFill="1" applyBorder="1" applyAlignment="1" applyProtection="1">
      <alignment/>
      <protection locked="0"/>
    </xf>
    <xf numFmtId="44" fontId="7" fillId="0" borderId="24" xfId="58" applyNumberFormat="1" applyFont="1" applyFill="1" applyBorder="1" applyAlignment="1" applyProtection="1">
      <alignment/>
      <protection locked="0"/>
    </xf>
    <xf numFmtId="0" fontId="7" fillId="0" borderId="34" xfId="0" applyNumberFormat="1" applyFont="1" applyFill="1" applyBorder="1" applyAlignment="1" applyProtection="1">
      <alignment/>
      <protection locked="0"/>
    </xf>
    <xf numFmtId="44" fontId="7" fillId="33" borderId="35" xfId="0" applyNumberFormat="1" applyFont="1" applyFill="1" applyBorder="1" applyAlignment="1" applyProtection="1">
      <alignment/>
      <protection/>
    </xf>
    <xf numFmtId="44" fontId="7" fillId="0" borderId="35" xfId="58" applyNumberFormat="1" applyFont="1" applyFill="1" applyBorder="1" applyAlignment="1" applyProtection="1">
      <alignment/>
      <protection locked="0"/>
    </xf>
    <xf numFmtId="0" fontId="7" fillId="0" borderId="26" xfId="0" applyFont="1" applyFill="1" applyBorder="1" applyAlignment="1" applyProtection="1">
      <alignment/>
      <protection locked="0"/>
    </xf>
    <xf numFmtId="0" fontId="7" fillId="0" borderId="0" xfId="0" applyNumberFormat="1" applyFont="1" applyBorder="1" applyAlignment="1" applyProtection="1">
      <alignment/>
      <protection locked="0"/>
    </xf>
    <xf numFmtId="0" fontId="7" fillId="0" borderId="36" xfId="0" applyFont="1" applyFill="1" applyBorder="1" applyAlignment="1" applyProtection="1">
      <alignment/>
      <protection locked="0"/>
    </xf>
    <xf numFmtId="0" fontId="7" fillId="0" borderId="28" xfId="0" applyFont="1" applyFill="1" applyBorder="1" applyAlignment="1" applyProtection="1">
      <alignment/>
      <protection locked="0"/>
    </xf>
    <xf numFmtId="0" fontId="31" fillId="0" borderId="25" xfId="0" applyFont="1" applyBorder="1" applyAlignment="1" applyProtection="1">
      <alignment wrapText="1"/>
      <protection locked="0"/>
    </xf>
    <xf numFmtId="0" fontId="7" fillId="0" borderId="25" xfId="0" applyNumberFormat="1" applyFont="1" applyFill="1" applyBorder="1" applyAlignment="1" applyProtection="1">
      <alignment/>
      <protection locked="0"/>
    </xf>
    <xf numFmtId="44" fontId="7" fillId="0" borderId="25" xfId="58" applyNumberFormat="1" applyFont="1" applyFill="1" applyBorder="1" applyAlignment="1" applyProtection="1">
      <alignment/>
      <protection locked="0"/>
    </xf>
    <xf numFmtId="0" fontId="7" fillId="0" borderId="37" xfId="0" applyNumberFormat="1" applyFont="1" applyFill="1" applyBorder="1" applyAlignment="1" applyProtection="1">
      <alignment/>
      <protection locked="0"/>
    </xf>
    <xf numFmtId="44" fontId="7" fillId="0" borderId="38" xfId="58" applyNumberFormat="1" applyFont="1" applyFill="1" applyBorder="1" applyAlignment="1" applyProtection="1">
      <alignment/>
      <protection locked="0"/>
    </xf>
    <xf numFmtId="44" fontId="7" fillId="0" borderId="39" xfId="58" applyNumberFormat="1" applyFont="1" applyFill="1" applyBorder="1" applyAlignment="1" applyProtection="1">
      <alignment/>
      <protection locked="0"/>
    </xf>
    <xf numFmtId="44" fontId="8" fillId="33" borderId="40" xfId="0" applyNumberFormat="1" applyFont="1" applyFill="1" applyBorder="1" applyAlignment="1" applyProtection="1">
      <alignment/>
      <protection/>
    </xf>
    <xf numFmtId="44" fontId="7" fillId="0" borderId="41" xfId="58" applyNumberFormat="1" applyFont="1" applyFill="1" applyBorder="1" applyAlignment="1" applyProtection="1">
      <alignment/>
      <protection locked="0"/>
    </xf>
    <xf numFmtId="44" fontId="7" fillId="0" borderId="42" xfId="58" applyNumberFormat="1" applyFont="1" applyFill="1" applyBorder="1" applyAlignment="1" applyProtection="1">
      <alignment/>
      <protection locked="0"/>
    </xf>
    <xf numFmtId="44" fontId="7" fillId="0" borderId="43" xfId="58" applyNumberFormat="1" applyFont="1" applyFill="1" applyBorder="1" applyAlignment="1" applyProtection="1">
      <alignment/>
      <protection locked="0"/>
    </xf>
    <xf numFmtId="44" fontId="7" fillId="0" borderId="16" xfId="58" applyNumberFormat="1" applyFont="1" applyFill="1" applyBorder="1" applyAlignment="1" applyProtection="1">
      <alignment/>
      <protection locked="0"/>
    </xf>
    <xf numFmtId="44" fontId="7" fillId="0" borderId="44" xfId="58" applyNumberFormat="1" applyFont="1" applyFill="1" applyBorder="1" applyAlignment="1" applyProtection="1">
      <alignment/>
      <protection locked="0"/>
    </xf>
    <xf numFmtId="0" fontId="10" fillId="0" borderId="0" xfId="0" applyFont="1" applyAlignment="1">
      <alignment horizontal="left" wrapText="1"/>
    </xf>
    <xf numFmtId="0" fontId="10" fillId="0" borderId="0" xfId="0" applyFont="1" applyAlignment="1">
      <alignment wrapText="1"/>
    </xf>
    <xf numFmtId="0" fontId="11" fillId="0" borderId="0" xfId="0" applyFont="1" applyAlignment="1" applyProtection="1">
      <alignment horizontal="right"/>
      <protection locked="0"/>
    </xf>
    <xf numFmtId="0" fontId="8" fillId="35" borderId="11" xfId="0" applyFont="1" applyFill="1" applyBorder="1" applyAlignment="1" applyProtection="1">
      <alignment horizontal="center" vertical="center" wrapText="1"/>
      <protection locked="0"/>
    </xf>
    <xf numFmtId="0" fontId="8" fillId="35" borderId="40" xfId="0" applyFont="1" applyFill="1" applyBorder="1" applyAlignment="1" applyProtection="1">
      <alignment horizontal="center" vertical="center" wrapText="1"/>
      <protection locked="0"/>
    </xf>
    <xf numFmtId="0" fontId="8" fillId="35" borderId="13" xfId="0" applyFont="1" applyFill="1" applyBorder="1" applyAlignment="1" applyProtection="1">
      <alignment horizontal="center" vertical="center" wrapText="1"/>
      <protection locked="0"/>
    </xf>
    <xf numFmtId="0" fontId="8" fillId="35" borderId="11" xfId="0" applyFont="1" applyFill="1" applyBorder="1" applyAlignment="1" applyProtection="1">
      <alignment horizontal="center" wrapText="1"/>
      <protection locked="0"/>
    </xf>
    <xf numFmtId="0" fontId="8" fillId="35" borderId="40" xfId="0" applyFont="1" applyFill="1" applyBorder="1" applyAlignment="1" applyProtection="1">
      <alignment horizontal="center" wrapText="1"/>
      <protection locked="0"/>
    </xf>
    <xf numFmtId="0" fontId="8" fillId="33" borderId="45" xfId="0" applyFont="1" applyFill="1" applyBorder="1" applyAlignment="1" applyProtection="1">
      <alignment horizontal="center"/>
      <protection locked="0"/>
    </xf>
    <xf numFmtId="0" fontId="8" fillId="33" borderId="46" xfId="0" applyFont="1" applyFill="1" applyBorder="1" applyAlignment="1" applyProtection="1">
      <alignment horizontal="center"/>
      <protection locked="0"/>
    </xf>
    <xf numFmtId="0" fontId="8" fillId="33" borderId="29" xfId="0" applyFont="1" applyFill="1" applyBorder="1" applyAlignment="1" applyProtection="1">
      <alignment horizontal="center"/>
      <protection locked="0"/>
    </xf>
    <xf numFmtId="0" fontId="7" fillId="34" borderId="11" xfId="0" applyFont="1" applyFill="1" applyBorder="1" applyAlignment="1" applyProtection="1">
      <alignment horizontal="left" wrapText="1"/>
      <protection locked="0"/>
    </xf>
    <xf numFmtId="0" fontId="7" fillId="34" borderId="40" xfId="0" applyFont="1" applyFill="1" applyBorder="1" applyAlignment="1" applyProtection="1">
      <alignment horizontal="left" wrapText="1"/>
      <protection locked="0"/>
    </xf>
    <xf numFmtId="0" fontId="7" fillId="34" borderId="13" xfId="0" applyFont="1" applyFill="1" applyBorder="1" applyAlignment="1" applyProtection="1">
      <alignment horizontal="left" wrapText="1"/>
      <protection locked="0"/>
    </xf>
    <xf numFmtId="0" fontId="7" fillId="0" borderId="24" xfId="0" applyFont="1" applyBorder="1" applyAlignment="1" applyProtection="1">
      <alignment horizontal="center" wrapText="1"/>
      <protection locked="0"/>
    </xf>
    <xf numFmtId="0" fontId="7" fillId="0" borderId="24" xfId="0" applyFont="1" applyBorder="1" applyAlignment="1" applyProtection="1">
      <alignment horizontal="center"/>
      <protection locked="0"/>
    </xf>
    <xf numFmtId="0" fontId="7" fillId="0" borderId="47" xfId="0" applyFont="1" applyBorder="1" applyAlignment="1" applyProtection="1">
      <alignment horizontal="left" wrapText="1"/>
      <protection locked="0"/>
    </xf>
    <xf numFmtId="0" fontId="7" fillId="0" borderId="48" xfId="0" applyFont="1" applyBorder="1" applyAlignment="1" applyProtection="1">
      <alignment horizontal="left" wrapText="1"/>
      <protection locked="0"/>
    </xf>
    <xf numFmtId="0" fontId="7" fillId="0" borderId="49" xfId="0" applyFont="1" applyBorder="1" applyAlignment="1" applyProtection="1">
      <alignment horizontal="left" wrapText="1"/>
      <protection locked="0"/>
    </xf>
    <xf numFmtId="0" fontId="7" fillId="0" borderId="50" xfId="0" applyFont="1" applyBorder="1" applyAlignment="1" applyProtection="1">
      <alignment horizontal="left" wrapText="1"/>
      <protection locked="0"/>
    </xf>
    <xf numFmtId="0" fontId="7" fillId="0" borderId="0" xfId="0" applyFont="1" applyAlignment="1" applyProtection="1">
      <alignment horizontal="left" wrapText="1"/>
      <protection locked="0"/>
    </xf>
    <xf numFmtId="0" fontId="7" fillId="0" borderId="11" xfId="0" applyFont="1" applyBorder="1" applyAlignment="1" applyProtection="1">
      <alignment horizontal="center" wrapText="1"/>
      <protection locked="0"/>
    </xf>
    <xf numFmtId="0" fontId="7" fillId="0" borderId="40" xfId="0" applyFont="1" applyBorder="1" applyAlignment="1" applyProtection="1">
      <alignment horizontal="center" wrapText="1"/>
      <protection locked="0"/>
    </xf>
    <xf numFmtId="0" fontId="7" fillId="0" borderId="13" xfId="0" applyFont="1" applyBorder="1" applyAlignment="1" applyProtection="1">
      <alignment horizontal="center" wrapText="1"/>
      <protection locked="0"/>
    </xf>
    <xf numFmtId="0" fontId="7" fillId="0" borderId="0" xfId="0" applyFont="1" applyAlignment="1" applyProtection="1">
      <alignment horizontal="left"/>
      <protection locked="0"/>
    </xf>
    <xf numFmtId="0" fontId="7" fillId="0" borderId="25" xfId="0" applyFont="1" applyBorder="1" applyAlignment="1" applyProtection="1">
      <alignment horizontal="center" wrapText="1"/>
      <protection locked="0"/>
    </xf>
    <xf numFmtId="0" fontId="7" fillId="0" borderId="25" xfId="0" applyFont="1" applyBorder="1" applyAlignment="1" applyProtection="1">
      <alignment horizontal="center"/>
      <protection locked="0"/>
    </xf>
    <xf numFmtId="0" fontId="8" fillId="33" borderId="51" xfId="0" applyFont="1" applyFill="1" applyBorder="1" applyAlignment="1" applyProtection="1">
      <alignment horizontal="center" vertical="center" wrapText="1"/>
      <protection/>
    </xf>
    <xf numFmtId="0" fontId="8" fillId="33" borderId="52" xfId="0" applyFont="1" applyFill="1" applyBorder="1" applyAlignment="1" applyProtection="1">
      <alignment horizontal="center" vertical="center" wrapText="1"/>
      <protection/>
    </xf>
    <xf numFmtId="0" fontId="8" fillId="33" borderId="36" xfId="0" applyFont="1" applyFill="1" applyBorder="1" applyAlignment="1" applyProtection="1">
      <alignment horizontal="center" vertical="center" wrapText="1"/>
      <protection/>
    </xf>
    <xf numFmtId="0" fontId="8" fillId="34" borderId="37" xfId="0" applyFont="1" applyFill="1" applyBorder="1" applyAlignment="1">
      <alignment horizontal="left" vertical="center" wrapText="1"/>
    </xf>
    <xf numFmtId="0" fontId="8" fillId="34" borderId="50" xfId="0" applyFont="1" applyFill="1" applyBorder="1" applyAlignment="1">
      <alignment horizontal="left" vertical="center" wrapText="1"/>
    </xf>
    <xf numFmtId="0" fontId="8" fillId="33" borderId="18" xfId="0" applyFont="1" applyFill="1" applyBorder="1" applyAlignment="1" applyProtection="1">
      <alignment horizontal="left" vertical="center" wrapText="1"/>
      <protection/>
    </xf>
    <xf numFmtId="0" fontId="8" fillId="33" borderId="53" xfId="0" applyFont="1" applyFill="1" applyBorder="1" applyAlignment="1" applyProtection="1">
      <alignment horizontal="left" vertical="center" wrapText="1"/>
      <protection/>
    </xf>
    <xf numFmtId="0" fontId="2" fillId="34" borderId="47" xfId="0" applyFont="1" applyFill="1" applyBorder="1" applyAlignment="1">
      <alignment horizontal="left" vertical="center"/>
    </xf>
    <xf numFmtId="0" fontId="2" fillId="34" borderId="41" xfId="0" applyFont="1" applyFill="1" applyBorder="1" applyAlignment="1">
      <alignment horizontal="left" vertical="center"/>
    </xf>
    <xf numFmtId="0" fontId="2" fillId="34" borderId="38" xfId="0" applyFont="1" applyFill="1" applyBorder="1" applyAlignment="1">
      <alignment horizontal="left" vertical="center"/>
    </xf>
    <xf numFmtId="0" fontId="8" fillId="34" borderId="18" xfId="0" applyFont="1" applyFill="1" applyBorder="1" applyAlignment="1">
      <alignment horizontal="left" vertical="center"/>
    </xf>
    <xf numFmtId="0" fontId="8" fillId="34" borderId="53" xfId="0" applyFont="1" applyFill="1" applyBorder="1" applyAlignment="1">
      <alignment horizontal="left" vertical="center"/>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N6"/>
  <sheetViews>
    <sheetView zoomScalePageLayoutView="0" workbookViewId="0" topLeftCell="A1">
      <selection activeCell="D18" sqref="D18"/>
    </sheetView>
  </sheetViews>
  <sheetFormatPr defaultColWidth="9.00390625" defaultRowHeight="12.75"/>
  <cols>
    <col min="1" max="16384" width="9.125" style="3" customWidth="1"/>
  </cols>
  <sheetData>
    <row r="2" spans="1:14" ht="15.75">
      <c r="A2" s="98"/>
      <c r="B2" s="98"/>
      <c r="C2" s="98"/>
      <c r="D2" s="98"/>
      <c r="E2" s="98"/>
      <c r="F2" s="98"/>
      <c r="G2" s="98"/>
      <c r="H2" s="98"/>
      <c r="I2" s="98"/>
      <c r="J2" s="98"/>
      <c r="K2" s="98"/>
      <c r="L2" s="98"/>
      <c r="M2" s="98"/>
      <c r="N2" s="98"/>
    </row>
    <row r="3" spans="1:14" ht="21" customHeight="1">
      <c r="A3" s="98"/>
      <c r="B3" s="98"/>
      <c r="C3" s="98"/>
      <c r="D3" s="98"/>
      <c r="E3" s="98"/>
      <c r="F3" s="98"/>
      <c r="G3" s="98"/>
      <c r="H3" s="98"/>
      <c r="I3" s="98"/>
      <c r="J3" s="98"/>
      <c r="K3" s="98"/>
      <c r="L3" s="98"/>
      <c r="M3" s="98"/>
      <c r="N3" s="98"/>
    </row>
    <row r="4" spans="1:14" ht="46.5" customHeight="1">
      <c r="A4" s="97"/>
      <c r="B4" s="97"/>
      <c r="C4" s="97"/>
      <c r="D4" s="97"/>
      <c r="E4" s="97"/>
      <c r="F4" s="97"/>
      <c r="G4" s="97"/>
      <c r="H4" s="97"/>
      <c r="I4" s="97"/>
      <c r="J4" s="97"/>
      <c r="K4" s="97"/>
      <c r="L4" s="97"/>
      <c r="M4" s="97"/>
      <c r="N4" s="97"/>
    </row>
    <row r="5" spans="1:14" ht="27" customHeight="1">
      <c r="A5" s="97"/>
      <c r="B5" s="97"/>
      <c r="C5" s="97"/>
      <c r="D5" s="97"/>
      <c r="E5" s="97"/>
      <c r="F5" s="97"/>
      <c r="G5" s="97"/>
      <c r="H5" s="97"/>
      <c r="I5" s="97"/>
      <c r="J5" s="97"/>
      <c r="K5" s="97"/>
      <c r="L5" s="97"/>
      <c r="M5" s="97"/>
      <c r="N5" s="97"/>
    </row>
    <row r="6" spans="1:14" ht="40.5" customHeight="1">
      <c r="A6" s="97"/>
      <c r="B6" s="97"/>
      <c r="C6" s="97"/>
      <c r="D6" s="97"/>
      <c r="E6" s="97"/>
      <c r="F6" s="97"/>
      <c r="G6" s="97"/>
      <c r="H6" s="97"/>
      <c r="I6" s="97"/>
      <c r="J6" s="97"/>
      <c r="K6" s="97"/>
      <c r="L6" s="97"/>
      <c r="M6" s="97"/>
      <c r="N6" s="97"/>
    </row>
  </sheetData>
  <sheetProtection selectLockedCells="1" selectUnlockedCells="1"/>
  <mergeCells count="5">
    <mergeCell ref="A6:N6"/>
    <mergeCell ref="A2:N2"/>
    <mergeCell ref="A3:N3"/>
    <mergeCell ref="A4:N4"/>
    <mergeCell ref="A5:N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N47"/>
  <sheetViews>
    <sheetView tabSelected="1" zoomScale="75" zoomScaleNormal="75" zoomScalePageLayoutView="0" workbookViewId="0" topLeftCell="A1">
      <pane xSplit="1" ySplit="4" topLeftCell="B5" activePane="bottomRight" state="frozen"/>
      <selection pane="topLeft" activeCell="A1" sqref="A1"/>
      <selection pane="topRight" activeCell="B1" sqref="B1"/>
      <selection pane="bottomLeft" activeCell="A6" sqref="A6"/>
      <selection pane="bottomRight" activeCell="Q17" sqref="Q17"/>
    </sheetView>
  </sheetViews>
  <sheetFormatPr defaultColWidth="9.00390625" defaultRowHeight="12.75"/>
  <cols>
    <col min="1" max="1" width="6.875" style="4" customWidth="1"/>
    <col min="2" max="2" width="38.75390625" style="5" customWidth="1"/>
    <col min="3" max="3" width="13.375" style="5" customWidth="1"/>
    <col min="4" max="4" width="18.75390625" style="5" customWidth="1"/>
    <col min="5" max="5" width="16.75390625" style="5" customWidth="1"/>
    <col min="6" max="6" width="21.25390625" style="4" customWidth="1"/>
    <col min="7" max="7" width="20.625" style="4" customWidth="1"/>
    <col min="8" max="8" width="21.125" style="4" customWidth="1"/>
    <col min="9" max="9" width="27.25390625" style="4" customWidth="1"/>
    <col min="10" max="10" width="22.875" style="4" customWidth="1"/>
    <col min="11" max="16384" width="9.125" style="4" customWidth="1"/>
  </cols>
  <sheetData>
    <row r="1" spans="1:10" ht="16.5" thickBot="1">
      <c r="A1" s="9"/>
      <c r="B1" s="10"/>
      <c r="C1" s="10"/>
      <c r="D1" s="10"/>
      <c r="E1" s="10"/>
      <c r="F1" s="9"/>
      <c r="G1" s="99" t="s">
        <v>33</v>
      </c>
      <c r="H1" s="99"/>
      <c r="I1" s="99"/>
      <c r="J1" s="99"/>
    </row>
    <row r="2" spans="1:10" ht="62.25" customHeight="1" thickBot="1">
      <c r="A2" s="108" t="s">
        <v>42</v>
      </c>
      <c r="B2" s="109"/>
      <c r="C2" s="109"/>
      <c r="D2" s="109"/>
      <c r="E2" s="109"/>
      <c r="F2" s="109"/>
      <c r="G2" s="109"/>
      <c r="H2" s="109"/>
      <c r="I2" s="109"/>
      <c r="J2" s="110"/>
    </row>
    <row r="3" spans="1:10" s="6" customFormat="1" ht="103.5" customHeight="1" thickBot="1">
      <c r="A3" s="14" t="s">
        <v>26</v>
      </c>
      <c r="B3" s="15" t="s">
        <v>52</v>
      </c>
      <c r="C3" s="16" t="s">
        <v>6</v>
      </c>
      <c r="D3" s="16" t="s">
        <v>1</v>
      </c>
      <c r="E3" s="15" t="s">
        <v>51</v>
      </c>
      <c r="F3" s="16" t="s">
        <v>2</v>
      </c>
      <c r="G3" s="16" t="s">
        <v>9</v>
      </c>
      <c r="H3" s="16" t="s">
        <v>10</v>
      </c>
      <c r="I3" s="17" t="s">
        <v>12</v>
      </c>
      <c r="J3" s="66" t="s">
        <v>40</v>
      </c>
    </row>
    <row r="4" spans="1:10" ht="24.75" customHeight="1" thickBot="1">
      <c r="A4" s="103" t="s">
        <v>45</v>
      </c>
      <c r="B4" s="104"/>
      <c r="C4" s="104"/>
      <c r="D4" s="104"/>
      <c r="E4" s="104"/>
      <c r="F4" s="30">
        <f>SUM(F5:F24)</f>
        <v>0</v>
      </c>
      <c r="G4" s="91">
        <f>SUM(G5:G24)</f>
        <v>0</v>
      </c>
      <c r="H4" s="30">
        <f>SUM(H5:H24)</f>
        <v>0</v>
      </c>
      <c r="I4" s="91">
        <f>SUM(I5:I24)</f>
        <v>0</v>
      </c>
      <c r="J4" s="30">
        <f>SUM(J5:J24)</f>
        <v>0</v>
      </c>
    </row>
    <row r="5" spans="1:10" ht="15">
      <c r="A5" s="74">
        <v>1</v>
      </c>
      <c r="B5" s="75"/>
      <c r="C5" s="76"/>
      <c r="D5" s="77"/>
      <c r="E5" s="78"/>
      <c r="F5" s="79">
        <f aca="true" t="shared" si="0" ref="F5:F19">ROUND(C5*D5,2)</f>
        <v>0</v>
      </c>
      <c r="G5" s="92">
        <v>0</v>
      </c>
      <c r="H5" s="80">
        <v>0</v>
      </c>
      <c r="I5" s="80">
        <v>0</v>
      </c>
      <c r="J5" s="89">
        <v>0</v>
      </c>
    </row>
    <row r="6" spans="1:10" ht="28.5" customHeight="1">
      <c r="A6" s="81">
        <v>2</v>
      </c>
      <c r="B6" s="68"/>
      <c r="C6" s="24"/>
      <c r="D6" s="25"/>
      <c r="E6" s="26"/>
      <c r="F6" s="22">
        <f>ROUND(C6*D6,2)</f>
        <v>0</v>
      </c>
      <c r="G6" s="93">
        <v>0</v>
      </c>
      <c r="H6" s="62">
        <v>0</v>
      </c>
      <c r="I6" s="62">
        <v>0</v>
      </c>
      <c r="J6" s="90">
        <v>0</v>
      </c>
    </row>
    <row r="7" spans="1:10" ht="15">
      <c r="A7" s="81">
        <v>3</v>
      </c>
      <c r="B7" s="68"/>
      <c r="C7" s="24"/>
      <c r="D7" s="25"/>
      <c r="E7" s="26"/>
      <c r="F7" s="22">
        <f t="shared" si="0"/>
        <v>0</v>
      </c>
      <c r="G7" s="93">
        <v>0</v>
      </c>
      <c r="H7" s="62">
        <v>0</v>
      </c>
      <c r="I7" s="62">
        <v>0</v>
      </c>
      <c r="J7" s="90">
        <v>0</v>
      </c>
    </row>
    <row r="8" spans="1:10" ht="15">
      <c r="A8" s="81">
        <v>4</v>
      </c>
      <c r="B8" s="68"/>
      <c r="C8" s="24"/>
      <c r="D8" s="25"/>
      <c r="E8" s="82"/>
      <c r="F8" s="22">
        <f t="shared" si="0"/>
        <v>0</v>
      </c>
      <c r="G8" s="93">
        <v>0</v>
      </c>
      <c r="H8" s="62">
        <v>0</v>
      </c>
      <c r="I8" s="62">
        <v>0</v>
      </c>
      <c r="J8" s="90">
        <v>0</v>
      </c>
    </row>
    <row r="9" spans="1:10" ht="15">
      <c r="A9" s="81">
        <v>5</v>
      </c>
      <c r="B9" s="68"/>
      <c r="C9" s="24"/>
      <c r="D9" s="25"/>
      <c r="E9" s="26"/>
      <c r="F9" s="22">
        <f t="shared" si="0"/>
        <v>0</v>
      </c>
      <c r="G9" s="93">
        <v>0</v>
      </c>
      <c r="H9" s="62">
        <v>0</v>
      </c>
      <c r="I9" s="62">
        <v>0</v>
      </c>
      <c r="J9" s="90">
        <v>0</v>
      </c>
    </row>
    <row r="10" spans="1:10" ht="15">
      <c r="A10" s="81">
        <v>6</v>
      </c>
      <c r="B10" s="68"/>
      <c r="C10" s="24"/>
      <c r="D10" s="25"/>
      <c r="E10" s="26"/>
      <c r="F10" s="22">
        <f t="shared" si="0"/>
        <v>0</v>
      </c>
      <c r="G10" s="93">
        <v>0</v>
      </c>
      <c r="H10" s="62">
        <v>0</v>
      </c>
      <c r="I10" s="62">
        <v>0</v>
      </c>
      <c r="J10" s="90">
        <v>0</v>
      </c>
    </row>
    <row r="11" spans="1:10" ht="15">
      <c r="A11" s="81">
        <v>7</v>
      </c>
      <c r="B11" s="68"/>
      <c r="C11" s="24"/>
      <c r="D11" s="25"/>
      <c r="E11" s="26"/>
      <c r="F11" s="22">
        <f t="shared" si="0"/>
        <v>0</v>
      </c>
      <c r="G11" s="93">
        <v>0</v>
      </c>
      <c r="H11" s="62">
        <v>0</v>
      </c>
      <c r="I11" s="62">
        <v>0</v>
      </c>
      <c r="J11" s="90">
        <v>0</v>
      </c>
    </row>
    <row r="12" spans="1:10" ht="15">
      <c r="A12" s="81">
        <v>8</v>
      </c>
      <c r="B12" s="68"/>
      <c r="C12" s="24"/>
      <c r="D12" s="25"/>
      <c r="E12" s="26"/>
      <c r="F12" s="22">
        <f t="shared" si="0"/>
        <v>0</v>
      </c>
      <c r="G12" s="93">
        <v>0</v>
      </c>
      <c r="H12" s="62">
        <v>0</v>
      </c>
      <c r="I12" s="62">
        <v>0</v>
      </c>
      <c r="J12" s="90">
        <v>0</v>
      </c>
    </row>
    <row r="13" spans="1:10" ht="15">
      <c r="A13" s="83">
        <v>9</v>
      </c>
      <c r="B13" s="68"/>
      <c r="C13" s="24"/>
      <c r="D13" s="25"/>
      <c r="E13" s="26"/>
      <c r="F13" s="22">
        <f>ROUND(C13*D13,2)</f>
        <v>0</v>
      </c>
      <c r="G13" s="93">
        <v>0</v>
      </c>
      <c r="H13" s="62">
        <v>0</v>
      </c>
      <c r="I13" s="62">
        <v>0</v>
      </c>
      <c r="J13" s="90">
        <v>0</v>
      </c>
    </row>
    <row r="14" spans="1:10" ht="15">
      <c r="A14" s="81">
        <v>10</v>
      </c>
      <c r="B14" s="68"/>
      <c r="C14" s="24"/>
      <c r="D14" s="25"/>
      <c r="E14" s="26"/>
      <c r="F14" s="22">
        <f t="shared" si="0"/>
        <v>0</v>
      </c>
      <c r="G14" s="93">
        <v>0</v>
      </c>
      <c r="H14" s="62">
        <v>0</v>
      </c>
      <c r="I14" s="62">
        <v>0</v>
      </c>
      <c r="J14" s="90">
        <v>0</v>
      </c>
    </row>
    <row r="15" spans="1:10" ht="15">
      <c r="A15" s="81">
        <v>11</v>
      </c>
      <c r="B15" s="69"/>
      <c r="C15" s="24"/>
      <c r="D15" s="25"/>
      <c r="E15" s="26"/>
      <c r="F15" s="22">
        <f t="shared" si="0"/>
        <v>0</v>
      </c>
      <c r="G15" s="93">
        <v>0</v>
      </c>
      <c r="H15" s="62">
        <v>0</v>
      </c>
      <c r="I15" s="62">
        <v>0</v>
      </c>
      <c r="J15" s="90">
        <v>0</v>
      </c>
    </row>
    <row r="16" spans="1:10" ht="15">
      <c r="A16" s="81">
        <v>12</v>
      </c>
      <c r="B16" s="69"/>
      <c r="C16" s="24"/>
      <c r="D16" s="25"/>
      <c r="E16" s="26"/>
      <c r="F16" s="22">
        <f t="shared" si="0"/>
        <v>0</v>
      </c>
      <c r="G16" s="93">
        <v>0</v>
      </c>
      <c r="H16" s="62">
        <v>0</v>
      </c>
      <c r="I16" s="62">
        <v>0</v>
      </c>
      <c r="J16" s="90">
        <v>0</v>
      </c>
    </row>
    <row r="17" spans="1:10" ht="15">
      <c r="A17" s="83">
        <v>13</v>
      </c>
      <c r="B17" s="69"/>
      <c r="C17" s="24"/>
      <c r="D17" s="25"/>
      <c r="E17" s="26"/>
      <c r="F17" s="22">
        <f t="shared" si="0"/>
        <v>0</v>
      </c>
      <c r="G17" s="93">
        <v>0</v>
      </c>
      <c r="H17" s="62">
        <v>0</v>
      </c>
      <c r="I17" s="62">
        <v>0</v>
      </c>
      <c r="J17" s="90">
        <v>0</v>
      </c>
    </row>
    <row r="18" spans="1:10" ht="15">
      <c r="A18" s="81">
        <v>14</v>
      </c>
      <c r="B18" s="69"/>
      <c r="C18" s="36"/>
      <c r="D18" s="37"/>
      <c r="E18" s="38"/>
      <c r="F18" s="39">
        <f t="shared" si="0"/>
        <v>0</v>
      </c>
      <c r="G18" s="93">
        <v>0</v>
      </c>
      <c r="H18" s="62">
        <v>0</v>
      </c>
      <c r="I18" s="62">
        <v>0</v>
      </c>
      <c r="J18" s="90">
        <v>0</v>
      </c>
    </row>
    <row r="19" spans="1:10" ht="15">
      <c r="A19" s="83">
        <v>15</v>
      </c>
      <c r="B19" s="69"/>
      <c r="C19" s="36"/>
      <c r="D19" s="37"/>
      <c r="E19" s="38"/>
      <c r="F19" s="39">
        <f t="shared" si="0"/>
        <v>0</v>
      </c>
      <c r="G19" s="93">
        <v>0</v>
      </c>
      <c r="H19" s="62">
        <v>0</v>
      </c>
      <c r="I19" s="62">
        <v>0</v>
      </c>
      <c r="J19" s="90">
        <v>0</v>
      </c>
    </row>
    <row r="20" spans="1:10" ht="15">
      <c r="A20" s="81">
        <v>16</v>
      </c>
      <c r="B20" s="69"/>
      <c r="C20" s="36"/>
      <c r="D20" s="37"/>
      <c r="E20" s="38"/>
      <c r="F20" s="39">
        <f>ROUND(C20*D20,2)</f>
        <v>0</v>
      </c>
      <c r="G20" s="93">
        <v>0</v>
      </c>
      <c r="H20" s="62">
        <v>0</v>
      </c>
      <c r="I20" s="62">
        <v>0</v>
      </c>
      <c r="J20" s="90">
        <v>0</v>
      </c>
    </row>
    <row r="21" spans="1:10" ht="15">
      <c r="A21" s="83">
        <v>17</v>
      </c>
      <c r="B21" s="69"/>
      <c r="C21" s="36"/>
      <c r="D21" s="37"/>
      <c r="E21" s="38"/>
      <c r="F21" s="39">
        <f>ROUND(C21*D21,2)</f>
        <v>0</v>
      </c>
      <c r="G21" s="93">
        <v>0</v>
      </c>
      <c r="H21" s="62">
        <v>0</v>
      </c>
      <c r="I21" s="62">
        <v>0</v>
      </c>
      <c r="J21" s="90">
        <v>0</v>
      </c>
    </row>
    <row r="22" spans="1:10" ht="15">
      <c r="A22" s="81">
        <v>18</v>
      </c>
      <c r="B22" s="69"/>
      <c r="C22" s="36"/>
      <c r="D22" s="37"/>
      <c r="E22" s="38"/>
      <c r="F22" s="39">
        <f>ROUND(C22*D22,2)</f>
        <v>0</v>
      </c>
      <c r="G22" s="93">
        <v>0</v>
      </c>
      <c r="H22" s="62">
        <v>0</v>
      </c>
      <c r="I22" s="62">
        <v>0</v>
      </c>
      <c r="J22" s="90">
        <v>0</v>
      </c>
    </row>
    <row r="23" spans="1:10" ht="15">
      <c r="A23" s="81">
        <v>19</v>
      </c>
      <c r="B23" s="68"/>
      <c r="C23" s="24"/>
      <c r="D23" s="25"/>
      <c r="E23" s="26"/>
      <c r="F23" s="22">
        <f>ROUND(C23*D23,2)</f>
        <v>0</v>
      </c>
      <c r="G23" s="94">
        <v>0</v>
      </c>
      <c r="H23" s="95">
        <v>0</v>
      </c>
      <c r="I23" s="95">
        <v>0</v>
      </c>
      <c r="J23" s="96">
        <v>0</v>
      </c>
    </row>
    <row r="24" spans="1:10" ht="15.75" thickBot="1">
      <c r="A24" s="84">
        <v>20</v>
      </c>
      <c r="B24" s="85"/>
      <c r="C24" s="86"/>
      <c r="D24" s="87"/>
      <c r="E24" s="88"/>
      <c r="F24" s="22">
        <f>ROUND(C24*D24,2)</f>
        <v>0</v>
      </c>
      <c r="G24" s="94">
        <v>0</v>
      </c>
      <c r="H24" s="95">
        <v>0</v>
      </c>
      <c r="I24" s="95">
        <v>0</v>
      </c>
      <c r="J24" s="96">
        <v>0</v>
      </c>
    </row>
    <row r="25" spans="1:10" ht="21.75" customHeight="1" thickBot="1">
      <c r="A25" s="100" t="s">
        <v>7</v>
      </c>
      <c r="B25" s="101"/>
      <c r="C25" s="101"/>
      <c r="D25" s="101"/>
      <c r="E25" s="102"/>
      <c r="F25" s="30">
        <f>SUM(F26:F36)</f>
        <v>0</v>
      </c>
      <c r="G25" s="30">
        <f>SUM(G26:G36)</f>
        <v>0</v>
      </c>
      <c r="H25" s="30">
        <f>SUM(H26:H36)</f>
        <v>0</v>
      </c>
      <c r="I25" s="60">
        <f>SUM(I26:I36)</f>
        <v>0</v>
      </c>
      <c r="J25" s="30">
        <f>SUM(J26:J36)</f>
        <v>0</v>
      </c>
    </row>
    <row r="26" spans="1:10" ht="15">
      <c r="A26" s="18">
        <v>21</v>
      </c>
      <c r="B26" s="67"/>
      <c r="C26" s="19"/>
      <c r="D26" s="20"/>
      <c r="E26" s="21"/>
      <c r="F26" s="33">
        <f>ROUND(C26*D26,2)</f>
        <v>0</v>
      </c>
      <c r="G26" s="62">
        <v>0</v>
      </c>
      <c r="H26" s="62">
        <v>0</v>
      </c>
      <c r="I26" s="62">
        <v>0</v>
      </c>
      <c r="J26" s="62">
        <v>0</v>
      </c>
    </row>
    <row r="27" spans="1:14" ht="15" customHeight="1">
      <c r="A27" s="23">
        <v>22</v>
      </c>
      <c r="B27" s="68"/>
      <c r="C27" s="24"/>
      <c r="D27" s="25"/>
      <c r="E27" s="26"/>
      <c r="F27" s="22">
        <f aca="true" t="shared" si="1" ref="F27:F36">ROUND(C27*D27,2)</f>
        <v>0</v>
      </c>
      <c r="G27" s="62">
        <v>0</v>
      </c>
      <c r="H27" s="62">
        <v>0</v>
      </c>
      <c r="I27" s="62">
        <v>0</v>
      </c>
      <c r="J27" s="62">
        <v>0</v>
      </c>
      <c r="K27" s="7"/>
      <c r="L27" s="7"/>
      <c r="M27" s="7"/>
      <c r="N27" s="7"/>
    </row>
    <row r="28" spans="1:14" ht="15">
      <c r="A28" s="18">
        <v>23</v>
      </c>
      <c r="B28" s="63"/>
      <c r="C28" s="24"/>
      <c r="D28" s="25"/>
      <c r="E28" s="26"/>
      <c r="F28" s="22">
        <f t="shared" si="1"/>
        <v>0</v>
      </c>
      <c r="G28" s="62">
        <v>0</v>
      </c>
      <c r="H28" s="62">
        <v>0</v>
      </c>
      <c r="I28" s="62">
        <v>0</v>
      </c>
      <c r="J28" s="62">
        <v>0</v>
      </c>
      <c r="K28" s="7"/>
      <c r="L28" s="7"/>
      <c r="M28" s="7"/>
      <c r="N28" s="7"/>
    </row>
    <row r="29" spans="1:14" ht="15">
      <c r="A29" s="23">
        <v>24</v>
      </c>
      <c r="B29" s="27"/>
      <c r="C29" s="24"/>
      <c r="D29" s="25"/>
      <c r="E29" s="26"/>
      <c r="F29" s="22">
        <f t="shared" si="1"/>
        <v>0</v>
      </c>
      <c r="G29" s="62">
        <v>0</v>
      </c>
      <c r="H29" s="62">
        <v>0</v>
      </c>
      <c r="I29" s="62">
        <v>0</v>
      </c>
      <c r="J29" s="62">
        <v>0</v>
      </c>
      <c r="K29" s="7"/>
      <c r="L29" s="7"/>
      <c r="M29" s="7"/>
      <c r="N29" s="7"/>
    </row>
    <row r="30" spans="1:14" ht="15">
      <c r="A30" s="18">
        <v>25</v>
      </c>
      <c r="B30" s="27"/>
      <c r="C30" s="24"/>
      <c r="D30" s="25"/>
      <c r="E30" s="26"/>
      <c r="F30" s="22">
        <f t="shared" si="1"/>
        <v>0</v>
      </c>
      <c r="G30" s="62">
        <v>0</v>
      </c>
      <c r="H30" s="62">
        <v>0</v>
      </c>
      <c r="I30" s="62">
        <v>0</v>
      </c>
      <c r="J30" s="62">
        <v>0</v>
      </c>
      <c r="K30" s="7"/>
      <c r="L30" s="7"/>
      <c r="M30" s="7"/>
      <c r="N30" s="7"/>
    </row>
    <row r="31" spans="1:14" ht="15">
      <c r="A31" s="23">
        <v>26</v>
      </c>
      <c r="B31" s="28"/>
      <c r="C31" s="24"/>
      <c r="D31" s="25"/>
      <c r="E31" s="26"/>
      <c r="F31" s="22">
        <f t="shared" si="1"/>
        <v>0</v>
      </c>
      <c r="G31" s="62">
        <v>0</v>
      </c>
      <c r="H31" s="62">
        <v>0</v>
      </c>
      <c r="I31" s="62">
        <v>0</v>
      </c>
      <c r="J31" s="62">
        <v>0</v>
      </c>
      <c r="K31" s="7"/>
      <c r="L31" s="7"/>
      <c r="M31" s="7"/>
      <c r="N31" s="7"/>
    </row>
    <row r="32" spans="1:14" ht="15">
      <c r="A32" s="18">
        <v>27</v>
      </c>
      <c r="B32" s="28"/>
      <c r="C32" s="24"/>
      <c r="D32" s="25"/>
      <c r="E32" s="26"/>
      <c r="F32" s="22">
        <f t="shared" si="1"/>
        <v>0</v>
      </c>
      <c r="G32" s="62">
        <v>0</v>
      </c>
      <c r="H32" s="62">
        <v>0</v>
      </c>
      <c r="I32" s="62">
        <v>0</v>
      </c>
      <c r="J32" s="62">
        <v>0</v>
      </c>
      <c r="K32" s="7"/>
      <c r="L32" s="7"/>
      <c r="M32" s="7"/>
      <c r="N32" s="7"/>
    </row>
    <row r="33" spans="1:14" ht="15">
      <c r="A33" s="23">
        <v>28</v>
      </c>
      <c r="B33" s="28"/>
      <c r="C33" s="24"/>
      <c r="D33" s="25"/>
      <c r="E33" s="26"/>
      <c r="F33" s="22">
        <f t="shared" si="1"/>
        <v>0</v>
      </c>
      <c r="G33" s="62">
        <v>0</v>
      </c>
      <c r="H33" s="62">
        <v>0</v>
      </c>
      <c r="I33" s="62">
        <v>0</v>
      </c>
      <c r="J33" s="62">
        <v>0</v>
      </c>
      <c r="K33" s="7"/>
      <c r="L33" s="7"/>
      <c r="M33" s="7"/>
      <c r="N33" s="7"/>
    </row>
    <row r="34" spans="1:14" ht="15">
      <c r="A34" s="18">
        <v>29</v>
      </c>
      <c r="B34" s="28"/>
      <c r="C34" s="24"/>
      <c r="D34" s="25"/>
      <c r="E34" s="26"/>
      <c r="F34" s="22">
        <f t="shared" si="1"/>
        <v>0</v>
      </c>
      <c r="G34" s="62">
        <v>0</v>
      </c>
      <c r="H34" s="62">
        <v>0</v>
      </c>
      <c r="I34" s="62">
        <v>0</v>
      </c>
      <c r="J34" s="62">
        <v>0</v>
      </c>
      <c r="K34" s="7"/>
      <c r="L34" s="7"/>
      <c r="M34" s="7"/>
      <c r="N34" s="7"/>
    </row>
    <row r="35" spans="1:14" ht="15">
      <c r="A35" s="23">
        <v>30</v>
      </c>
      <c r="B35" s="29"/>
      <c r="C35" s="24"/>
      <c r="D35" s="25"/>
      <c r="E35" s="26"/>
      <c r="F35" s="22">
        <f t="shared" si="1"/>
        <v>0</v>
      </c>
      <c r="G35" s="62">
        <v>0</v>
      </c>
      <c r="H35" s="62">
        <v>0</v>
      </c>
      <c r="I35" s="62">
        <v>0</v>
      </c>
      <c r="J35" s="62">
        <v>0</v>
      </c>
      <c r="K35" s="7"/>
      <c r="L35" s="7"/>
      <c r="M35" s="7"/>
      <c r="N35" s="7"/>
    </row>
    <row r="36" spans="1:14" ht="12.75" customHeight="1" thickBot="1">
      <c r="A36" s="18">
        <v>31</v>
      </c>
      <c r="B36" s="40"/>
      <c r="C36" s="36"/>
      <c r="D36" s="37"/>
      <c r="E36" s="38"/>
      <c r="F36" s="39">
        <f t="shared" si="1"/>
        <v>0</v>
      </c>
      <c r="G36" s="62">
        <v>0</v>
      </c>
      <c r="H36" s="62">
        <v>0</v>
      </c>
      <c r="I36" s="62">
        <v>0</v>
      </c>
      <c r="J36" s="62">
        <v>0</v>
      </c>
      <c r="K36" s="7"/>
      <c r="L36" s="7"/>
      <c r="M36" s="7"/>
      <c r="N36" s="7"/>
    </row>
    <row r="37" spans="1:10" ht="21.75" customHeight="1" thickBot="1">
      <c r="A37" s="105" t="s">
        <v>28</v>
      </c>
      <c r="B37" s="106"/>
      <c r="C37" s="106"/>
      <c r="D37" s="106"/>
      <c r="E37" s="107"/>
      <c r="F37" s="44">
        <f>(F4+F25)</f>
        <v>0</v>
      </c>
      <c r="G37" s="30">
        <f>(G4+G25)</f>
        <v>0</v>
      </c>
      <c r="H37" s="30">
        <f>(H4+H25)</f>
        <v>0</v>
      </c>
      <c r="I37" s="61">
        <f>(I4+I25)</f>
        <v>0</v>
      </c>
      <c r="J37" s="44">
        <f>(J4+J25)</f>
        <v>0</v>
      </c>
    </row>
    <row r="38" spans="1:10" ht="45.75" customHeight="1">
      <c r="A38" s="113" t="s">
        <v>30</v>
      </c>
      <c r="B38" s="114"/>
      <c r="C38" s="111" t="s">
        <v>29</v>
      </c>
      <c r="D38" s="112"/>
      <c r="E38" s="112"/>
      <c r="F38" s="70"/>
      <c r="G38" s="45"/>
      <c r="H38" s="45"/>
      <c r="I38" s="45"/>
      <c r="J38" s="64"/>
    </row>
    <row r="39" spans="1:10" ht="46.5" customHeight="1" thickBot="1">
      <c r="A39" s="115" t="s">
        <v>30</v>
      </c>
      <c r="B39" s="116"/>
      <c r="C39" s="122" t="s">
        <v>29</v>
      </c>
      <c r="D39" s="123"/>
      <c r="E39" s="123"/>
      <c r="F39" s="46"/>
      <c r="G39" s="46"/>
      <c r="H39" s="46"/>
      <c r="I39" s="46"/>
      <c r="J39" s="65"/>
    </row>
    <row r="40" spans="1:9" ht="15.75" thickBot="1">
      <c r="A40" s="13"/>
      <c r="B40" s="12"/>
      <c r="C40" s="12"/>
      <c r="D40" s="12"/>
      <c r="E40" s="12"/>
      <c r="F40" s="13"/>
      <c r="G40" s="13"/>
      <c r="H40" s="13"/>
      <c r="I40" s="13"/>
    </row>
    <row r="41" spans="1:10" ht="63.75" customHeight="1" thickBot="1">
      <c r="A41" s="13"/>
      <c r="B41" s="12"/>
      <c r="C41" s="12"/>
      <c r="D41" s="118" t="s">
        <v>47</v>
      </c>
      <c r="E41" s="120"/>
      <c r="F41" s="118" t="s">
        <v>46</v>
      </c>
      <c r="G41" s="119"/>
      <c r="H41" s="119"/>
      <c r="I41" s="119"/>
      <c r="J41" s="120"/>
    </row>
    <row r="42" spans="1:9" ht="12" customHeight="1">
      <c r="A42" s="13"/>
      <c r="B42" s="32"/>
      <c r="C42" s="32"/>
      <c r="D42" s="34"/>
      <c r="E42" s="12"/>
      <c r="F42" s="13"/>
      <c r="G42" s="31"/>
      <c r="H42" s="31"/>
      <c r="I42" s="31"/>
    </row>
    <row r="43" spans="1:9" ht="21.75" customHeight="1">
      <c r="A43" s="11" t="s">
        <v>4</v>
      </c>
      <c r="B43" s="121" t="s">
        <v>27</v>
      </c>
      <c r="C43" s="121"/>
      <c r="D43" s="121"/>
      <c r="E43" s="121"/>
      <c r="F43" s="121"/>
      <c r="G43" s="31"/>
      <c r="H43" s="31"/>
      <c r="I43" s="31"/>
    </row>
    <row r="44" spans="1:10" ht="54" customHeight="1">
      <c r="A44" s="11" t="s">
        <v>11</v>
      </c>
      <c r="B44" s="117" t="s">
        <v>41</v>
      </c>
      <c r="C44" s="117"/>
      <c r="D44" s="117"/>
      <c r="E44" s="117"/>
      <c r="F44" s="117"/>
      <c r="G44" s="117"/>
      <c r="H44" s="117"/>
      <c r="I44" s="117"/>
      <c r="J44" s="117"/>
    </row>
    <row r="45" spans="1:13" ht="19.5" customHeight="1">
      <c r="A45" s="11" t="s">
        <v>23</v>
      </c>
      <c r="B45" s="121" t="s">
        <v>25</v>
      </c>
      <c r="C45" s="121"/>
      <c r="D45" s="121"/>
      <c r="E45" s="121"/>
      <c r="F45" s="121"/>
      <c r="G45" s="121"/>
      <c r="H45" s="121"/>
      <c r="I45" s="121"/>
      <c r="J45" s="121"/>
      <c r="K45" s="121"/>
      <c r="L45" s="121"/>
      <c r="M45" s="121"/>
    </row>
    <row r="46" spans="1:10" ht="31.5" customHeight="1">
      <c r="A46" s="11" t="s">
        <v>24</v>
      </c>
      <c r="B46" s="117" t="s">
        <v>49</v>
      </c>
      <c r="C46" s="117"/>
      <c r="D46" s="117"/>
      <c r="E46" s="117"/>
      <c r="F46" s="117"/>
      <c r="G46" s="117"/>
      <c r="H46" s="117"/>
      <c r="I46" s="117"/>
      <c r="J46" s="117"/>
    </row>
    <row r="47" spans="1:9" ht="15">
      <c r="A47" s="11" t="s">
        <v>31</v>
      </c>
      <c r="B47" s="12" t="s">
        <v>32</v>
      </c>
      <c r="C47" s="10"/>
      <c r="D47" s="10"/>
      <c r="E47" s="10"/>
      <c r="F47" s="9"/>
      <c r="G47" s="9"/>
      <c r="H47" s="9"/>
      <c r="I47" s="9"/>
    </row>
  </sheetData>
  <sheetProtection/>
  <mergeCells count="15">
    <mergeCell ref="A39:B39"/>
    <mergeCell ref="B44:J44"/>
    <mergeCell ref="F41:J41"/>
    <mergeCell ref="D41:E41"/>
    <mergeCell ref="B46:J46"/>
    <mergeCell ref="B45:M45"/>
    <mergeCell ref="B43:F43"/>
    <mergeCell ref="C39:E39"/>
    <mergeCell ref="G1:J1"/>
    <mergeCell ref="A25:E25"/>
    <mergeCell ref="A4:E4"/>
    <mergeCell ref="A37:E37"/>
    <mergeCell ref="A2:J2"/>
    <mergeCell ref="C38:E38"/>
    <mergeCell ref="A38:B38"/>
  </mergeCells>
  <printOptions horizontalCentered="1" verticalCentered="1"/>
  <pageMargins left="0.2362204724409449" right="0.2362204724409449" top="0.1968503937007874" bottom="0.15748031496062992" header="0.31496062992125984" footer="0.31496062992125984"/>
  <pageSetup fitToHeight="0" fitToWidth="1"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sheetPr>
    <pageSetUpPr fitToPage="1"/>
  </sheetPr>
  <dimension ref="A2:F20"/>
  <sheetViews>
    <sheetView zoomScalePageLayoutView="0" workbookViewId="0" topLeftCell="A1">
      <selection activeCell="D9" sqref="D9"/>
    </sheetView>
  </sheetViews>
  <sheetFormatPr defaultColWidth="9.00390625" defaultRowHeight="12.75"/>
  <cols>
    <col min="1" max="2" width="5.375" style="1" customWidth="1"/>
    <col min="3" max="3" width="100.375" style="1" customWidth="1"/>
    <col min="4" max="4" width="22.375" style="1" customWidth="1"/>
    <col min="5" max="5" width="13.75390625" style="1" hidden="1" customWidth="1"/>
    <col min="6" max="6" width="10.75390625" style="1" customWidth="1"/>
    <col min="7" max="7" width="13.75390625" style="1" customWidth="1"/>
    <col min="8" max="8" width="10.75390625" style="1" customWidth="1"/>
    <col min="9" max="16384" width="9.125" style="1" customWidth="1"/>
  </cols>
  <sheetData>
    <row r="2" spans="1:4" ht="15.75" thickBot="1">
      <c r="A2" s="2"/>
      <c r="B2" s="2"/>
      <c r="C2" s="2"/>
      <c r="D2" s="43" t="s">
        <v>48</v>
      </c>
    </row>
    <row r="3" spans="1:4" ht="39.75" customHeight="1">
      <c r="A3" s="131" t="s">
        <v>34</v>
      </c>
      <c r="B3" s="132"/>
      <c r="C3" s="132"/>
      <c r="D3" s="133"/>
    </row>
    <row r="4" spans="1:4" ht="54" customHeight="1">
      <c r="A4" s="47" t="s">
        <v>0</v>
      </c>
      <c r="B4" s="134" t="s">
        <v>13</v>
      </c>
      <c r="C4" s="135"/>
      <c r="D4" s="48" t="s">
        <v>8</v>
      </c>
    </row>
    <row r="5" spans="1:4" ht="42" customHeight="1">
      <c r="A5" s="49">
        <v>1</v>
      </c>
      <c r="B5" s="129" t="s">
        <v>3</v>
      </c>
      <c r="C5" s="130"/>
      <c r="D5" s="50">
        <f>'załącznik nr 1 do oferty'!G37</f>
        <v>0</v>
      </c>
    </row>
    <row r="6" spans="1:5" ht="36" customHeight="1">
      <c r="A6" s="124">
        <v>2</v>
      </c>
      <c r="B6" s="129" t="s">
        <v>38</v>
      </c>
      <c r="C6" s="130"/>
      <c r="D6" s="51">
        <f>(D7+D8+D9+D10)</f>
        <v>0</v>
      </c>
      <c r="E6" s="35">
        <f>SUM(D6:D7)</f>
        <v>0</v>
      </c>
    </row>
    <row r="7" spans="1:4" ht="21" customHeight="1">
      <c r="A7" s="125"/>
      <c r="B7" s="52" t="s">
        <v>14</v>
      </c>
      <c r="C7" s="53" t="s">
        <v>5</v>
      </c>
      <c r="D7" s="73">
        <v>0</v>
      </c>
    </row>
    <row r="8" spans="1:4" ht="15">
      <c r="A8" s="125"/>
      <c r="B8" s="52" t="s">
        <v>15</v>
      </c>
      <c r="C8" s="53" t="s">
        <v>17</v>
      </c>
      <c r="D8" s="54">
        <v>0</v>
      </c>
    </row>
    <row r="9" spans="1:6" ht="115.5" customHeight="1">
      <c r="A9" s="125"/>
      <c r="B9" s="52" t="s">
        <v>16</v>
      </c>
      <c r="C9" s="55" t="s">
        <v>39</v>
      </c>
      <c r="D9" s="54">
        <v>0</v>
      </c>
      <c r="F9" s="72"/>
    </row>
    <row r="10" spans="1:4" ht="15">
      <c r="A10" s="126"/>
      <c r="B10" s="52" t="s">
        <v>19</v>
      </c>
      <c r="C10" s="53" t="s">
        <v>18</v>
      </c>
      <c r="D10" s="54">
        <v>0</v>
      </c>
    </row>
    <row r="11" spans="1:4" ht="22.5" customHeight="1">
      <c r="A11" s="124">
        <v>3</v>
      </c>
      <c r="B11" s="129" t="s">
        <v>50</v>
      </c>
      <c r="C11" s="130"/>
      <c r="D11" s="51">
        <f>(D12+D13)</f>
        <v>0</v>
      </c>
    </row>
    <row r="12" spans="1:4" ht="15" customHeight="1">
      <c r="A12" s="125"/>
      <c r="B12" s="59" t="s">
        <v>36</v>
      </c>
      <c r="C12" s="56" t="s">
        <v>20</v>
      </c>
      <c r="D12" s="50">
        <f>'załącznik nr 1 do oferty'!I37</f>
        <v>0</v>
      </c>
    </row>
    <row r="13" spans="1:4" ht="15" customHeight="1">
      <c r="A13" s="126"/>
      <c r="B13" s="59" t="s">
        <v>37</v>
      </c>
      <c r="C13" s="56" t="s">
        <v>35</v>
      </c>
      <c r="D13" s="50">
        <f>'załącznik nr 1 do oferty'!J37</f>
        <v>0</v>
      </c>
    </row>
    <row r="14" spans="1:4" ht="15">
      <c r="A14" s="49">
        <v>4</v>
      </c>
      <c r="B14" s="129" t="s">
        <v>43</v>
      </c>
      <c r="C14" s="130"/>
      <c r="D14" s="50">
        <f>SUM(D5+D6+D11)</f>
        <v>0</v>
      </c>
    </row>
    <row r="15" spans="1:4" ht="21.75" customHeight="1">
      <c r="A15" s="49">
        <v>5</v>
      </c>
      <c r="B15" s="129" t="s">
        <v>21</v>
      </c>
      <c r="C15" s="130"/>
      <c r="D15" s="57" t="e">
        <f>(D5*100%)/D14</f>
        <v>#DIV/0!</v>
      </c>
    </row>
    <row r="16" spans="1:4" ht="15">
      <c r="A16" s="49">
        <v>6</v>
      </c>
      <c r="B16" s="129" t="s">
        <v>22</v>
      </c>
      <c r="C16" s="130"/>
      <c r="D16" s="57" t="e">
        <f>(D6*100%)/D5</f>
        <v>#DIV/0!</v>
      </c>
    </row>
    <row r="17" spans="1:4" ht="21" customHeight="1" thickBot="1">
      <c r="A17" s="58">
        <v>7</v>
      </c>
      <c r="B17" s="127" t="s">
        <v>44</v>
      </c>
      <c r="C17" s="128"/>
      <c r="D17" s="71" t="e">
        <f>(D11*100%)/D5</f>
        <v>#DIV/0!</v>
      </c>
    </row>
    <row r="18" spans="1:4" ht="21" customHeight="1">
      <c r="A18" s="41"/>
      <c r="B18" s="42"/>
      <c r="C18" s="42"/>
      <c r="D18" s="2"/>
    </row>
    <row r="19" spans="1:4" ht="15">
      <c r="A19" s="2"/>
      <c r="B19" s="2"/>
      <c r="C19" s="2"/>
      <c r="D19" s="2"/>
    </row>
    <row r="20" spans="1:4" ht="15">
      <c r="A20" s="2"/>
      <c r="B20" s="2"/>
      <c r="C20" s="8"/>
      <c r="D20" s="2"/>
    </row>
  </sheetData>
  <sheetProtection password="E1EB" sheet="1" objects="1" scenarios="1"/>
  <mergeCells count="11">
    <mergeCell ref="A3:D3"/>
    <mergeCell ref="B4:C4"/>
    <mergeCell ref="B6:C6"/>
    <mergeCell ref="A6:A10"/>
    <mergeCell ref="B16:C16"/>
    <mergeCell ref="A11:A13"/>
    <mergeCell ref="B17:C17"/>
    <mergeCell ref="B14:C14"/>
    <mergeCell ref="B15:C15"/>
    <mergeCell ref="B5:C5"/>
    <mergeCell ref="B11:C11"/>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Maksymiuk Iwona</cp:lastModifiedBy>
  <cp:lastPrinted>2018-12-12T07:55:24Z</cp:lastPrinted>
  <dcterms:created xsi:type="dcterms:W3CDTF">1997-02-26T13:46:56Z</dcterms:created>
  <dcterms:modified xsi:type="dcterms:W3CDTF">2019-01-11T10:34:34Z</dcterms:modified>
  <cp:category/>
  <cp:version/>
  <cp:contentType/>
  <cp:contentStatus/>
</cp:coreProperties>
</file>