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8800" windowHeight="11532"/>
  </bookViews>
  <sheets>
    <sheet name="Wymagania_Wezwanie" sheetId="1" r:id="rId1"/>
    <sheet name="Szacowanie_wymagan" sheetId="2" r:id="rId2"/>
    <sheet name="Legenda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2" l="1"/>
  <c r="G3" i="2"/>
  <c r="G4" i="2"/>
  <c r="G5" i="2"/>
  <c r="G6" i="2"/>
  <c r="G7" i="2"/>
  <c r="G8" i="2"/>
  <c r="G9" i="2"/>
  <c r="G10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2" i="2"/>
</calcChain>
</file>

<file path=xl/sharedStrings.xml><?xml version="1.0" encoding="utf-8"?>
<sst xmlns="http://schemas.openxmlformats.org/spreadsheetml/2006/main" count="74" uniqueCount="49">
  <si>
    <t>Identyfikator</t>
  </si>
  <si>
    <t>Treść wymagania</t>
  </si>
  <si>
    <t>Uwagi</t>
  </si>
  <si>
    <t>CFP</t>
  </si>
  <si>
    <t>Nazwa wymagania</t>
  </si>
  <si>
    <t>Typ złożoności wymagania</t>
  </si>
  <si>
    <t>Roboczogodziny</t>
  </si>
  <si>
    <t>Identyfikatory wymagań pierwotnych</t>
  </si>
  <si>
    <t>Typ wymagania</t>
  </si>
  <si>
    <t>Zakładka "Wymagania_Wezwanie"</t>
  </si>
  <si>
    <t>Nazwa</t>
  </si>
  <si>
    <t>Opis</t>
  </si>
  <si>
    <t>treść wymagania Zamawiającego</t>
  </si>
  <si>
    <t>określenie typu wymagania: funkcjonalne, niefunkcjonalne</t>
  </si>
  <si>
    <t>dodatkowe uwagi Zamawiającego dotyczące wymagania</t>
  </si>
  <si>
    <t>Zakładka "Szacowanie wymagań"</t>
  </si>
  <si>
    <t>sekwencja znaków umożliwiająca identyfikowanie w sposób jednoznaczny i trwały wymaganie nadawane przez Zamawiającego</t>
  </si>
  <si>
    <t>sekwencja znaków umożliwiająca identyfikowanie w sposób jednoznaczny i trwały wymaganie nadawane przez Wykonawcę</t>
  </si>
  <si>
    <t>krótka nazwa wymagania</t>
  </si>
  <si>
    <t>treść wymagania proponowana przez Wykonawcę</t>
  </si>
  <si>
    <t>określenie kategorii złożoności wymagania funkcjonalnego (podział zgodny z Podręcznikiem Wymiarowania COSMIC Systemy konsularne MSZ)</t>
  </si>
  <si>
    <t>określenie wielkości wymagania niefunkcjonalnego w roboczogodzinach</t>
  </si>
  <si>
    <t>określenie wielkości wymagania funkcjonalnego i niefunkcjonalnego w Punktach Funkcyjnych</t>
  </si>
  <si>
    <t>Identyfikatory wymagań powiązanych</t>
  </si>
  <si>
    <t>identyfikatory wymagań zaproponowanych przez Wykonawcę, które są ścieśle pozwiązane z danym wymaganiem</t>
  </si>
  <si>
    <t>identyfikator/y wymagań Zamawiającego z Wezwania na podstawie, którego/ych powstała propozycja wymagania Wykonawcy</t>
  </si>
  <si>
    <t>dodatkowe uwagi Wykonawcy dotyczące wymagania</t>
  </si>
  <si>
    <t>funkcjonalne</t>
  </si>
  <si>
    <t>niefunkcjonalne</t>
  </si>
  <si>
    <t>przejściowe</t>
  </si>
  <si>
    <t>Zmiana bardzo duża: 20 CFP - funkcjonalność nieudokumentowana</t>
  </si>
  <si>
    <t>Zmiana duża: 16 CFP - funkcjonalność nieudokumentowana</t>
  </si>
  <si>
    <t>Zmiana średnia: 10 CFP  - funkcjonalność nieudokumentowana</t>
  </si>
  <si>
    <t>Zmiana mała: 6 CFP  - funkcjonalność nieudokumentowana</t>
  </si>
  <si>
    <t>Zmiana bardzo mała: 3 CFP  - funkcjonalność nieudokumentowana</t>
  </si>
  <si>
    <t>Wymaganie  bardzo złożone: 20CFP</t>
  </si>
  <si>
    <t>Wymaganie  złożone: 16 CFP</t>
  </si>
  <si>
    <t>Wymaganie średnio złożone: 10 CFP</t>
  </si>
  <si>
    <t>Wymaganie proste 6 CFP</t>
  </si>
  <si>
    <t>Wymagania bardzo proste 3 CFP</t>
  </si>
  <si>
    <t>Zmiana bardzo duża: 13 CFP</t>
  </si>
  <si>
    <t>Zmiana duża: 10 CFP</t>
  </si>
  <si>
    <t>Zmiana średnia: 6 CFP</t>
  </si>
  <si>
    <t>Zmiana mała: 3 CFP</t>
  </si>
  <si>
    <t>Zmiana bardzo mała: 2 CFP</t>
  </si>
  <si>
    <t>Przelicznik roboczogodziny na CFP</t>
  </si>
  <si>
    <t>określenie typu wymagania: funkcjonalne, niefunkcjonalne, przejściowe</t>
  </si>
  <si>
    <t>liczba roboczogodzin na punkt funkcyjny (przelicznik ustalony w Umowie)</t>
  </si>
  <si>
    <t>Przelicznik roboczogodzin na CFP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</si>
</sst>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/>
    <xf numFmtId="0" fontId="1" fillId="2" borderId="1" xfId="0" applyFont="1" applyFill="1" applyBorder="1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ont="1" applyBorder="1" applyAlignment="1">
      <alignment horizontal="left" vertical="center"/>
    </xf>
    <xf numFmtId="0" fontId="0" fillId="0" borderId="0" xfId="0" applyBorder="1"/>
    <xf numFmtId="0" fontId="1" fillId="2" borderId="1" xfId="0" applyFont="1" applyFill="1" applyBorder="1" applyAlignment="1">
      <alignment horizontal="center" wrapText="1"/>
    </xf>
    <xf numFmtId="0" fontId="0" fillId="0" borderId="2" xfId="0" applyFont="1" applyBorder="1" applyAlignment="1">
      <alignment horizontal="left" vertical="center"/>
    </xf>
    <xf numFmtId="0" fontId="3" fillId="3" borderId="1" xfId="0" applyFont="1" applyFill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tabSelected="1" view="pageLayout" zoomScaleNormal="100" workbookViewId="0">
      <selection activeCell="C34" sqref="C34"/>
    </sheetView>
  </sheetViews>
  <sheetFormatPr defaultRowHeight="14.4" x14ac:dyDescent="0.3"/>
  <cols>
    <col min="1" max="1" width="16.5546875" customWidth="1"/>
    <col min="2" max="2" width="35.33203125" customWidth="1"/>
    <col min="3" max="3" width="17.21875" customWidth="1"/>
    <col min="4" max="4" width="24.21875" customWidth="1"/>
    <col min="7" max="7" width="20.109375" customWidth="1"/>
  </cols>
  <sheetData>
    <row r="1" spans="1:7" x14ac:dyDescent="0.3">
      <c r="A1" s="2" t="s">
        <v>0</v>
      </c>
      <c r="B1" s="2" t="s">
        <v>1</v>
      </c>
      <c r="C1" s="2" t="s">
        <v>8</v>
      </c>
      <c r="D1" s="2" t="s">
        <v>2</v>
      </c>
      <c r="G1" s="7" t="s">
        <v>8</v>
      </c>
    </row>
    <row r="2" spans="1:7" x14ac:dyDescent="0.3">
      <c r="A2" s="1"/>
      <c r="B2" s="1"/>
      <c r="C2" s="1"/>
      <c r="D2" s="1"/>
      <c r="G2" s="1" t="s">
        <v>27</v>
      </c>
    </row>
    <row r="3" spans="1:7" x14ac:dyDescent="0.3">
      <c r="A3" s="1"/>
      <c r="B3" s="1"/>
      <c r="C3" s="1"/>
      <c r="D3" s="1"/>
      <c r="G3" s="1" t="s">
        <v>28</v>
      </c>
    </row>
    <row r="4" spans="1:7" x14ac:dyDescent="0.3">
      <c r="A4" s="1"/>
      <c r="B4" s="1"/>
      <c r="C4" s="1"/>
      <c r="D4" s="1"/>
      <c r="G4" s="1" t="s">
        <v>29</v>
      </c>
    </row>
    <row r="5" spans="1:7" x14ac:dyDescent="0.3">
      <c r="A5" s="1"/>
      <c r="B5" s="1"/>
      <c r="C5" s="1"/>
      <c r="D5" s="1"/>
    </row>
    <row r="6" spans="1:7" x14ac:dyDescent="0.3">
      <c r="A6" s="1"/>
      <c r="B6" s="1"/>
      <c r="C6" s="1"/>
      <c r="D6" s="1"/>
    </row>
    <row r="7" spans="1:7" x14ac:dyDescent="0.3">
      <c r="A7" s="1"/>
      <c r="B7" s="1"/>
      <c r="C7" s="1"/>
      <c r="D7" s="1"/>
    </row>
    <row r="8" spans="1:7" x14ac:dyDescent="0.3">
      <c r="A8" s="1"/>
      <c r="B8" s="1"/>
      <c r="C8" s="1"/>
      <c r="D8" s="1"/>
    </row>
    <row r="9" spans="1:7" x14ac:dyDescent="0.3">
      <c r="A9" s="1"/>
      <c r="B9" s="1"/>
      <c r="C9" s="1"/>
      <c r="D9" s="1"/>
    </row>
    <row r="10" spans="1:7" x14ac:dyDescent="0.3">
      <c r="A10" s="1"/>
      <c r="B10" s="1"/>
      <c r="C10" s="1"/>
      <c r="D10" s="1"/>
    </row>
    <row r="11" spans="1:7" x14ac:dyDescent="0.3">
      <c r="A11" s="1"/>
      <c r="B11" s="1"/>
      <c r="C11" s="1"/>
      <c r="D11" s="1"/>
    </row>
    <row r="12" spans="1:7" x14ac:dyDescent="0.3">
      <c r="A12" s="1"/>
      <c r="B12" s="1"/>
      <c r="C12" s="1"/>
      <c r="D12" s="1"/>
    </row>
    <row r="13" spans="1:7" x14ac:dyDescent="0.3">
      <c r="A13" s="1"/>
      <c r="B13" s="1"/>
      <c r="C13" s="1"/>
      <c r="D13" s="1"/>
    </row>
    <row r="14" spans="1:7" x14ac:dyDescent="0.3">
      <c r="A14" s="1"/>
      <c r="B14" s="1"/>
      <c r="C14" s="1"/>
      <c r="D14" s="1"/>
    </row>
    <row r="15" spans="1:7" x14ac:dyDescent="0.3">
      <c r="A15" s="1"/>
      <c r="B15" s="1"/>
      <c r="C15" s="1"/>
      <c r="D15" s="1"/>
    </row>
    <row r="16" spans="1:7" x14ac:dyDescent="0.3">
      <c r="A16" s="1"/>
      <c r="B16" s="1"/>
      <c r="C16" s="1"/>
      <c r="D16" s="1"/>
    </row>
    <row r="17" spans="1:4" x14ac:dyDescent="0.3">
      <c r="A17" s="1"/>
      <c r="B17" s="1"/>
      <c r="C17" s="1"/>
      <c r="D17" s="1"/>
    </row>
    <row r="18" spans="1:4" x14ac:dyDescent="0.3">
      <c r="A18" s="1"/>
      <c r="B18" s="1"/>
      <c r="C18" s="1"/>
      <c r="D18" s="1"/>
    </row>
    <row r="19" spans="1:4" x14ac:dyDescent="0.3">
      <c r="A19" s="1"/>
      <c r="B19" s="1"/>
      <c r="C19" s="1"/>
      <c r="D19" s="1"/>
    </row>
    <row r="20" spans="1:4" x14ac:dyDescent="0.3">
      <c r="A20" s="1"/>
      <c r="B20" s="1"/>
      <c r="C20" s="1"/>
      <c r="D20" s="1"/>
    </row>
    <row r="21" spans="1:4" x14ac:dyDescent="0.3">
      <c r="A21" s="1"/>
      <c r="B21" s="1"/>
      <c r="C21" s="1"/>
      <c r="D21" s="1"/>
    </row>
    <row r="22" spans="1:4" x14ac:dyDescent="0.3">
      <c r="A22" s="1"/>
      <c r="B22" s="1"/>
      <c r="C22" s="1"/>
      <c r="D22" s="1"/>
    </row>
    <row r="23" spans="1:4" x14ac:dyDescent="0.3">
      <c r="A23" s="1"/>
      <c r="B23" s="1"/>
      <c r="C23" s="1"/>
      <c r="D23" s="1"/>
    </row>
    <row r="24" spans="1:4" x14ac:dyDescent="0.3">
      <c r="A24" s="1"/>
      <c r="B24" s="1"/>
      <c r="C24" s="1"/>
      <c r="D24" s="1"/>
    </row>
    <row r="25" spans="1:4" x14ac:dyDescent="0.3">
      <c r="A25" s="1"/>
      <c r="B25" s="1"/>
      <c r="C25" s="1"/>
      <c r="D25" s="1"/>
    </row>
    <row r="26" spans="1:4" x14ac:dyDescent="0.3">
      <c r="A26" s="1"/>
      <c r="B26" s="1"/>
      <c r="C26" s="1"/>
      <c r="D26" s="1"/>
    </row>
    <row r="27" spans="1:4" x14ac:dyDescent="0.3">
      <c r="A27" s="1"/>
      <c r="B27" s="1"/>
      <c r="C27" s="1"/>
      <c r="D27" s="1"/>
    </row>
    <row r="28" spans="1:4" x14ac:dyDescent="0.3">
      <c r="A28" s="1"/>
      <c r="B28" s="1"/>
      <c r="C28" s="1"/>
      <c r="D28" s="1"/>
    </row>
    <row r="29" spans="1:4" x14ac:dyDescent="0.3">
      <c r="A29" s="1"/>
      <c r="B29" s="1"/>
      <c r="C29" s="1"/>
      <c r="D29" s="1"/>
    </row>
    <row r="30" spans="1:4" x14ac:dyDescent="0.3">
      <c r="A30" s="1"/>
      <c r="B30" s="1"/>
      <c r="C30" s="1"/>
      <c r="D30" s="1"/>
    </row>
    <row r="31" spans="1:4" x14ac:dyDescent="0.3">
      <c r="A31" s="1"/>
      <c r="B31" s="1"/>
      <c r="C31" s="1"/>
      <c r="D31" s="1"/>
    </row>
    <row r="32" spans="1:4" x14ac:dyDescent="0.3">
      <c r="A32" s="1"/>
      <c r="B32" s="1"/>
      <c r="C32" s="1"/>
      <c r="D32" s="1"/>
    </row>
    <row r="33" spans="1:4" x14ac:dyDescent="0.3">
      <c r="A33" s="1"/>
      <c r="B33" s="1"/>
      <c r="C33" s="1"/>
      <c r="D33" s="1"/>
    </row>
  </sheetData>
  <dataValidations disablePrompts="1" count="1">
    <dataValidation type="list" allowBlank="1" showInputMessage="1" showErrorMessage="1" sqref="C2:C33">
      <formula1>$G$2:$G$4</formula1>
    </dataValidation>
  </dataValidations>
  <pageMargins left="0.7" right="0.7" top="0.75" bottom="0.75" header="0.3" footer="0.3"/>
  <pageSetup paperSize="9" orientation="landscape" horizontalDpi="4294967295" verticalDpi="4294967295" r:id="rId1"/>
  <headerFooter>
    <oddHeader>&amp;CZałącznik nr 2 do Zamowienia - Szacowanie wstępne wymagań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4"/>
  <sheetViews>
    <sheetView view="pageLayout" zoomScaleNormal="145" workbookViewId="0">
      <selection activeCell="E1" sqref="E1"/>
    </sheetView>
  </sheetViews>
  <sheetFormatPr defaultRowHeight="14.4" x14ac:dyDescent="0.3"/>
  <cols>
    <col min="1" max="1" width="11.77734375" style="3" customWidth="1"/>
    <col min="2" max="2" width="19.6640625" style="3" customWidth="1"/>
    <col min="3" max="3" width="14.88671875" style="3" customWidth="1"/>
    <col min="4" max="4" width="12" style="3" customWidth="1"/>
    <col min="5" max="5" width="26.109375" style="3" customWidth="1"/>
    <col min="6" max="6" width="14.6640625" style="3" customWidth="1"/>
    <col min="7" max="7" width="10.88671875" style="3" customWidth="1"/>
    <col min="8" max="8" width="21.21875" style="3" customWidth="1"/>
    <col min="9" max="9" width="20.33203125" style="3" customWidth="1"/>
    <col min="10" max="10" width="8.77734375" style="3" customWidth="1"/>
    <col min="11" max="11" width="9.109375" style="3"/>
    <col min="12" max="12" width="22" style="3" customWidth="1"/>
    <col min="13" max="13" width="17.109375" style="3" customWidth="1"/>
    <col min="14" max="14" width="67.88671875" customWidth="1"/>
  </cols>
  <sheetData>
    <row r="1" spans="1:14" ht="28.8" x14ac:dyDescent="0.3">
      <c r="A1" s="5" t="s">
        <v>0</v>
      </c>
      <c r="B1" s="5" t="s">
        <v>4</v>
      </c>
      <c r="C1" s="5" t="s">
        <v>1</v>
      </c>
      <c r="D1" s="5" t="s">
        <v>8</v>
      </c>
      <c r="E1" s="5" t="s">
        <v>5</v>
      </c>
      <c r="F1" s="5" t="s">
        <v>6</v>
      </c>
      <c r="G1" s="5" t="s">
        <v>3</v>
      </c>
      <c r="H1" s="5" t="s">
        <v>23</v>
      </c>
      <c r="I1" s="5" t="s">
        <v>7</v>
      </c>
      <c r="J1" s="5" t="s">
        <v>2</v>
      </c>
      <c r="L1" s="11" t="s">
        <v>48</v>
      </c>
      <c r="M1" s="7" t="s">
        <v>8</v>
      </c>
      <c r="N1" s="5" t="s">
        <v>5</v>
      </c>
    </row>
    <row r="2" spans="1:14" x14ac:dyDescent="0.3">
      <c r="A2" s="4"/>
      <c r="B2" s="4"/>
      <c r="C2" s="4"/>
      <c r="D2" s="4"/>
      <c r="E2" s="4"/>
      <c r="F2" s="4"/>
      <c r="G2" s="4" t="str">
        <f>IF(D2=$M$3,IF($L$2="","Podaj przelicznik w kolumnie L",IF(F2="","",F2/$L$2)),IF(E2=$N$2,"20",IF(E2=$N$3,"16",IF(E2=$N$4,"10",IF(E2=$N$5,"6",IF(E2=$N$6,"3",IF(E2=$N$7,"20",IF(E2=$N$8,"16",IF(E2=$N$9,"10",IF(E2=$N$10,"6",IF(E2=$N$11,"3",IF(E2=$N$12,"13",IF(E2=$N$13,"10",IF(E2=$N$14,"6",IF(E2=$N$15,"3",IF(E2=$N$16,"2",""))))))))))))))))</f>
        <v/>
      </c>
      <c r="H2" s="4"/>
      <c r="I2" s="4"/>
      <c r="J2" s="4"/>
      <c r="L2" s="13"/>
      <c r="M2" s="8" t="s">
        <v>27</v>
      </c>
      <c r="N2" s="12" t="s">
        <v>35</v>
      </c>
    </row>
    <row r="3" spans="1:14" x14ac:dyDescent="0.3">
      <c r="A3" s="4"/>
      <c r="B3" s="4"/>
      <c r="C3" s="4"/>
      <c r="D3" s="4"/>
      <c r="E3" s="4"/>
      <c r="F3" s="4"/>
      <c r="G3" s="4" t="str">
        <f t="shared" ref="G3:G34" si="0">IF(D3=$M$3,IF($L$2="","Podaj przelicznik w kolumnie L",IF(F3="","",F3/$L$2)),IF(E3=$N$2,"20",IF(E3=$N$3,"16",IF(E3=$N$4,"10",IF(E3=$N$5,"6",IF(E3=$N$6,"3",IF(E3=$N$7,"20",IF(E3=$N$8,"16",IF(E3=$N$9,"10",IF(E3=$N$10,"6",IF(E3=$N$11,"3",IF(E3=$N$12,"13",IF(E3=$N$13,"10",IF(E3=$N$14,"6",IF(E3=$N$15,"3",IF(E3=$N$16,"2",""))))))))))))))))</f>
        <v/>
      </c>
      <c r="H3" s="4"/>
      <c r="I3" s="4"/>
      <c r="J3" s="4"/>
      <c r="M3" s="8" t="s">
        <v>28</v>
      </c>
      <c r="N3" s="12" t="s">
        <v>36</v>
      </c>
    </row>
    <row r="4" spans="1:14" x14ac:dyDescent="0.3">
      <c r="A4" s="4"/>
      <c r="B4" s="4"/>
      <c r="C4" s="4"/>
      <c r="D4" s="4"/>
      <c r="E4" s="4"/>
      <c r="F4" s="4"/>
      <c r="G4" s="4" t="str">
        <f t="shared" si="0"/>
        <v/>
      </c>
      <c r="H4" s="4"/>
      <c r="I4" s="4"/>
      <c r="J4" s="4"/>
      <c r="N4" s="9" t="s">
        <v>37</v>
      </c>
    </row>
    <row r="5" spans="1:14" x14ac:dyDescent="0.3">
      <c r="A5" s="4"/>
      <c r="B5" s="4"/>
      <c r="C5" s="4"/>
      <c r="D5" s="4"/>
      <c r="E5" s="4"/>
      <c r="F5" s="4"/>
      <c r="G5" s="4" t="str">
        <f t="shared" si="0"/>
        <v/>
      </c>
      <c r="H5" s="4"/>
      <c r="I5" s="4"/>
      <c r="J5" s="4"/>
      <c r="N5" s="9" t="s">
        <v>38</v>
      </c>
    </row>
    <row r="6" spans="1:14" x14ac:dyDescent="0.3">
      <c r="A6" s="4"/>
      <c r="B6" s="4"/>
      <c r="C6" s="4"/>
      <c r="D6" s="4"/>
      <c r="E6" s="4"/>
      <c r="F6" s="4"/>
      <c r="G6" s="4" t="str">
        <f t="shared" si="0"/>
        <v/>
      </c>
      <c r="H6" s="4"/>
      <c r="I6" s="4"/>
      <c r="J6" s="4"/>
      <c r="N6" s="9" t="s">
        <v>39</v>
      </c>
    </row>
    <row r="7" spans="1:14" x14ac:dyDescent="0.3">
      <c r="A7" s="4"/>
      <c r="B7" s="4"/>
      <c r="C7" s="4"/>
      <c r="D7" s="4"/>
      <c r="E7" s="4"/>
      <c r="F7" s="4"/>
      <c r="G7" s="4" t="str">
        <f t="shared" si="0"/>
        <v/>
      </c>
      <c r="H7" s="4"/>
      <c r="I7" s="4"/>
      <c r="J7" s="4"/>
      <c r="N7" s="9" t="s">
        <v>30</v>
      </c>
    </row>
    <row r="8" spans="1:14" x14ac:dyDescent="0.3">
      <c r="A8" s="4"/>
      <c r="B8" s="4"/>
      <c r="C8" s="4"/>
      <c r="D8" s="4"/>
      <c r="E8" s="4"/>
      <c r="F8" s="4"/>
      <c r="G8" s="4" t="str">
        <f t="shared" si="0"/>
        <v/>
      </c>
      <c r="H8" s="4"/>
      <c r="I8" s="4"/>
      <c r="J8" s="4"/>
      <c r="N8" s="9" t="s">
        <v>31</v>
      </c>
    </row>
    <row r="9" spans="1:14" x14ac:dyDescent="0.3">
      <c r="A9" s="4"/>
      <c r="B9" s="4"/>
      <c r="C9" s="4"/>
      <c r="D9" s="4"/>
      <c r="E9" s="4"/>
      <c r="F9" s="4"/>
      <c r="G9" s="4" t="str">
        <f t="shared" si="0"/>
        <v/>
      </c>
      <c r="H9" s="4"/>
      <c r="I9" s="4"/>
      <c r="J9" s="4"/>
      <c r="N9" s="9" t="s">
        <v>32</v>
      </c>
    </row>
    <row r="10" spans="1:14" x14ac:dyDescent="0.3">
      <c r="A10" s="4"/>
      <c r="B10" s="4"/>
      <c r="C10" s="4"/>
      <c r="D10" s="4"/>
      <c r="E10" s="4"/>
      <c r="F10" s="4"/>
      <c r="G10" s="4" t="str">
        <f t="shared" si="0"/>
        <v/>
      </c>
      <c r="H10" s="4"/>
      <c r="I10" s="4"/>
      <c r="J10" s="4"/>
      <c r="N10" s="9" t="s">
        <v>33</v>
      </c>
    </row>
    <row r="11" spans="1:14" x14ac:dyDescent="0.3">
      <c r="A11" s="4"/>
      <c r="B11" s="4"/>
      <c r="C11" s="4"/>
      <c r="D11" s="4"/>
      <c r="E11" s="4"/>
      <c r="F11" s="4"/>
      <c r="G11" s="4" t="str">
        <f>IF(D11=$M$3,IF($L$2="","Podaj przelicznik w kolumnie L",IF(F11="","",F11/$L$2)),IF(E11=$N$2,"20",IF(E11=$N$3,"16",IF(E11=$N$4,"10",IF(E11=$N$5,"6",IF(E11=$N$6,"3",IF(E11=$N$7,"20",IF(E11=$N$8,"16",IF(E11=$N$9,"10",IF(E11=$N$10,"6",IF(E11=$N$11,"3",IF(E11=$N$12,"13",IF(E11=$N$13,"10",IF(E11=$N$14,"6",IF(E11=$N$15,"3",IF(E11=$N$16,"2",""))))))))))))))))</f>
        <v/>
      </c>
      <c r="H11" s="4"/>
      <c r="I11" s="4"/>
      <c r="J11" s="4"/>
      <c r="N11" s="9" t="s">
        <v>34</v>
      </c>
    </row>
    <row r="12" spans="1:14" x14ac:dyDescent="0.3">
      <c r="A12" s="4"/>
      <c r="B12" s="4"/>
      <c r="C12" s="4"/>
      <c r="D12" s="4"/>
      <c r="E12" s="4"/>
      <c r="F12" s="4"/>
      <c r="G12" s="4" t="str">
        <f t="shared" si="0"/>
        <v/>
      </c>
      <c r="H12" s="4"/>
      <c r="I12" s="4"/>
      <c r="J12" s="4"/>
      <c r="N12" s="9" t="s">
        <v>40</v>
      </c>
    </row>
    <row r="13" spans="1:14" x14ac:dyDescent="0.3">
      <c r="A13" s="4"/>
      <c r="B13" s="4"/>
      <c r="C13" s="4"/>
      <c r="D13" s="4"/>
      <c r="E13" s="4"/>
      <c r="F13" s="4"/>
      <c r="G13" s="4" t="str">
        <f t="shared" si="0"/>
        <v/>
      </c>
      <c r="H13" s="4"/>
      <c r="I13" s="4"/>
      <c r="J13" s="4"/>
      <c r="N13" s="9" t="s">
        <v>41</v>
      </c>
    </row>
    <row r="14" spans="1:14" x14ac:dyDescent="0.3">
      <c r="A14" s="4"/>
      <c r="B14" s="4"/>
      <c r="C14" s="4"/>
      <c r="D14" s="4"/>
      <c r="E14" s="4"/>
      <c r="F14" s="4"/>
      <c r="G14" s="4" t="str">
        <f t="shared" si="0"/>
        <v/>
      </c>
      <c r="H14" s="4"/>
      <c r="I14" s="4"/>
      <c r="J14" s="4"/>
      <c r="N14" s="9" t="s">
        <v>42</v>
      </c>
    </row>
    <row r="15" spans="1:14" x14ac:dyDescent="0.3">
      <c r="A15" s="4"/>
      <c r="B15" s="4"/>
      <c r="C15" s="4"/>
      <c r="D15" s="4"/>
      <c r="E15" s="4"/>
      <c r="F15" s="4"/>
      <c r="G15" s="4" t="str">
        <f t="shared" si="0"/>
        <v/>
      </c>
      <c r="H15" s="4"/>
      <c r="I15" s="4"/>
      <c r="J15" s="4"/>
      <c r="N15" s="9" t="s">
        <v>43</v>
      </c>
    </row>
    <row r="16" spans="1:14" x14ac:dyDescent="0.3">
      <c r="A16" s="4"/>
      <c r="B16" s="4"/>
      <c r="C16" s="4"/>
      <c r="D16" s="4"/>
      <c r="E16" s="4"/>
      <c r="F16" s="4"/>
      <c r="G16" s="4" t="str">
        <f t="shared" si="0"/>
        <v/>
      </c>
      <c r="H16" s="4"/>
      <c r="I16" s="4"/>
      <c r="J16" s="4"/>
      <c r="N16" s="9" t="s">
        <v>44</v>
      </c>
    </row>
    <row r="17" spans="1:14" x14ac:dyDescent="0.3">
      <c r="A17" s="4"/>
      <c r="B17" s="4"/>
      <c r="C17" s="4"/>
      <c r="D17" s="4"/>
      <c r="E17" s="4"/>
      <c r="F17" s="4"/>
      <c r="G17" s="4" t="str">
        <f t="shared" si="0"/>
        <v/>
      </c>
      <c r="H17" s="4"/>
      <c r="I17" s="4"/>
      <c r="J17" s="4"/>
      <c r="N17" s="9"/>
    </row>
    <row r="18" spans="1:14" x14ac:dyDescent="0.3">
      <c r="A18" s="4"/>
      <c r="B18" s="4"/>
      <c r="C18" s="4"/>
      <c r="D18" s="4"/>
      <c r="E18" s="4"/>
      <c r="F18" s="4"/>
      <c r="G18" s="4" t="str">
        <f t="shared" si="0"/>
        <v/>
      </c>
      <c r="H18" s="4"/>
      <c r="I18" s="4"/>
      <c r="J18" s="4"/>
      <c r="N18" s="10"/>
    </row>
    <row r="19" spans="1:14" x14ac:dyDescent="0.3">
      <c r="A19" s="4"/>
      <c r="B19" s="4"/>
      <c r="C19" s="4"/>
      <c r="D19" s="4"/>
      <c r="E19" s="4"/>
      <c r="F19" s="4"/>
      <c r="G19" s="4" t="str">
        <f t="shared" si="0"/>
        <v/>
      </c>
      <c r="H19" s="4"/>
      <c r="I19" s="4"/>
      <c r="J19" s="4"/>
    </row>
    <row r="20" spans="1:14" x14ac:dyDescent="0.3">
      <c r="A20" s="4"/>
      <c r="B20" s="4"/>
      <c r="C20" s="4"/>
      <c r="D20" s="4"/>
      <c r="E20" s="4"/>
      <c r="F20" s="4"/>
      <c r="G20" s="4" t="str">
        <f t="shared" si="0"/>
        <v/>
      </c>
      <c r="H20" s="4"/>
      <c r="I20" s="4"/>
      <c r="J20" s="4"/>
    </row>
    <row r="21" spans="1:14" x14ac:dyDescent="0.3">
      <c r="A21" s="4"/>
      <c r="B21" s="4"/>
      <c r="C21" s="4"/>
      <c r="D21" s="4"/>
      <c r="E21" s="4"/>
      <c r="F21" s="4"/>
      <c r="G21" s="4" t="str">
        <f t="shared" si="0"/>
        <v/>
      </c>
      <c r="H21" s="4"/>
      <c r="I21" s="4"/>
      <c r="J21" s="4"/>
    </row>
    <row r="22" spans="1:14" x14ac:dyDescent="0.3">
      <c r="A22" s="4"/>
      <c r="B22" s="4"/>
      <c r="C22" s="4"/>
      <c r="D22" s="4"/>
      <c r="E22" s="4"/>
      <c r="F22" s="4"/>
      <c r="G22" s="4" t="str">
        <f t="shared" si="0"/>
        <v/>
      </c>
      <c r="H22" s="4"/>
      <c r="I22" s="4"/>
      <c r="J22" s="4"/>
    </row>
    <row r="23" spans="1:14" x14ac:dyDescent="0.3">
      <c r="A23" s="4"/>
      <c r="B23" s="4"/>
      <c r="C23" s="4"/>
      <c r="D23" s="4"/>
      <c r="E23" s="4"/>
      <c r="F23" s="4"/>
      <c r="G23" s="4" t="str">
        <f t="shared" si="0"/>
        <v/>
      </c>
      <c r="H23" s="4"/>
      <c r="I23" s="4"/>
      <c r="J23" s="4"/>
    </row>
    <row r="24" spans="1:14" x14ac:dyDescent="0.3">
      <c r="A24" s="4"/>
      <c r="B24" s="4"/>
      <c r="C24" s="4"/>
      <c r="D24" s="4"/>
      <c r="E24" s="4"/>
      <c r="F24" s="4"/>
      <c r="G24" s="4" t="str">
        <f t="shared" si="0"/>
        <v/>
      </c>
      <c r="H24" s="4"/>
      <c r="I24" s="4"/>
      <c r="J24" s="4"/>
    </row>
    <row r="25" spans="1:14" x14ac:dyDescent="0.3">
      <c r="A25" s="4"/>
      <c r="B25" s="4"/>
      <c r="C25" s="4"/>
      <c r="D25" s="4"/>
      <c r="E25" s="4"/>
      <c r="F25" s="4"/>
      <c r="G25" s="4" t="str">
        <f t="shared" si="0"/>
        <v/>
      </c>
      <c r="H25" s="4"/>
      <c r="I25" s="4"/>
      <c r="J25" s="4"/>
    </row>
    <row r="26" spans="1:14" x14ac:dyDescent="0.3">
      <c r="A26" s="4"/>
      <c r="B26" s="4"/>
      <c r="C26" s="4"/>
      <c r="D26" s="4"/>
      <c r="E26" s="4"/>
      <c r="F26" s="4"/>
      <c r="G26" s="4" t="str">
        <f t="shared" si="0"/>
        <v/>
      </c>
      <c r="H26" s="4"/>
      <c r="I26" s="4"/>
      <c r="J26" s="4"/>
    </row>
    <row r="27" spans="1:14" x14ac:dyDescent="0.3">
      <c r="A27" s="4"/>
      <c r="B27" s="4"/>
      <c r="C27" s="4"/>
      <c r="D27" s="4"/>
      <c r="E27" s="4"/>
      <c r="F27" s="4"/>
      <c r="G27" s="4" t="str">
        <f t="shared" si="0"/>
        <v/>
      </c>
      <c r="H27" s="4"/>
      <c r="I27" s="4"/>
      <c r="J27" s="4"/>
    </row>
    <row r="28" spans="1:14" x14ac:dyDescent="0.3">
      <c r="A28" s="4"/>
      <c r="B28" s="4"/>
      <c r="C28" s="4"/>
      <c r="D28" s="4"/>
      <c r="E28" s="4"/>
      <c r="F28" s="4"/>
      <c r="G28" s="4" t="str">
        <f t="shared" si="0"/>
        <v/>
      </c>
      <c r="H28" s="4"/>
      <c r="I28" s="4"/>
      <c r="J28" s="4"/>
    </row>
    <row r="29" spans="1:14" x14ac:dyDescent="0.3">
      <c r="A29" s="4"/>
      <c r="B29" s="4"/>
      <c r="C29" s="4"/>
      <c r="D29" s="4"/>
      <c r="E29" s="4"/>
      <c r="F29" s="4"/>
      <c r="G29" s="4" t="str">
        <f t="shared" si="0"/>
        <v/>
      </c>
      <c r="H29" s="4"/>
      <c r="I29" s="4"/>
      <c r="J29" s="4"/>
    </row>
    <row r="30" spans="1:14" x14ac:dyDescent="0.3">
      <c r="A30" s="4"/>
      <c r="B30" s="4"/>
      <c r="C30" s="4"/>
      <c r="D30" s="4"/>
      <c r="E30" s="4"/>
      <c r="F30" s="4"/>
      <c r="G30" s="4" t="str">
        <f t="shared" si="0"/>
        <v/>
      </c>
      <c r="H30" s="4"/>
      <c r="I30" s="4"/>
      <c r="J30" s="4"/>
    </row>
    <row r="31" spans="1:14" x14ac:dyDescent="0.3">
      <c r="A31" s="4"/>
      <c r="B31" s="4"/>
      <c r="C31" s="4"/>
      <c r="D31" s="4"/>
      <c r="E31" s="4"/>
      <c r="F31" s="4"/>
      <c r="G31" s="4" t="str">
        <f t="shared" si="0"/>
        <v/>
      </c>
      <c r="H31" s="4"/>
      <c r="I31" s="4"/>
      <c r="J31" s="4"/>
    </row>
    <row r="32" spans="1:14" x14ac:dyDescent="0.3">
      <c r="A32" s="4"/>
      <c r="B32" s="4"/>
      <c r="C32" s="4"/>
      <c r="D32" s="4"/>
      <c r="E32" s="4"/>
      <c r="F32" s="4"/>
      <c r="G32" s="4" t="str">
        <f t="shared" si="0"/>
        <v/>
      </c>
      <c r="H32" s="4"/>
      <c r="I32" s="4"/>
      <c r="J32" s="4"/>
    </row>
    <row r="33" spans="1:10" x14ac:dyDescent="0.3">
      <c r="A33" s="4"/>
      <c r="B33" s="4"/>
      <c r="C33" s="4"/>
      <c r="D33" s="4"/>
      <c r="E33" s="4"/>
      <c r="F33" s="4"/>
      <c r="G33" s="4" t="str">
        <f t="shared" si="0"/>
        <v/>
      </c>
      <c r="H33" s="4"/>
      <c r="I33" s="4"/>
      <c r="J33" s="4"/>
    </row>
    <row r="34" spans="1:10" x14ac:dyDescent="0.3">
      <c r="A34" s="4"/>
      <c r="B34" s="4"/>
      <c r="C34" s="4"/>
      <c r="D34" s="4"/>
      <c r="E34" s="4"/>
      <c r="F34" s="4"/>
      <c r="G34" s="4" t="str">
        <f t="shared" si="0"/>
        <v/>
      </c>
      <c r="H34" s="4"/>
      <c r="I34" s="4"/>
      <c r="J34" s="4"/>
    </row>
  </sheetData>
  <dataValidations count="2">
    <dataValidation type="list" allowBlank="1" showInputMessage="1" showErrorMessage="1" sqref="D2:D34">
      <formula1>$M$2:$M$3</formula1>
    </dataValidation>
    <dataValidation type="list" allowBlank="1" showInputMessage="1" showErrorMessage="1" sqref="E2:E34">
      <formula1>$N$2:$N$17</formula1>
    </dataValidation>
  </dataValidations>
  <pageMargins left="0.7" right="0.7" top="0.75" bottom="0.75" header="0.3" footer="0.3"/>
  <pageSetup paperSize="9" orientation="portrait" horizontalDpi="4294967295" verticalDpi="4294967295" r:id="rId1"/>
  <headerFooter>
    <oddHeader>&amp;CZałącznik nr 2 do Zamowienia - Szacowanie wstępne wymagań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2"/>
  <sheetViews>
    <sheetView view="pageLayout" zoomScaleNormal="100" workbookViewId="0">
      <selection activeCell="B7" sqref="B7"/>
    </sheetView>
  </sheetViews>
  <sheetFormatPr defaultRowHeight="14.4" x14ac:dyDescent="0.3"/>
  <cols>
    <col min="1" max="1" width="38.88671875" customWidth="1"/>
    <col min="2" max="2" width="85.109375" style="3" customWidth="1"/>
    <col min="3" max="3" width="29.88671875" customWidth="1"/>
  </cols>
  <sheetData>
    <row r="1" spans="1:2" x14ac:dyDescent="0.3">
      <c r="A1" s="6" t="s">
        <v>9</v>
      </c>
    </row>
    <row r="2" spans="1:2" x14ac:dyDescent="0.3">
      <c r="A2" s="6"/>
    </row>
    <row r="3" spans="1:2" x14ac:dyDescent="0.3">
      <c r="A3" s="5" t="s">
        <v>10</v>
      </c>
      <c r="B3" s="5" t="s">
        <v>11</v>
      </c>
    </row>
    <row r="4" spans="1:2" ht="28.8" x14ac:dyDescent="0.3">
      <c r="A4" s="1" t="s">
        <v>0</v>
      </c>
      <c r="B4" s="4" t="s">
        <v>16</v>
      </c>
    </row>
    <row r="5" spans="1:2" x14ac:dyDescent="0.3">
      <c r="A5" s="1" t="s">
        <v>1</v>
      </c>
      <c r="B5" s="4" t="s">
        <v>12</v>
      </c>
    </row>
    <row r="6" spans="1:2" x14ac:dyDescent="0.3">
      <c r="A6" s="1" t="s">
        <v>8</v>
      </c>
      <c r="B6" s="4" t="s">
        <v>46</v>
      </c>
    </row>
    <row r="7" spans="1:2" x14ac:dyDescent="0.3">
      <c r="A7" s="1" t="s">
        <v>2</v>
      </c>
      <c r="B7" s="4" t="s">
        <v>14</v>
      </c>
    </row>
    <row r="9" spans="1:2" x14ac:dyDescent="0.3">
      <c r="A9" s="6" t="s">
        <v>15</v>
      </c>
    </row>
    <row r="10" spans="1:2" x14ac:dyDescent="0.3">
      <c r="A10" s="6"/>
    </row>
    <row r="11" spans="1:2" x14ac:dyDescent="0.3">
      <c r="A11" s="5" t="s">
        <v>10</v>
      </c>
      <c r="B11" s="5" t="s">
        <v>11</v>
      </c>
    </row>
    <row r="12" spans="1:2" ht="28.8" x14ac:dyDescent="0.3">
      <c r="A12" s="1" t="s">
        <v>0</v>
      </c>
      <c r="B12" s="4" t="s">
        <v>17</v>
      </c>
    </row>
    <row r="13" spans="1:2" x14ac:dyDescent="0.3">
      <c r="A13" s="1" t="s">
        <v>4</v>
      </c>
      <c r="B13" s="4" t="s">
        <v>18</v>
      </c>
    </row>
    <row r="14" spans="1:2" x14ac:dyDescent="0.3">
      <c r="A14" s="1" t="s">
        <v>1</v>
      </c>
      <c r="B14" s="4" t="s">
        <v>19</v>
      </c>
    </row>
    <row r="15" spans="1:2" x14ac:dyDescent="0.3">
      <c r="A15" s="1" t="s">
        <v>8</v>
      </c>
      <c r="B15" s="4" t="s">
        <v>13</v>
      </c>
    </row>
    <row r="16" spans="1:2" ht="28.8" x14ac:dyDescent="0.3">
      <c r="A16" s="1" t="s">
        <v>5</v>
      </c>
      <c r="B16" s="4" t="s">
        <v>20</v>
      </c>
    </row>
    <row r="17" spans="1:2" x14ac:dyDescent="0.3">
      <c r="A17" s="1" t="s">
        <v>6</v>
      </c>
      <c r="B17" s="4" t="s">
        <v>21</v>
      </c>
    </row>
    <row r="18" spans="1:2" x14ac:dyDescent="0.3">
      <c r="A18" s="1" t="s">
        <v>3</v>
      </c>
      <c r="B18" s="4" t="s">
        <v>22</v>
      </c>
    </row>
    <row r="19" spans="1:2" ht="28.8" x14ac:dyDescent="0.3">
      <c r="A19" s="1" t="s">
        <v>23</v>
      </c>
      <c r="B19" s="4" t="s">
        <v>24</v>
      </c>
    </row>
    <row r="20" spans="1:2" ht="28.8" x14ac:dyDescent="0.3">
      <c r="A20" s="1" t="s">
        <v>7</v>
      </c>
      <c r="B20" s="4" t="s">
        <v>25</v>
      </c>
    </row>
    <row r="21" spans="1:2" x14ac:dyDescent="0.3">
      <c r="A21" s="1" t="s">
        <v>2</v>
      </c>
      <c r="B21" s="4" t="s">
        <v>26</v>
      </c>
    </row>
    <row r="22" spans="1:2" x14ac:dyDescent="0.3">
      <c r="A22" s="1" t="s">
        <v>45</v>
      </c>
      <c r="B22" s="4" t="s">
        <v>47</v>
      </c>
    </row>
  </sheetData>
  <pageMargins left="0.7" right="0.7" top="0.75" bottom="0.75" header="0.3" footer="0.3"/>
  <pageSetup paperSize="9" orientation="landscape" horizontalDpi="4294967292" r:id="rId1"/>
  <headerFooter>
    <oddHeader>&amp;CZałącznik nr 2 do Zamowienia - Szacowanie wstępne wymagań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Wymagania_Wezwanie</vt:lpstr>
      <vt:lpstr>Szacowanie_wymagan</vt:lpstr>
      <vt:lpstr>Legenda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2018-08-22T13:00:15Z</dcterms:created>
  <dcterms:modified xsi:type="dcterms:W3CDTF">2019-01-21T09:01:41Z</dcterms:modified>
</cp:coreProperties>
</file>