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7" i="1" l="1"/>
  <c r="J28" i="1"/>
  <c r="J29" i="1" l="1"/>
  <c r="J27" i="1"/>
  <c r="J32" i="1"/>
  <c r="J24" i="1"/>
  <c r="J23" i="1"/>
  <c r="J22" i="1"/>
  <c r="J21" i="1"/>
  <c r="J20" i="1"/>
  <c r="J19" i="1"/>
  <c r="G24" i="1" l="1"/>
  <c r="D12" i="1" l="1"/>
  <c r="D13" i="1" l="1"/>
  <c r="G28" i="1" l="1"/>
  <c r="D11" i="1" l="1"/>
  <c r="D19" i="1" l="1"/>
  <c r="G32" i="1" l="1"/>
  <c r="G23" i="1" l="1"/>
  <c r="G25" i="1" l="1"/>
  <c r="G21" i="1" l="1"/>
  <c r="G14" i="1"/>
  <c r="G20" i="1" l="1"/>
  <c r="G19" i="1"/>
  <c r="G17" i="1" l="1"/>
  <c r="G22" i="1"/>
  <c r="G15" i="1" l="1"/>
  <c r="D20" i="1" l="1"/>
</calcChain>
</file>

<file path=xl/sharedStrings.xml><?xml version="1.0" encoding="utf-8"?>
<sst xmlns="http://schemas.openxmlformats.org/spreadsheetml/2006/main" count="158" uniqueCount="39">
  <si>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</si>
  <si>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</si>
  <si>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</si>
  <si>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</si>
  <si>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</si>
  <si>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</si>
  <si>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</si>
  <si>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</si>
  <si>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</si>
  <si>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</si>
  <si>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</si>
  <si>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</si>
  <si>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</si>
  <si>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</si>
  <si>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</si>
  <si>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</si>
  <si>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</si>
  <si>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</si>
  <si>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</si>
  <si>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</si>
  <si>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</si>
  <si>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</si>
  <si>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</si>
  <si>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</si>
  <si>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</si>
  <si>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</si>
  <si>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</si>
  <si>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</si>
  <si>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</si>
  <si>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</si>
  <si>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</si>
  <si>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</si>
  <si>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</si>
  <si>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</si>
  <si>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</si>
  <si>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26.07 - 01.08.2021r. cena w zł/kg (szt*)</t>
  </si>
  <si>
    <t>31 tydzień</t>
  </si>
  <si>
    <t>02.08. - 08.08.2021 r</t>
  </si>
  <si>
    <t>02.08 - 08.08.2021r.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</si>
</sst>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9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Normalny 4" xfId="3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13" sqref="L1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0.6</v>
      </c>
      <c r="C11" s="26">
        <v>0.6</v>
      </c>
      <c r="D11" s="16">
        <f t="shared" ref="D11:D13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0.6</v>
      </c>
      <c r="C12" s="26">
        <v>0.6</v>
      </c>
      <c r="D12" s="16">
        <f t="shared" si="0"/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>
        <v>0.5</v>
      </c>
      <c r="C13" s="26">
        <v>0.5</v>
      </c>
      <c r="D13" s="16">
        <f t="shared" si="0"/>
        <v>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>
        <v>1.1499999999999999</v>
      </c>
      <c r="F14" s="26">
        <v>1.1499999999999999</v>
      </c>
      <c r="G14" s="19">
        <f t="shared" ref="G14" si="1">((E14-F14)/F14)*100</f>
        <v>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 t="s">
        <v>30</v>
      </c>
      <c r="C15" s="26" t="s">
        <v>30</v>
      </c>
      <c r="D15" s="16" t="s">
        <v>30</v>
      </c>
      <c r="E15" s="15" t="s">
        <v>30</v>
      </c>
      <c r="F15" s="26" t="s">
        <v>30</v>
      </c>
      <c r="G15" s="19" t="str">
        <f t="shared" ref="G15" si="2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 t="s">
        <v>30</v>
      </c>
      <c r="D17" s="16" t="s">
        <v>30</v>
      </c>
      <c r="E17" s="15">
        <v>4.25</v>
      </c>
      <c r="F17" s="26">
        <v>4.25</v>
      </c>
      <c r="G17" s="16">
        <f t="shared" ref="G17:G21" si="3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15">
        <v>1.1000000000000001</v>
      </c>
      <c r="C19" s="26">
        <v>1.05</v>
      </c>
      <c r="D19" s="19">
        <f t="shared" ref="D19" si="4">((B19-C19)/C19)*100</f>
        <v>4.7619047619047654</v>
      </c>
      <c r="E19" s="15">
        <v>1.25</v>
      </c>
      <c r="F19" s="26">
        <v>1.65</v>
      </c>
      <c r="G19" s="19">
        <f t="shared" si="3"/>
        <v>-24.242424242424239</v>
      </c>
      <c r="H19" s="15">
        <v>1.2775994927831558</v>
      </c>
      <c r="I19" s="18">
        <v>1.2775994927831558</v>
      </c>
      <c r="J19" s="31">
        <f t="shared" ref="J19:J24" si="5">((H19-I19)/I19)*100</f>
        <v>0</v>
      </c>
      <c r="L19" s="14"/>
      <c r="O19" s="7"/>
    </row>
    <row r="20" spans="1:15" ht="18" customHeight="1" x14ac:dyDescent="0.25">
      <c r="A20" s="11" t="s">
        <v>13</v>
      </c>
      <c r="B20" s="15">
        <v>1.1499999999999999</v>
      </c>
      <c r="C20" s="27">
        <v>1.2</v>
      </c>
      <c r="D20" s="31">
        <f>((B20-C20)/C20)*100</f>
        <v>-4.1666666666666705</v>
      </c>
      <c r="E20" s="15">
        <v>1.3</v>
      </c>
      <c r="F20" s="26">
        <v>1.5</v>
      </c>
      <c r="G20" s="19">
        <f t="shared" si="3"/>
        <v>-13.33333333333333</v>
      </c>
      <c r="H20" s="18">
        <v>1.4659807017927471</v>
      </c>
      <c r="I20" s="18">
        <v>1.4659807017927471</v>
      </c>
      <c r="J20" s="31">
        <f t="shared" si="5"/>
        <v>0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7.5</v>
      </c>
      <c r="F21" s="26">
        <v>7</v>
      </c>
      <c r="G21" s="19">
        <f t="shared" si="3"/>
        <v>7.1428571428571423</v>
      </c>
      <c r="H21" s="18">
        <v>8.02</v>
      </c>
      <c r="I21" s="18">
        <v>8.7277897742233748</v>
      </c>
      <c r="J21" s="31">
        <f t="shared" si="5"/>
        <v>-8.1096107093889813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2.5</v>
      </c>
      <c r="F22" s="26">
        <v>2.5</v>
      </c>
      <c r="G22" s="19">
        <f t="shared" ref="G22:G27" si="6">((E22-F22)/F22)*100</f>
        <v>0</v>
      </c>
      <c r="H22" s="15">
        <v>2.7638988065112673</v>
      </c>
      <c r="I22" s="15">
        <v>1.9128052816128513</v>
      </c>
      <c r="J22" s="31">
        <f t="shared" si="5"/>
        <v>44.494519807096381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2</v>
      </c>
      <c r="F23" s="26">
        <v>3</v>
      </c>
      <c r="G23" s="19">
        <f t="shared" si="6"/>
        <v>-33.333333333333329</v>
      </c>
      <c r="H23" s="15">
        <v>1.7364276225925093</v>
      </c>
      <c r="I23" s="15">
        <v>1.2725397239752216</v>
      </c>
      <c r="J23" s="31">
        <f t="shared" si="5"/>
        <v>36.453706699871965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3.6</v>
      </c>
      <c r="F24" s="26">
        <v>3.5</v>
      </c>
      <c r="G24" s="19">
        <f t="shared" si="6"/>
        <v>2.8571428571428599</v>
      </c>
      <c r="H24" s="18">
        <v>3.3144562314568331</v>
      </c>
      <c r="I24" s="18">
        <v>3.1784374730933105</v>
      </c>
      <c r="J24" s="16">
        <f t="shared" si="5"/>
        <v>4.279422185113706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2.12</v>
      </c>
      <c r="F25" s="26">
        <v>2</v>
      </c>
      <c r="G25" s="19">
        <f t="shared" si="6"/>
        <v>6.0000000000000053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0.95</v>
      </c>
      <c r="F27" s="26">
        <v>1.75</v>
      </c>
      <c r="G27" s="19">
        <f t="shared" si="6"/>
        <v>-45.714285714285715</v>
      </c>
      <c r="H27" s="18">
        <v>1.1681677874793532</v>
      </c>
      <c r="I27" s="18">
        <v>1.1681677874793532</v>
      </c>
      <c r="J27" s="31">
        <f t="shared" ref="J27:J29" si="7">((H27-I27)/I27)*100</f>
        <v>0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2.75</v>
      </c>
      <c r="F28" s="26">
        <v>3</v>
      </c>
      <c r="G28" s="19">
        <f t="shared" ref="G28" si="8">((E28-F28)/F28)*100</f>
        <v>-8.3333333333333321</v>
      </c>
      <c r="H28" s="22">
        <v>2.5</v>
      </c>
      <c r="I28" s="15">
        <v>3</v>
      </c>
      <c r="J28" s="31">
        <f t="shared" si="7"/>
        <v>-16.666666666666664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>
        <v>1.35</v>
      </c>
      <c r="G29" s="19" t="s">
        <v>30</v>
      </c>
      <c r="H29" s="15">
        <v>1.7</v>
      </c>
      <c r="I29" s="18">
        <v>2</v>
      </c>
      <c r="J29" s="31">
        <f t="shared" si="7"/>
        <v>-15.000000000000002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ref="G32" si="9">((E32-F32)/F32)*100</f>
        <v>0</v>
      </c>
      <c r="H32" s="30">
        <v>5.21</v>
      </c>
      <c r="I32" s="24">
        <v>5.21</v>
      </c>
      <c r="J32" s="23">
        <f t="shared" ref="J32" si="10">((H32-I32)/I32)*100</f>
        <v>0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2021-08-10T12:58:11Z</dcterms:modified>
</cp:coreProperties>
</file>