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X:\NPZ 2021-2025\KONKURSY\2021\CO5\CO5_Z3 Osteoporoza\2. publikacja ogłoszenia\PUBLIKACJA 28.10.2021\"/>
    </mc:Choice>
  </mc:AlternateContent>
  <xr:revisionPtr revIDLastSave="0" documentId="13_ncr:1_{2F658E88-C2A5-41C5-ACE1-A89B6B4508F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ularz A" sheetId="8" r:id="rId1"/>
    <sheet name="Formularz B" sheetId="1" r:id="rId2"/>
    <sheet name="Formularz C" sheetId="2" r:id="rId3"/>
    <sheet name="Formularz D" sheetId="6" r:id="rId4"/>
  </sheets>
  <definedNames>
    <definedName name="_ftn1" localSheetId="0">'Formularz A'!#REF!</definedName>
    <definedName name="_ftn1" localSheetId="1">'Formularz B'!#REF!</definedName>
    <definedName name="_ftnref1" localSheetId="0">'Formularz A'!#REF!</definedName>
    <definedName name="_ftnref1" localSheetId="1">'Formularz B'!#REF!</definedName>
    <definedName name="_xlnm.Print_Area" localSheetId="0">'Formularz A'!$A$1:$R$148</definedName>
    <definedName name="_xlnm.Print_Area" localSheetId="1">'Formularz B'!$A$1:$R$74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Q26" i="8" l="1"/>
  <c r="Q37" i="1"/>
  <c r="Q36" i="1"/>
  <c r="Q35" i="1"/>
  <c r="Q34" i="1"/>
  <c r="Q13" i="1"/>
  <c r="Q30" i="1"/>
  <c r="Q57" i="1" l="1"/>
  <c r="Q25" i="1"/>
  <c r="Q23" i="1"/>
  <c r="Q22" i="1"/>
  <c r="H68" i="2"/>
  <c r="F68" i="2"/>
  <c r="I65" i="2"/>
  <c r="H65" i="2"/>
  <c r="F65" i="2"/>
  <c r="I62" i="2"/>
  <c r="H62" i="2"/>
  <c r="F62" i="2"/>
  <c r="I58" i="2"/>
  <c r="H58" i="2"/>
  <c r="H70" i="2" s="1"/>
  <c r="F58" i="2"/>
  <c r="H46" i="2"/>
  <c r="F46" i="2"/>
  <c r="I43" i="2"/>
  <c r="H43" i="2"/>
  <c r="F43" i="2"/>
  <c r="I40" i="2"/>
  <c r="H40" i="2"/>
  <c r="F40" i="2"/>
  <c r="I36" i="2"/>
  <c r="H36" i="2"/>
  <c r="H48" i="2" s="1"/>
  <c r="F36" i="2"/>
  <c r="H24" i="2"/>
  <c r="F24" i="2"/>
  <c r="I18" i="2"/>
  <c r="H18" i="2"/>
  <c r="F18" i="2"/>
  <c r="I21" i="2"/>
  <c r="H21" i="2"/>
  <c r="F21" i="2"/>
  <c r="Q24" i="8"/>
  <c r="F70" i="2" l="1"/>
  <c r="F48" i="2"/>
  <c r="F14" i="2"/>
  <c r="F26" i="2" s="1"/>
  <c r="I14" i="2"/>
  <c r="H14" i="2"/>
  <c r="H26" i="2" s="1"/>
  <c r="Q25" i="8"/>
  <c r="Q41" i="1"/>
  <c r="Q42" i="1"/>
  <c r="Q43" i="1"/>
  <c r="Q33" i="1"/>
  <c r="Q38" i="1"/>
  <c r="Q32" i="1"/>
  <c r="Q29" i="1"/>
  <c r="Q31" i="1"/>
  <c r="Q20" i="1"/>
  <c r="Q17" i="1"/>
  <c r="Q16" i="1"/>
  <c r="Q53" i="1"/>
  <c r="Q54" i="1"/>
  <c r="Q55" i="1"/>
  <c r="Q45" i="1"/>
  <c r="Q46" i="1"/>
  <c r="Q47" i="1"/>
  <c r="Q48" i="1"/>
  <c r="Q14" i="1"/>
  <c r="Q23" i="8"/>
  <c r="Q27" i="8"/>
  <c r="Q28" i="8"/>
  <c r="Q19" i="1"/>
  <c r="Q12" i="1"/>
  <c r="Q10" i="8"/>
  <c r="A3" i="8" l="1"/>
  <c r="Q29" i="8"/>
  <c r="Q63" i="1"/>
  <c r="Q62" i="1"/>
  <c r="Q61" i="1"/>
  <c r="F14" i="8" l="1"/>
  <c r="F19" i="8"/>
  <c r="L8" i="2" l="1"/>
  <c r="Q68" i="1"/>
  <c r="Q69" i="1"/>
  <c r="Q67" i="1"/>
  <c r="Q52" i="1"/>
  <c r="Q56" i="1"/>
  <c r="Q51" i="1"/>
  <c r="Q7" i="1" l="1"/>
  <c r="Q6" i="1"/>
  <c r="Q16" i="8"/>
  <c r="Q12" i="8"/>
  <c r="Q13" i="8"/>
  <c r="Q14" i="8"/>
  <c r="Q15" i="8"/>
  <c r="Q17" i="8"/>
  <c r="Q18" i="8"/>
  <c r="Q19" i="8"/>
  <c r="Q50" i="8"/>
  <c r="Q22" i="8"/>
  <c r="Q11" i="8"/>
  <c r="Q9" i="8"/>
  <c r="Q8" i="8"/>
  <c r="Q7" i="8"/>
  <c r="Q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Reczko Krystyna</author>
  </authors>
  <commentList>
    <comment ref="B1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9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20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22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23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25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B37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38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39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1" authorId="0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2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4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5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7" authorId="0" shapeId="0" xr:uid="{00000000-0006-0000-0200-000010000000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B59" authorId="0" shapeId="0" xr:uid="{00000000-0006-0000-0200-000011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0" authorId="0" shapeId="0" xr:uid="{00000000-0006-0000-0200-000012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1" authorId="0" shapeId="0" xr:uid="{00000000-0006-0000-0200-000013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3" authorId="0" shapeId="0" xr:uid="{00000000-0006-0000-0200-000014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4" authorId="0" shapeId="0" xr:uid="{00000000-0006-0000-0200-000015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6" authorId="0" shapeId="0" xr:uid="{00000000-0006-0000-0200-000016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7" authorId="0" shapeId="0" xr:uid="{00000000-0006-0000-0200-0000170000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9" authorId="0" shapeId="0" xr:uid="{00000000-0006-0000-0200-000018000000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</commentList>
</comments>
</file>

<file path=xl/sharedStrings.xml><?xml version="1.0" encoding="utf-8"?>
<sst xmlns="http://schemas.openxmlformats.org/spreadsheetml/2006/main" count="375" uniqueCount="269">
  <si>
    <t>Kod pocztowy</t>
  </si>
  <si>
    <t>Miejscowość</t>
  </si>
  <si>
    <t>FORMULARZ OFERTOWY</t>
  </si>
  <si>
    <t>Pełna nazwa Oferenta, zgodna z właściwym dokumentem rejestrowym lub założycielskim</t>
  </si>
  <si>
    <t>Numer KRS lub innego właściwego dokumentu rejestrowego potwierdzającego status prawny Oferenta</t>
  </si>
  <si>
    <t>Adres skrzynki e-PUAP podmiotu</t>
  </si>
  <si>
    <t>Adres e-mail podmiotu</t>
  </si>
  <si>
    <t>1.1</t>
  </si>
  <si>
    <t>1.2</t>
  </si>
  <si>
    <t>1.3</t>
  </si>
  <si>
    <t>1.4</t>
  </si>
  <si>
    <t>1.6</t>
  </si>
  <si>
    <t>1.8</t>
  </si>
  <si>
    <t>1.9</t>
  </si>
  <si>
    <t>Oświadczam, że:</t>
  </si>
  <si>
    <t>TAK/ NIE</t>
  </si>
  <si>
    <t>Podmiot, który reprezentuję:</t>
  </si>
  <si>
    <r>
      <t xml:space="preserve">W przypadku wyboru podmiotu, który reprezentuję na realizatora zadania, zobowiązuję się do prowadzenia </t>
    </r>
    <r>
      <rPr>
        <b/>
        <sz val="10"/>
        <color theme="1"/>
        <rFont val="Arial"/>
        <family val="2"/>
        <charset val="238"/>
      </rPr>
      <t xml:space="preserve">odrębnej ewidencji księgowej </t>
    </r>
    <r>
      <rPr>
        <sz val="10"/>
        <color theme="1"/>
        <rFont val="Arial"/>
        <family val="2"/>
        <charset val="238"/>
      </rPr>
      <t>dla zadań realizowanych 
w ramach umowy.</t>
    </r>
  </si>
  <si>
    <r>
      <t xml:space="preserve">Informacje zawarte w ofercie </t>
    </r>
    <r>
      <rPr>
        <b/>
        <sz val="10"/>
        <color theme="1"/>
        <rFont val="Arial"/>
        <family val="2"/>
        <charset val="238"/>
      </rPr>
      <t>stanowią tajemnicę przedsiębiorcy</t>
    </r>
    <r>
      <rPr>
        <sz val="10"/>
        <color theme="1"/>
        <rFont val="Arial"/>
        <family val="2"/>
        <charset val="238"/>
      </rPr>
      <t xml:space="preserve"> w rozumieniu art. 5 ustawy z dnia 6 września 2001 r. o dostępie do informacji publicznej 
(Dz. U. z 2019 r. poz. 1429) i podlegają wyłączeniu od udostępniania innym podmiotom.</t>
    </r>
  </si>
  <si>
    <t>-</t>
  </si>
  <si>
    <t>Załącznik nr 2 do ogłoszenia</t>
  </si>
  <si>
    <t xml:space="preserve">- wydatki majątkowe </t>
  </si>
  <si>
    <t xml:space="preserve">- wydatki bieżące </t>
  </si>
  <si>
    <t>Dofinansowanie z Ministerstwa Zdrowia (łączna kwota pomniejszona o udział własny), w tym</t>
  </si>
  <si>
    <t>DEKLAROWANY UDZIAŁ WŁASNY W KOSZTACH REALIZACJI ZADANIA W ROKU ….** (w zł)</t>
  </si>
  <si>
    <t>DEKLAROWANY % UDZIAŁU WŁASNEGO W KOSZTACH REALIZACJI ZADANIA W ROKU ….**</t>
  </si>
  <si>
    <t>% KOSZTÓW ADMINISTRACYJNYCH W KOSZTACH REALIZACJI ZADANIA W ROKU ….</t>
  </si>
  <si>
    <t xml:space="preserve">KOSZTY ADMINISTRACYJNE W KOSZTACH REALIZACJI ZADANIA W ROKU …. (w zł) </t>
  </si>
  <si>
    <t>ŁĄCZNIE KWOTA NA REALIZACJĘ ZADANIA W ROKU…….</t>
  </si>
  <si>
    <t>SUMARYCZNIE</t>
  </si>
  <si>
    <t>Koszty administracyjne</t>
  </si>
  <si>
    <t>4.</t>
  </si>
  <si>
    <t>3.2.</t>
  </si>
  <si>
    <t>3.1.</t>
  </si>
  <si>
    <t>działanie 3</t>
  </si>
  <si>
    <t>3.</t>
  </si>
  <si>
    <t>2.2.</t>
  </si>
  <si>
    <t>2.1.</t>
  </si>
  <si>
    <t>działanie 2</t>
  </si>
  <si>
    <t>2.</t>
  </si>
  <si>
    <t>1.3.</t>
  </si>
  <si>
    <t>1.2.</t>
  </si>
  <si>
    <t>1.1.</t>
  </si>
  <si>
    <t>działanie 1</t>
  </si>
  <si>
    <t>1.</t>
  </si>
  <si>
    <t>Liczba oferowanych działań</t>
  </si>
  <si>
    <t>Wskazanie czy dane działanie będzie realizowane przez Oferenta czy inny podmiot zewnętrzny</t>
  </si>
  <si>
    <t>Działanie*</t>
  </si>
  <si>
    <t>Lp.</t>
  </si>
  <si>
    <t>…</t>
  </si>
  <si>
    <t>Podmiot składający ofertę jest w posiadaniu środków na współfinansowanie zadania, zgodnie z art. 15 ust. 1 pkt 9 ustawy o zdrowiu publicznym (jeśli dotyczy).</t>
  </si>
  <si>
    <t>Podmiot, który reprezentuję spełniania warunki podmiotowe wskazane w art. 3 ust. 2 ustawy z dnia 11 września 2015 r. o zdrowiu publicznym (Dz. U. z 2021 r. poz. 183).</t>
  </si>
  <si>
    <t>Potwierdzam, że w stosunku do podmiotu składającego ofertę nie stwierdzono niezgodnego z przeznaczeniem wykorzystania środków publicznych.</t>
  </si>
  <si>
    <t>Podmiot, który reprezentuję nie zalega z opłacaniem należności z tytułu zobowiązań podatkowych oraz z tytułu składek na ubezpieczenie społeczne, Fundusz Pracy, Państwowy Fundusz Rehabilitacji Osób Niepełnosprawnych.</t>
  </si>
  <si>
    <t>Osoba uprawniona do reprezentowania podmiotu składającego ofertę i osoba składająca ofertę w imieniu podmiotu nie były karane zakazem pełnienia funkcji związanych z dysponowaniem środkami publicznymi oraz karą za umyślne przestępstwo lub umyślne przestępstwo skarbowe.</t>
  </si>
  <si>
    <t>Podmiot składający ofertę jest jedynym posiadaczem rachunku, na który zostaną przekazane środki publiczne i zobowiązuje się go utrzymywać do chwili zaakceptowania rozliczenia tych środków pod względem finansowym i rzeczowym.</t>
  </si>
  <si>
    <t>W przypadku wyboru podmiotu na Realizatora zadania kwota przyznanych środków publicznych przeznaczona zostanie na realizację zadania zgodnie z ofertą i zapisami umowy oraz podmiot nie będzie finansował tych samych wydatków w ramach innego zadania lub zadań zbieżnych merytorycznie, realizowanych w ramach innych projektów, z więcej niż jednego źródła finansowania (tzw. podwójne finansowanie).</t>
  </si>
  <si>
    <t>Jestem świadomy/ świadoma, że dysponentowi środków publicznych przysługuje prawo do przeprowadzenia kontroli w siedzibie Realizatora zadania oraz odbierania oświadczeń w ramach kontroli od osób reprezentujących jednostkę.</t>
  </si>
  <si>
    <r>
      <t xml:space="preserve">Wszelkie </t>
    </r>
    <r>
      <rPr>
        <b/>
        <sz val="10"/>
        <color theme="1"/>
        <rFont val="Arial"/>
        <family val="2"/>
        <charset val="238"/>
      </rPr>
      <t>dane finansowe zawarte w ofercie zostały potwierdzone przez osobę upoważnioną do składania oświadczeń finansowych</t>
    </r>
    <r>
      <rPr>
        <sz val="10"/>
        <color theme="1"/>
        <rFont val="Arial"/>
        <family val="2"/>
        <charset val="238"/>
      </rPr>
      <t xml:space="preserve"> (osobę odpowiedzialną za prowadzenie ksiąg rachunkowych).</t>
    </r>
  </si>
  <si>
    <r>
      <rPr>
        <b/>
        <sz val="10"/>
        <color theme="1"/>
        <rFont val="Arial"/>
        <family val="2"/>
        <charset val="238"/>
      </rPr>
      <t>Oferent zobowiązuje się do zapewnienia kadry niezbędnej do realizacji przedmiotu konkursu ofert.</t>
    </r>
    <r>
      <rPr>
        <sz val="10"/>
        <color theme="1"/>
        <rFont val="Arial"/>
        <family val="2"/>
        <charset val="238"/>
      </rPr>
      <t xml:space="preserve"> W przypadku, gdy w zakresie własnych zasobów kadrowych podmiotu nie znajdą się osoby właściwe do realizacji poszczególnych działań wynikających z realizacji przedmiotu konkursu ofert, Oferent zleci realizację tych działań właściwym podmiotom/osobom oraz zobowiązuje się do wyłonienia właściwych podmiotów/ osób w sposób zapewniający zachowanie uczciwej konkurencji i równe ich traktowanie.</t>
    </r>
  </si>
  <si>
    <r>
      <rPr>
        <b/>
        <sz val="10"/>
        <color theme="1"/>
        <rFont val="Arial"/>
        <family val="2"/>
        <charset val="238"/>
      </rPr>
      <t>Oferent zobowiązuje się do przyszłego przeniesienia na Ministra Zdrowia całości autorskich praw majątkowych</t>
    </r>
    <r>
      <rPr>
        <sz val="10"/>
        <color theme="1"/>
        <rFont val="Arial"/>
        <family val="2"/>
        <charset val="238"/>
      </rPr>
      <t xml:space="preserve"> do wszystkich utworów powstałych w ramach realizacji niniejszego zadania, uprawniających do nieograniczonego w czasie korzystania i rozporządzania utworami w kraju i za granicą na wszystkich znanych polach eksploatacji, wraz z prawem do wykonywania praw zależnych.</t>
    </r>
  </si>
  <si>
    <t>Część 1. ZGŁOSZENIE OFERTOWE</t>
  </si>
  <si>
    <t>Nazwa banku Oferenta, gdzie mają zostać przekazane środki z tytułu realizacji zadania</t>
  </si>
  <si>
    <r>
      <t xml:space="preserve">Numer konta bankowego Oferenta, na które mają zostać przekazane środki z tytułu realizacji zadania
</t>
    </r>
    <r>
      <rPr>
        <sz val="10"/>
        <color rgb="FFFF0000"/>
        <rFont val="Arial"/>
        <family val="2"/>
        <charset val="238"/>
      </rPr>
      <t>(Format: PL - XX XXXX XXXX XXXX XXXX XXXX XXXX)</t>
    </r>
  </si>
  <si>
    <t>Imię i nazwisko osoby odpowiedzialnej za udzielanie informacji w zakresie złożonej oferty</t>
  </si>
  <si>
    <t>Numer telefonu osoby odpowiedzialnej za udzielanie informacji w zakresie złożonej oferty</t>
  </si>
  <si>
    <t>E-mail osoby odpowiedzialnej za udzielanie informacji w zakresie złożonej oferty</t>
  </si>
  <si>
    <t>Imię i nazwisko osoby upoważnionej / osób upoważnionych do reprezentacji oferenta</t>
  </si>
  <si>
    <t>1.5</t>
  </si>
  <si>
    <t>1.7</t>
  </si>
  <si>
    <t>1.10</t>
  </si>
  <si>
    <t>1.11</t>
  </si>
  <si>
    <t>1.12</t>
  </si>
  <si>
    <t>1.13</t>
  </si>
  <si>
    <t>L.p.</t>
  </si>
  <si>
    <t>L.p</t>
  </si>
  <si>
    <t>Przypisy:</t>
  </si>
  <si>
    <t>ROK: 2021</t>
  </si>
  <si>
    <r>
      <t>Wysokość wnioskowanych środków na realizację zadania</t>
    </r>
    <r>
      <rPr>
        <i/>
        <sz val="10"/>
        <color theme="1"/>
        <rFont val="Arial"/>
        <family val="2"/>
        <charset val="238"/>
      </rPr>
      <t xml:space="preserve"> (całkowita wnioskowana kwota dotacji obejmuje w szczególności wszelkie koszty, opłaty i inne świadczenia, które wnioskodawca zobowiązany jest ponieść w związku z prawidłową realizacją zadania i nie ma możliwości jej zwiększenia) </t>
    </r>
    <r>
      <rPr>
        <sz val="10"/>
        <color theme="1"/>
        <rFont val="Arial"/>
        <family val="2"/>
        <charset val="238"/>
      </rPr>
      <t>wynosi:</t>
    </r>
  </si>
  <si>
    <t>Kwota współfinansowania (jeśli dotyczy), zgodnie z art. 15 ust. 1 pkt 9 ustawy wynosi:</t>
  </si>
  <si>
    <t>Rodzaj wydatków ponoszonych z wnioskowanych środków (dot. kol. 6) - bieżące/ majątkowe</t>
  </si>
  <si>
    <t>** deklarowany % udziału własnego w kosztach realizacji zadania może wynosić 0.</t>
  </si>
  <si>
    <t xml:space="preserve">* w razie potrzeby odpowiednio rozszerzyć tabelę poprzez dodanie kolejnych wierszy (działanie/ poszczególne składowe działania), umożliwiających wykazanie wszystkich planowanych do realizacji działań – podczas wypełniania tabeli prosimy o zastępowanie wyrazów działanie/ poszczególne składowe działania odpowiednimi nazwami adekwatnymi dla oferowanego do przeprowadzenia działania, np. wydruk materiałów informacyjnych, organizacja spotkania). </t>
  </si>
  <si>
    <t>ROK: 2022</t>
  </si>
  <si>
    <t>ROK: 2023</t>
  </si>
  <si>
    <t>Poszczególne działania w zakresie realizowanego zadania</t>
  </si>
  <si>
    <t>Terminy realizacji poszczególnych działań</t>
  </si>
  <si>
    <t>rok</t>
  </si>
  <si>
    <t>miesiące</t>
  </si>
  <si>
    <t>I kw</t>
  </si>
  <si>
    <t>II kw</t>
  </si>
  <si>
    <t>III kw</t>
  </si>
  <si>
    <t>IV kw</t>
  </si>
  <si>
    <t>Działanie 1 …</t>
  </si>
  <si>
    <t>Podziałanie 1.1.</t>
  </si>
  <si>
    <t>Poddziałanie 1.2.</t>
  </si>
  <si>
    <t>Działanie 2 …</t>
  </si>
  <si>
    <t>Koszt jednostkowy 
(w zł)</t>
  </si>
  <si>
    <t>Dofinansowanie z Ministerstwa Zdrowia
(w zł)
(kolumna 6 - kolumna 8)</t>
  </si>
  <si>
    <r>
      <t xml:space="preserve">Udział własny realizatora w % </t>
    </r>
    <r>
      <rPr>
        <i/>
        <sz val="8"/>
        <color rgb="FF000000"/>
        <rFont val="Arial"/>
        <family val="2"/>
        <charset val="238"/>
      </rPr>
      <t>(jeżeli dotyczy)</t>
    </r>
  </si>
  <si>
    <r>
      <t xml:space="preserve">Planowany koszt całkowity
(w zł)
</t>
    </r>
    <r>
      <rPr>
        <i/>
        <sz val="8"/>
        <color rgb="FF000000"/>
        <rFont val="Arial"/>
        <family val="2"/>
        <charset val="238"/>
      </rPr>
      <t>(kolumna 4 x kolumna 5)</t>
    </r>
  </si>
  <si>
    <r>
      <t xml:space="preserve">Udział własny realizatora (w zł)
</t>
    </r>
    <r>
      <rPr>
        <i/>
        <sz val="8"/>
        <color rgb="FF000000"/>
        <rFont val="Arial"/>
        <family val="2"/>
        <charset val="238"/>
      </rPr>
      <t>(jeżeli dotyczy)</t>
    </r>
    <r>
      <rPr>
        <sz val="8"/>
        <color rgb="FF000000"/>
        <rFont val="Calibri"/>
        <family val="2"/>
        <charset val="238"/>
        <scheme val="minor"/>
      </rPr>
      <t> </t>
    </r>
  </si>
  <si>
    <t>….</t>
  </si>
  <si>
    <t>Kompetencje i doświadczenie w wykonywaniu zadań będących przedmiotem zadania</t>
  </si>
  <si>
    <t>Zakres obowiązków i sposób zaangażowania przy realizacji zadania</t>
  </si>
  <si>
    <t>Nazwa</t>
  </si>
  <si>
    <t>Ilość</t>
  </si>
  <si>
    <r>
      <t>Wytworzone produkty/materiały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</si>
  <si>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Należy podać nazwę zleceniodawcy, w przypadku gdy projekt prowadzony był w ramach zadań Oferenta ze środków własnych należy wpisać nazwę podmiotu składającego ofertę</t>
    </r>
  </si>
  <si>
    <t>3.1</t>
  </si>
  <si>
    <t>3.2</t>
  </si>
  <si>
    <t>Imię i nazwisko lub nazwa specjalisty</t>
  </si>
  <si>
    <t>Wykształcenie, w tym np. stopień naukowy oraz dziedzina</t>
  </si>
  <si>
    <r>
      <t xml:space="preserve">Posiadanie sprzętu danego rodzaju na obecnym wyposażeniu </t>
    </r>
    <r>
      <rPr>
        <i/>
        <sz val="10"/>
        <color theme="1"/>
        <rFont val="Arial"/>
        <family val="2"/>
        <charset val="238"/>
      </rPr>
      <t xml:space="preserve">[prosimy wskazać liczbę wraz z informacją czy sprzęt może być wykorzystany do realizacji zadania] </t>
    </r>
  </si>
  <si>
    <r>
      <t xml:space="preserve">Jestem świadomy/ świadoma skutków niezachowania wskazanej formy komunikacji oraz zobowiązuję się do prowadzenia elektronicznej korespondencji dotyczącej postępowania konkursowego oraz w przypadku wyboru na realizatora zadania, dalszej korespondencji dotyczącej zawarcia i realizacji umowy. </t>
    </r>
    <r>
      <rPr>
        <b/>
        <sz val="10"/>
        <color theme="1"/>
        <rFont val="Arial"/>
        <family val="2"/>
        <charset val="238"/>
      </rPr>
      <t>Jestem świadomy/ świadoma, iż oferta złożona w wersji papierowej pozostanie bez rozpatrzenia.</t>
    </r>
  </si>
  <si>
    <t>PL</t>
  </si>
  <si>
    <t>Jest podmiotem, którego cele statutowe lub przedmiot działalności dotyczą spraw objętych zadaniami określonymi w art. 2 ustawy z dnia 11 września 2015 r. o zdrowiu publicznym (Dz. U. 2021  poz. 183), w tym organizacje pozarządowe i podmioty, o których mowa w art. 3 ust. 2 i 3 ustawy z dnia 24 kwietnia 2003 r. o działalności pożytku publicznego i o wolontariacie (Dz. U. z 2020 r. poz. 1057).</t>
  </si>
  <si>
    <t xml:space="preserve">W związku z przekazaniem przez Oferenta Ministrowi Zdrowia danych osobowych osób fizycznych, w zakresie związanym z konkursem ofert, w tym z gromadzeniem, przetwarzaniem i przekazywaniem danych osobowych, a także wprowadzaniem ich do systemów informatycznych, Oferent zapewnia, że osoby, których dotyczą te dane osobowe, złożyły stosowne oświadczenia o zgodzie na przetwarzanie przez Ministra Zdrowia ich danych osobowych  zgodnie z  rozporządzeniem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z dnia 27 kwietnia 2016 r. (Dz.Urz.UE.L. Nr 119, str. 1).	</t>
  </si>
  <si>
    <r>
      <rPr>
        <b/>
        <sz val="10"/>
        <color theme="1"/>
        <rFont val="Arial"/>
        <family val="2"/>
        <charset val="238"/>
      </rPr>
      <t>Zobowiązuję się do bieżącego zapoznawania się z informacjami na temat postępowania konkursowego</t>
    </r>
    <r>
      <rPr>
        <sz val="10"/>
        <color theme="1"/>
        <rFont val="Arial"/>
        <family val="2"/>
        <charset val="238"/>
      </rPr>
      <t>, zamieszczanymi na stronie internetowej Ministerstwa Zdrowia (https://www.gov.pl/web/zdrowie) oraz stronie podmiotowej Biuletynu Informacji Publicznej, co najmniej do dnia publikacji ogłoszenia o wyborze realizatora/ realizatorów zadania.</t>
    </r>
  </si>
  <si>
    <t xml:space="preserve">Nazwa ulicy i numer budynku </t>
  </si>
  <si>
    <r>
      <t xml:space="preserve">UWAGA: </t>
    </r>
    <r>
      <rPr>
        <u/>
        <sz val="11"/>
        <color rgb="FFFF0000"/>
        <rFont val="Arial"/>
        <family val="2"/>
        <charset val="238"/>
      </rPr>
      <t>Obowiązkowe jest uzupełnienie wszystkich komórek w kolorze ciemnego różu</t>
    </r>
    <r>
      <rPr>
        <sz val="11"/>
        <color rgb="FFFF0000"/>
        <rFont val="Arial"/>
        <family val="2"/>
        <charset val="238"/>
      </rPr>
      <t xml:space="preserve"> poprzez wybranie z listy rozwijanej TAK lub NIE. W przypadku komórek w kolorze jasnego różu obowiązkowe jest uzupełnienie tych, które są oznaczone z prawej strony czerwoną strzałką.</t>
    </r>
  </si>
  <si>
    <t xml:space="preserve">Działanie/zadanie, podczas którego produkt został wytworzony </t>
  </si>
  <si>
    <r>
      <t>Przekazanie do wiadomości lub do akceptacji Ministerstwa Zdrowia</t>
    </r>
    <r>
      <rPr>
        <b/>
        <vertAlign val="superscript"/>
        <sz val="10"/>
        <color theme="1"/>
        <rFont val="Arial"/>
        <family val="2"/>
        <charset val="238"/>
      </rPr>
      <t>4</t>
    </r>
  </si>
  <si>
    <t>Termin przekazania
nie później niż /dd-mm-rrrr/</t>
  </si>
  <si>
    <r>
      <t>Szacowany koszt przeniesienia na Ministra Zdrowia autorskich praw majątkowych [</t>
    </r>
    <r>
      <rPr>
        <i/>
        <sz val="10"/>
        <color theme="1"/>
        <rFont val="Arial"/>
        <family val="2"/>
        <charset val="238"/>
      </rPr>
      <t>zawarty w koszcie realizacji działania]</t>
    </r>
    <r>
      <rPr>
        <i/>
        <vertAlign val="superscript"/>
        <sz val="10"/>
        <color theme="1"/>
        <rFont val="Arial"/>
        <family val="2"/>
        <charset val="238"/>
      </rPr>
      <t>3</t>
    </r>
  </si>
  <si>
    <r>
      <t xml:space="preserve">Uzasadnienie </t>
    </r>
    <r>
      <rPr>
        <i/>
        <sz val="10"/>
        <color theme="1"/>
        <rFont val="Arial"/>
        <family val="2"/>
        <charset val="238"/>
      </rPr>
      <t xml:space="preserve"> [prosimy opisać uzasadnienie potrzeby zakupu oraz rok, w którym planowany jest zakup]</t>
    </r>
  </si>
  <si>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W miejscu tym należy wskazać zakładane rezultaty realizowanego zadania. Przykłady rezultatów realizacji zadania: podniesienie świadomości wśród grupy docelowej, uzyskanie konkretnych kompetencji, uprawnień, nawiązanie współpracy, wdrożenie rozwiązań opracowanych w badaniach, liczba przeszkolenego personelu, liczba szkoleń, warsztatów itp.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</si>
  <si>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 kolumnie tej należy uwzględnić wszelkie planowane do wytworzenia/opracowania w ramach realizacji zadania z zakresu zdrowia publicznego produkty i materiały np. raporty, opracowania, rekomendacje, materiały edukacyjne, informacyjne, promocyjne, reklamowe (ulotki, broszury, plakaty, billboardy, informacje prasowe, strona internetowa itp.), których opracowanie i upowszechnienie zostało sfinansowane w ramach niniejszej umowy oraz działania zrealizowane w ramach umowy (warsztaty, spotkania, konferencje, reklamy TV i radio itp.).</t>
    </r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</si>
  <si>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Zgodnie z ogólnymi warunkami umowy na realizację zadania z zakresu zdrowia publicznego, wszelkie autorskie prawa majątkowe do materiałów i utworów wytworzonych w ramach zadania, w tym wykonywanie prawa zależnego, zostają przeniesione na Ministra Zdrowia w ramach zapłaty za realizację zadania – koszt przeniesienia autorskich praw majątkowych musi być uwzględniony w koszcie działania, w wyniku którego dany utwór/materiał zostanie opracowany.</t>
    </r>
  </si>
  <si>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 W przypadku przekazania produktu do wiadomości Ministerstwa Zdrowia, Realizator zadania zobowiązany jest do opracowania produktu z najwyższą starannością przed jego publikacją, zachowując zgodność z kierunkiem przekazu Ministerstwa Zdrowia, przy czym po jego upublicznieniu Minister Zdrowia zachowuje prawo do zgłoszenia uwag. </t>
    </r>
  </si>
  <si>
    <t>Nazwa zadania:</t>
  </si>
  <si>
    <t>3.3</t>
  </si>
  <si>
    <t>Forma prawna</t>
  </si>
  <si>
    <t>1.14</t>
  </si>
  <si>
    <r>
      <rPr>
        <b/>
        <sz val="10"/>
        <color theme="1"/>
        <rFont val="Arial"/>
        <family val="2"/>
        <charset val="238"/>
      </rPr>
      <t>Zapoznałem/zapoznałam się z treścią ogłoszenia i załączników do ogłoszenia</t>
    </r>
    <r>
      <rPr>
        <sz val="10"/>
        <color theme="1"/>
        <rFont val="Arial"/>
        <family val="2"/>
        <charset val="238"/>
      </rPr>
      <t>, w tym ze Szczegółowym opisem celów i podstawowych elementów oraz oczekiwanych efektów realizacji zadania określonych w załączniku nr 1 do ogłoszenia oraz o tym, że złożona oferta jest zgodna z wymagami określonymi w ww. dokumentach i uwzględnia wymagane cele i pozostałe elementy.</t>
    </r>
  </si>
  <si>
    <t xml:space="preserve">poszczególne składowe działania 1 wraz z kalkulacją </t>
  </si>
  <si>
    <t xml:space="preserve">poszczególne składowe działania 2 wraz z kalkulacją </t>
  </si>
  <si>
    <t xml:space="preserve">poszczególne składowe działania 3 wraz z kalkulacją </t>
  </si>
  <si>
    <r>
      <t xml:space="preserve">Prosimy przedstawić szczegółowy harmonogram przygotowania, zorganizowania i przeprowadzenia realizacji działań składających się na zadanie. Znakiem "X" należy oznaczyć kwartały, w których realizowane będą poszczególne etapy zadania. </t>
    </r>
    <r>
      <rPr>
        <b/>
        <sz val="10"/>
        <color rgb="FFC00000"/>
        <rFont val="Arial"/>
        <family val="2"/>
        <charset val="238"/>
      </rPr>
      <t>Podane działania muszą mieć odzwierciedlenie w Planie rzeczowo-finansowym zadania (nazwy działań i poddziałań oraz ich liczba muszą być zgodne w formularzu C i D) .</t>
    </r>
  </si>
  <si>
    <t>Zapoznałem/zapoznałam się z treścią ustawy z dnia 11 września 2015 r. o zdrowiu publicznym (Dz. U. z 2021 r. poz. 183) oraz rozporządzenia Rady Ministrów z dnia 8 kwietnia 2021 r. w sprawie Narodowego Programu Zdrowia na lata 2021-2025 wraz z załącznikiem (Dz.U. z 2021 poz. 642)</t>
  </si>
  <si>
    <r>
      <t xml:space="preserve">Złożona Oferta stanowi oświadczenie woli Oferenta, zaś informacje dotyczące Oferenta zawarte w Ofercie oraz dokumentach do niej załączonych, </t>
    </r>
    <r>
      <rPr>
        <b/>
        <sz val="10"/>
        <color theme="1"/>
        <rFont val="Arial"/>
        <family val="2"/>
        <charset val="238"/>
      </rPr>
      <t>są zgodne ze stanem faktycznym i prawnym, oraz że składający ofertę jest uprawniony do reprezentowania Oferenta</t>
    </r>
    <r>
      <rPr>
        <sz val="10"/>
        <color theme="1"/>
        <rFont val="Arial"/>
        <family val="2"/>
        <charset val="238"/>
      </rPr>
      <t xml:space="preserve">. </t>
    </r>
    <r>
      <rPr>
        <u/>
        <sz val="10"/>
        <color theme="1"/>
        <rFont val="Arial"/>
        <family val="2"/>
        <charset val="238"/>
      </rPr>
      <t>Jestem świadom odpowiedzialności karnej za złożenie fałszywych oświadczeń zawartych w ofercie i w załacznikach do oferty.</t>
    </r>
    <r>
      <rPr>
        <sz val="10"/>
        <color theme="1"/>
        <rFont val="Arial"/>
        <family val="2"/>
        <charset val="238"/>
      </rPr>
      <t xml:space="preserve"> Odpowiedzialność karną za poświadczenie nieprawdy przewiduje art. 271 § 1 ustawy z dnia 6 czerwca 1997 r. – Kodeks karny (Dz. U. z 2019 r. poz. 1950 z późn. zm.).</t>
    </r>
  </si>
  <si>
    <r>
      <t xml:space="preserve">UWAGA: </t>
    </r>
    <r>
      <rPr>
        <sz val="11"/>
        <color rgb="FFFF0000"/>
        <rFont val="Arial"/>
        <family val="2"/>
        <charset val="238"/>
      </rPr>
      <t>Obowiązkowe jest uzupełnienie planu rzeczowo-finansowego (kosztorysu) za cały okres realizacji zadania tj. lata 2021-2023</t>
    </r>
  </si>
  <si>
    <t>ŁĄCZNIE KWOTA NA REALIZACJĘ ZADANIA W LATACH 2021-2023</t>
  </si>
  <si>
    <t xml:space="preserve">KOSZTY ADMINISTRACYJNE W KOSZTACH REALIZACJI ZADANIA W LATACH 2021-2023 (w zł) </t>
  </si>
  <si>
    <t xml:space="preserve">% KOSZTÓW ADMINISTRACYJNYCH W KOSZTACH REALIZACJI ZADANIA W LATACH 2021-2023 </t>
  </si>
  <si>
    <t>DEKLAROWANY % UDZIAŁU WŁASNEGO W KOSZTACH REALIZACJI ZADANIA W LATACH 2021-2023**</t>
  </si>
  <si>
    <t>DEKLAROWANY UDZIAŁ WŁASNY W KOSZTACH REALIZACJI ZADANIA W LATACH 2021-2023** (w zł)</t>
  </si>
  <si>
    <r>
      <t xml:space="preserve">UWAGA: </t>
    </r>
    <r>
      <rPr>
        <sz val="11"/>
        <color rgb="FFFF0000"/>
        <rFont val="Arial"/>
        <family val="2"/>
        <charset val="238"/>
      </rPr>
      <t>Obowiązkowe jest przedstawienie harmonogramu za cały okres realizacji zadania tj. lata 2021-2023</t>
    </r>
  </si>
  <si>
    <t>3.4</t>
  </si>
  <si>
    <t>Potwierdza, że zadanie będzie finansowane w całości ze środków Ministra Zdrowia, bez udziału innych współsponsorów (z ewentualnym wkładem własnym Oferenta).</t>
  </si>
  <si>
    <r>
      <t>Cele realizacji zadania</t>
    </r>
    <r>
      <rPr>
        <i/>
        <sz val="10"/>
        <rFont val="Arial"/>
        <family val="2"/>
        <charset val="238"/>
      </rPr>
      <t xml:space="preserve">  [w szczególności określenie jakie są cele realizacji zadania w kontekście celu zadania z zakresu zdrowia publicznego – cele powinny być możliwe do osiągnięcia, realne i mierzalne, sformułowane zgodnie z teorią SMART oraz winny mieć określone wskaźniki i mierniki realizacji ww. celów, które podlegają monitorowaniu w toku realizacji zadania]</t>
    </r>
  </si>
  <si>
    <t>3.5</t>
  </si>
  <si>
    <t>5.</t>
  </si>
  <si>
    <t>6.</t>
  </si>
  <si>
    <t>[Należy wybrać "TAK" przy deklarowanej liczebności grupy docelowej. W polu obok należy podać dokładną liczbę osób, które zostaną objęte działaniami realizowanymi w ramach zadania. W pozostałych przypadkach należy wybrać opcję NIE, a w polu obok wpisać "nie dotyczy".]</t>
  </si>
  <si>
    <t xml:space="preserve">Potwierdza, że oferta mieści się w środkach finansowych przeznaczonych na realizację zadania. </t>
  </si>
  <si>
    <r>
      <t xml:space="preserve">Należy w formie tabeli sporządzić plan rzeczowo-finansowy realizacji zadania z uwzględnieniem kosztorysu, harmonogramu i zaplanowanych działań, w tym opracowania materiałów. </t>
    </r>
    <r>
      <rPr>
        <b/>
        <sz val="10"/>
        <color rgb="FFC00000"/>
        <rFont val="Arial"/>
        <family val="2"/>
        <charset val="238"/>
      </rPr>
      <t>Należy określić koszty realizacji zadania odrębnie dla każdego roku realizacji.</t>
    </r>
    <r>
      <rPr>
        <sz val="10"/>
        <color theme="1"/>
        <rFont val="Arial"/>
        <family val="2"/>
        <charset val="238"/>
      </rPr>
      <t xml:space="preserve"> Szacunkowy koszt realizacji każdego działania powinien odzwierciedlać aktualne ceny rynkowe i zostać zaplanowany przy zachowaniu zasady gospodarności środkami publicznymi, w tym zawierać w sobie szacowany koszt przeniesienia na Ministra Zdrowia praw autorskich do utworów/materiałów wytworzonych w ramach realizacji danego działania.
</t>
    </r>
    <r>
      <rPr>
        <sz val="10"/>
        <color rgb="FFFF0000"/>
        <rFont val="Arial"/>
        <family val="2"/>
        <charset val="238"/>
      </rPr>
      <t>Pod opisem każdej składowej działania należy dodać kalkulację z czego wynika planowany koszt całkowity (kol. F) np. ilość zatrudnionych osób (10) x wartość wynagrodzenia (2000 zł)</t>
    </r>
    <r>
      <rPr>
        <sz val="10"/>
        <color theme="1"/>
        <rFont val="Arial"/>
        <family val="2"/>
        <charset val="238"/>
      </rPr>
      <t xml:space="preserve">
W koszcie jednostkowym każdego działania należy uwzględnić koszty administracyjne – w przypadku zadań z zakresu zdrowia publicznego procentowy udział kosztów administracyjnych w całości kosztów realizacji zadania wyliczany jest ryczałtowo i wynosi </t>
    </r>
    <r>
      <rPr>
        <b/>
        <sz val="10"/>
        <color rgb="FFC00000"/>
        <rFont val="Arial"/>
        <family val="2"/>
        <charset val="238"/>
      </rPr>
      <t>maksymalnie 10%</t>
    </r>
    <r>
      <rPr>
        <sz val="10"/>
        <color theme="1"/>
        <rFont val="Arial"/>
        <family val="2"/>
        <charset val="238"/>
      </rPr>
      <t>.</t>
    </r>
  </si>
  <si>
    <t>Część 2. WYMAGANIA PROGOWE</t>
  </si>
  <si>
    <t>2.1</t>
  </si>
  <si>
    <t>2.2</t>
  </si>
  <si>
    <t>2.3</t>
  </si>
  <si>
    <t>2.4</t>
  </si>
  <si>
    <t>2.5</t>
  </si>
  <si>
    <t>Część 3. OŚWIADCZENIA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</si>
  <si>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</si>
  <si>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</si>
  <si>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</si>
  <si>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</si>
  <si>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</si>
  <si>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</si>
  <si>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</si>
  <si>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</si>
  <si>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</si>
  <si>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</si>
  <si>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</si>
  <si>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</si>
  <si>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</si>
  <si>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</si>
  <si>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Część 4. KONCEPCJA REALIZACJI ZADANIA</t>
  </si>
  <si>
    <t>4.1. Opis celów i rezultatów zadania</t>
  </si>
  <si>
    <t>4.1.1</t>
  </si>
  <si>
    <t>4.1.2</t>
  </si>
  <si>
    <t>4.2. Szczegółowy opis realizacji zadania</t>
  </si>
  <si>
    <t>4.2.1</t>
  </si>
  <si>
    <t>4.2.2</t>
  </si>
  <si>
    <t>4.2.3</t>
  </si>
  <si>
    <t>4.2.4</t>
  </si>
  <si>
    <t>4.2.5</t>
  </si>
  <si>
    <t>4.2.7</t>
  </si>
  <si>
    <r>
      <t xml:space="preserve">4.3. Zakładane rezultaty realizacji zadania oraz opis sposobu ich monitorowania/ewaluacji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</si>
  <si>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t xml:space="preserve">4.4. Materiały/produkty planowane do wytworzenia w ramach realizacji zadania z zakresu zdrowia publicznego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</si>
  <si>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t>Część 5. INFORMACJA O PROWADZONEJ DZIAŁALNOŚCI</t>
  </si>
  <si>
    <r>
      <t xml:space="preserve">5.2. Zasoby rzeczowe niezbędne do realizacji zadania planowane do zakupu w ramach przekazanych środków, ujęte w formie działania w planie rzeczowo-finansowym - uzasadnienie planowanych wydatków </t>
    </r>
    <r>
      <rPr>
        <i/>
        <sz val="11"/>
        <color theme="1"/>
        <rFont val="Arial"/>
        <family val="2"/>
        <charset val="238"/>
      </rPr>
      <t xml:space="preserve">[jeśli oferent planuje zakup środków trwałych np. laptopy, komputery, meble itp.] 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 Brak uzupełnienia danych w cz. 6.2 nie będzie traktowane jako błąd formalny.</t>
    </r>
  </si>
  <si>
    <t>Część 6. PLAN RZECZOWO-FINANSOWY</t>
  </si>
  <si>
    <t xml:space="preserve">Część 7. SZCZEGÓŁOWY HARMONOGRAM REALIZACJI ZADANIA OBJĘTEGO KONKURSEM OFERT </t>
  </si>
  <si>
    <t>Poprawa stanu zdrowia i związanej ze zdrowiem jakości życia osób starszych 
poprzez wspieranie profilaktyki osteoporozy u osób w wieku 50+</t>
  </si>
  <si>
    <r>
      <t xml:space="preserve">Nazwa zadania: </t>
    </r>
    <r>
      <rPr>
        <b/>
        <i/>
        <sz val="11"/>
        <color rgb="FF0070C0"/>
        <rFont val="Arial"/>
        <family val="2"/>
        <charset val="238"/>
      </rPr>
      <t>Poprawa stanu zdrowia i związanej ze zdrowiem jakości życia osób starszych poprzez wspieranie profilaktyki osteoporozy u osób w wieku 50+</t>
    </r>
  </si>
  <si>
    <r>
      <rPr>
        <b/>
        <i/>
        <sz val="11"/>
        <rFont val="Arial"/>
        <family val="2"/>
        <charset val="238"/>
      </rPr>
      <t xml:space="preserve">Nazwa zadania: </t>
    </r>
    <r>
      <rPr>
        <b/>
        <i/>
        <sz val="11"/>
        <color rgb="FF0070C0"/>
        <rFont val="Arial"/>
        <family val="2"/>
        <charset val="238"/>
      </rPr>
      <t>Poprawa stanu zdrowia i związanej ze zdrowiem jakości życia osób starszych poprzez wspieranie profilaktyki osteoporozy u osób w wieku 50+</t>
    </r>
  </si>
  <si>
    <t>Potwierdza, że zagwarantuje realizację działań edukacyjnych w minimum 4 sąsiadujących ze sobą województwach.</t>
  </si>
  <si>
    <t>2.6</t>
  </si>
  <si>
    <t>2.7</t>
  </si>
  <si>
    <t>Potwierdza, że zapewni co najmniej kadrę specjalistów w wymaganych dziedzinach i o odpowiednich kompetencjach (zgodnie z załącznikiem nr 1 do ogłoszenia część III, pkt 3).</t>
  </si>
  <si>
    <t>Potwierdza, że posiada doświadczenie związane z realizacją projektów edukacyjnych z zakresu profilaktyki, promocji lub ochrony zdrowia dla łącznie co najmniej 2000 osób w okresie ostatnich 5 lat przed dniem złożenia oferty.</t>
  </si>
  <si>
    <t>Potwierdza, że zagwarantuje objęcie szkoleniem co najmniej 4000 osób z grup wskazanych w załączniku nr 1 do ogłoszenia.</t>
  </si>
  <si>
    <t>4.1.</t>
  </si>
  <si>
    <r>
      <t>b) Deklaruję, że w ramach zadania zostanie przeszkolonych</t>
    </r>
    <r>
      <rPr>
        <b/>
        <sz val="10"/>
        <rFont val="Arial"/>
        <family val="2"/>
        <charset val="238"/>
      </rPr>
      <t xml:space="preserve"> więcej niż 4 000</t>
    </r>
    <r>
      <rPr>
        <sz val="10"/>
        <rFont val="Arial"/>
        <family val="2"/>
        <charset val="238"/>
      </rPr>
      <t xml:space="preserve"> osób w wieku 50 lat i więcej.</t>
    </r>
  </si>
  <si>
    <r>
      <rPr>
        <b/>
        <sz val="10"/>
        <rFont val="Arial"/>
        <family val="2"/>
        <charset val="238"/>
      </rPr>
      <t>Grupa docelowa</t>
    </r>
    <r>
      <rPr>
        <sz val="10"/>
        <rFont val="Arial"/>
        <family val="2"/>
        <charset val="238"/>
      </rPr>
      <t xml:space="preserve"> - Liczba osób w wieku 50 lat i więcej objętych działaniami edukacyjnymi </t>
    </r>
  </si>
  <si>
    <t>[Należy wybrać "TAK" przy deklarowanej liczbie województw. W polu obok należy podać dokładną liczbę sąsiadujących województw, które zostaną objęte działaniami realizowanymi w ramach zadania oraz ich nazwy, a także liczbę uczestników w każdym województwie. W pozostałych przypadkach należy wybrać opcję NIE, a w polu obok wpisać "nie dotyczy".]</t>
  </si>
  <si>
    <r>
      <t>b) Deklaruję doświadczenie w realizacji projektów prozdrowotnych obejmujących zagadnienia z zakresu profilaktyki, promocji lub ochrony zdrowia w ciągu ostatnich 5 lat dla</t>
    </r>
    <r>
      <rPr>
        <b/>
        <sz val="10"/>
        <rFont val="Arial"/>
        <family val="2"/>
        <charset val="238"/>
      </rPr>
      <t xml:space="preserve"> ponad 2000 odbiorców</t>
    </r>
    <r>
      <rPr>
        <sz val="10"/>
        <rFont val="Arial"/>
        <family val="2"/>
        <charset val="238"/>
      </rPr>
      <t>.</t>
    </r>
  </si>
  <si>
    <t>Deklaruję doświadczenie w realizacji prozdrowotnych projektów edukacyjnych na rzecz osób starszych/starzejących się lub projektów edukacyjnych dotyczących profilaktyki/leczenia osteoporozy w ciągu ostatnich 5 lat dla następującej liczby osób:</t>
  </si>
  <si>
    <t>[Należy wybrać "TAK" przy właściwym oświadczeniu. W polu obok należy wpisać % jaki będą stanowili uczestnicy z mniejszych miejscowości. W pozostałych przypadkach należy wybrać opcję NIE, a w polu obok wpisać "nie dotyczy".]</t>
  </si>
  <si>
    <r>
      <t xml:space="preserve">a) </t>
    </r>
    <r>
      <rPr>
        <b/>
        <sz val="10"/>
        <rFont val="Arial"/>
        <family val="2"/>
        <charset val="238"/>
      </rPr>
      <t xml:space="preserve">lekarz specjalista w dziedzinie reumatologii </t>
    </r>
    <r>
      <rPr>
        <sz val="10"/>
        <rFont val="Arial"/>
        <family val="2"/>
        <charset val="238"/>
      </rPr>
      <t xml:space="preserve">posiadający co najmniej 4-letnie doświadczenie dydaktyczne i co najmniej 4-letnie doświadczenie w dziedzinie reumatologii w zakresie pracy z osobami z osteoporozą </t>
    </r>
    <r>
      <rPr>
        <i/>
        <sz val="10"/>
        <rFont val="Arial"/>
        <family val="2"/>
        <charset val="238"/>
      </rPr>
      <t>(wymagane)</t>
    </r>
  </si>
  <si>
    <r>
      <t xml:space="preserve">b) </t>
    </r>
    <r>
      <rPr>
        <b/>
        <sz val="10"/>
        <rFont val="Arial"/>
        <family val="2"/>
        <charset val="238"/>
      </rPr>
      <t>fizjoterapeuta</t>
    </r>
    <r>
      <rPr>
        <sz val="10"/>
        <rFont val="Arial"/>
        <family val="2"/>
        <charset val="238"/>
      </rPr>
      <t xml:space="preserve"> posiadający stopień naukowy doktora, co najmniej 4-letnie doświadczenie dydaktyczne i co najmniej 2-letnie doświadczenie w obszarze pracy fizjoterapeutycznej z osobami starszymi</t>
    </r>
    <r>
      <rPr>
        <i/>
        <sz val="10"/>
        <rFont val="Arial"/>
        <family val="2"/>
        <charset val="238"/>
      </rPr>
      <t xml:space="preserve"> (wymagane)</t>
    </r>
  </si>
  <si>
    <r>
      <t xml:space="preserve">c) </t>
    </r>
    <r>
      <rPr>
        <b/>
        <sz val="10"/>
        <rFont val="Arial"/>
        <family val="2"/>
        <charset val="238"/>
      </rPr>
      <t xml:space="preserve">dietetyk </t>
    </r>
    <r>
      <rPr>
        <sz val="10"/>
        <rFont val="Arial"/>
        <family val="2"/>
        <charset val="238"/>
      </rPr>
      <t xml:space="preserve">posiadający stopień naukowy doktora, co najmniej 4-letnie doświadczenie dydaktyczne i co najmniej 2-letnie doświadczenie w obszarze pracy dietetycznej z osobami starszymi </t>
    </r>
    <r>
      <rPr>
        <i/>
        <sz val="10"/>
        <rFont val="Arial"/>
        <family val="2"/>
        <charset val="238"/>
      </rPr>
      <t>(wymagane)</t>
    </r>
  </si>
  <si>
    <r>
      <t xml:space="preserve">a) </t>
    </r>
    <r>
      <rPr>
        <b/>
        <sz val="10"/>
        <rFont val="Arial"/>
        <family val="2"/>
        <charset val="238"/>
      </rPr>
      <t>fizjoterapeuta</t>
    </r>
    <r>
      <rPr>
        <sz val="10"/>
        <rFont val="Arial"/>
        <family val="2"/>
        <charset val="238"/>
      </rPr>
      <t xml:space="preserve"> posiadający co najmniej 2-letnie doświadczenie dydaktyczne i co najmniej 2-letnie doświadczenie w obszarze pracy fizjoterapeutycznej z osobami starszymi </t>
    </r>
    <r>
      <rPr>
        <i/>
        <sz val="10"/>
        <rFont val="Arial"/>
        <family val="2"/>
        <charset val="238"/>
      </rPr>
      <t>(wymagane)</t>
    </r>
  </si>
  <si>
    <r>
      <t xml:space="preserve">b) </t>
    </r>
    <r>
      <rPr>
        <b/>
        <sz val="10"/>
        <rFont val="Arial"/>
        <family val="2"/>
        <charset val="238"/>
      </rPr>
      <t xml:space="preserve">dietetyk </t>
    </r>
    <r>
      <rPr>
        <sz val="10"/>
        <rFont val="Arial"/>
        <family val="2"/>
        <charset val="238"/>
      </rPr>
      <t xml:space="preserve">posiadający co najmniej 2-letnie doświadczenie dydaktyczne i co najmniej 2-letnie doświadczenie w obszarze pracy dietetycznej z osobami starszymi </t>
    </r>
    <r>
      <rPr>
        <i/>
        <sz val="10"/>
        <rFont val="Arial"/>
        <family val="2"/>
        <charset val="238"/>
      </rPr>
      <t>(wymagane)</t>
    </r>
  </si>
  <si>
    <t xml:space="preserve">[Należy wybrać "TAK" lub "NIE" przy właściwym oświadczeniu. W polu obok należy zamieścić informację o liczbie ekspertów i rodzaju ich kompetencji.] </t>
  </si>
  <si>
    <t>Liczba osób objętych działaniami szkoleniowymi</t>
  </si>
  <si>
    <t>Liczba przeprowadzonych cyklów szkoleń (teoretycznych i praktycznych)</t>
  </si>
  <si>
    <t>Odsetek uczestników szkolenia, którzy podnieśli swój poziom wiedzy w zakresie profilaktyki i wsparcia leczenia osteoporozy, ze szczególnym uwzględnieniem odpowiedniej aktywności fizycznej</t>
  </si>
  <si>
    <t>Odsetek uczestników szkolenia, którzy podnieśli swój poziom umiejętności w zakresie profilaktyki i wsparcia leczenia osteoporozy, ze szczególnym uwzględnieniem odpowiedniej aktywności fizycznej</t>
  </si>
  <si>
    <t>Odsetek uczestników pilotażu rezygnujących z udziału w szkoleniu na którymkolwiek jego etapie</t>
  </si>
  <si>
    <t>Odsetek uczestników pilotażu będących mieszkańcami mniejszych miejscowości</t>
  </si>
  <si>
    <t>Liczba województw objętych zasięgiem realizacji zadania</t>
  </si>
  <si>
    <t>7.</t>
  </si>
  <si>
    <t>4.2.6</t>
  </si>
  <si>
    <r>
      <t xml:space="preserve">5.1. Informacja o zasobach kadrowych Oferenta przewidywanych do zaangażowania przy realizacji zadania, kompetencjach i zakresie obowiązków kluczowych osób biorących udział w realizacji zadania (z uwzględnieniem kardy wskazanej w punkcie 4.2.7). 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</si>
  <si>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t>[Należy wybrać "TAK" lub "NIE". W polu obok należy zamieścić szczegółową informację opisową do każdego z zagadnień.]</t>
  </si>
  <si>
    <t>f) Gwarantuję, że jedna grupa szkoleniowa podczas zajęć teoretycznych będzie liczyć nie więcej niż 20 uczestników, natomiast podczas zajęć praktycznych – nie więcej niż 10 uczestników.</t>
  </si>
  <si>
    <t xml:space="preserve">h) Gwarantuję, że zajęcia dla każdej grupy szkoleniowej będą się odbywały w odpowiednio wyposażonych salach/pomieszczeniach dydaktycznych (w szczególności w sprzęt do ćwiczeń), które w razie potrzeby będą dostosowane do możliwości i potrzeb uczestników, w tym osób z niepełnosprawnościami. </t>
  </si>
  <si>
    <t>i) Gwarantuję, że w trakcie każdych zajęć każdy uczestnik będzie miał zapewnione co najmniej 0,5 l wody mineralnej niegazowanej lub inne napoje (sok, herbata itp.).</t>
  </si>
  <si>
    <r>
      <t xml:space="preserve">Opis rezultatów planowanych do osiągnięcia </t>
    </r>
    <r>
      <rPr>
        <i/>
        <sz val="10"/>
        <rFont val="Arial"/>
        <family val="2"/>
        <charset val="238"/>
      </rPr>
      <t xml:space="preserve"> [wskaźniki pomiaru osiągnięcia planowanych rezultatów należy zdefiniować w pkt. 4.3 formularza ofertowego]</t>
    </r>
  </si>
  <si>
    <r>
      <t xml:space="preserve">b) Deklaruję, że szkolenia będą realizowane na terenie </t>
    </r>
    <r>
      <rPr>
        <b/>
        <sz val="10"/>
        <rFont val="Arial"/>
        <family val="2"/>
        <charset val="238"/>
      </rPr>
      <t>5 i więcej sąsiadujących województw.</t>
    </r>
  </si>
  <si>
    <r>
      <t xml:space="preserve">b) Deklaruję, że udział uczestników z miejscowości poniżej 50 tys. mieszkańców będzie stanowił </t>
    </r>
    <r>
      <rPr>
        <b/>
        <sz val="10"/>
        <rFont val="Arial"/>
        <family val="2"/>
        <charset val="238"/>
      </rPr>
      <t>ponad 20%</t>
    </r>
    <r>
      <rPr>
        <sz val="10"/>
        <rFont val="Arial"/>
        <family val="2"/>
        <charset val="238"/>
      </rPr>
      <t>.</t>
    </r>
  </si>
  <si>
    <t>Podmiot, który reprezentuję zagwarantuje realizację zadania na poziomie:</t>
  </si>
  <si>
    <t>2.4a</t>
  </si>
  <si>
    <t>4.2.8</t>
  </si>
  <si>
    <r>
      <t xml:space="preserve">Deklaruję przedstawienie dokumentów potwierdzających należyte wykonanie, np. referencji, </t>
    </r>
    <r>
      <rPr>
        <b/>
        <sz val="10"/>
        <rFont val="Arial"/>
        <family val="2"/>
        <charset val="238"/>
      </rPr>
      <t>wykraczających poza minimalne doświadczenie wymagane od Oferenta w warunkach progowych</t>
    </r>
    <r>
      <rPr>
        <sz val="10"/>
        <rFont val="Arial"/>
        <family val="2"/>
        <charset val="238"/>
      </rPr>
      <t>, dla zrealizowanych projektów prozdrowotnych obejmujących zagadnienia z zakresu profilaktyki, promocji lub ochrony zdrowia dla następującej liczby projektów:</t>
    </r>
  </si>
  <si>
    <t>Potwierdza należyte wykonanie projektów wykazywanych w wymaganym doświadczeniu.</t>
  </si>
  <si>
    <t>Potwierdzenie należytego wykonania wcześniejszych projektów.</t>
  </si>
  <si>
    <t>Koncepcja realizacji zadania.</t>
  </si>
  <si>
    <t>Kadra merytoryczna projektu.</t>
  </si>
  <si>
    <r>
      <t>3) Dodatkowi specjaliści z innych dziedzin niż wymagane, mających zastosowanie przy projektowaniu i realizacji działań edukacyjnych</t>
    </r>
    <r>
      <rPr>
        <i/>
        <sz val="10"/>
        <rFont val="Arial"/>
        <family val="2"/>
        <charset val="238"/>
      </rPr>
      <t xml:space="preserve"> (fakultatywne)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 przypadku wyboru "TAK" w polu obok należy zamieścić szczegółową informację odnośnie tego, jacy dodatkowi specjaliści zostaną zaangażowani, wraz z uzasadnieniem ich udziału i roli w zadaniu.</t>
    </r>
  </si>
  <si>
    <r>
      <t>[Należy wybrać "TAK" przy właściwym oświadczeniu.</t>
    </r>
    <r>
      <rPr>
        <b/>
        <i/>
        <sz val="9"/>
        <color rgb="FFCC0000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 xml:space="preserve">W polu obok należy wymienić </t>
    </r>
    <r>
      <rPr>
        <b/>
        <i/>
        <sz val="9"/>
        <color rgb="FFCC0000"/>
        <rFont val="Arial"/>
        <family val="2"/>
        <charset val="238"/>
      </rPr>
      <t>nazwy zrealizowanych projektów i zamieścić szczegółową informację odnośnie ich realizacji wraz z podaniem liczby odbiorców każdego z nich. W opisie można wskazać np. link do strony internetowej zrealizowanego przedsięwzięcia.</t>
    </r>
    <r>
      <rPr>
        <i/>
        <sz val="9"/>
        <color theme="1"/>
        <rFont val="Arial"/>
        <family val="2"/>
        <charset val="238"/>
      </rPr>
      <t xml:space="preserve"> W pozostałych przypadkach należy wybrać opcję NIE, a w polu obok wpisać "nie dotyczy".]</t>
    </r>
  </si>
  <si>
    <r>
      <t xml:space="preserve">[Należy wybrać liczbę osób z listy rozwijanej. </t>
    </r>
    <r>
      <rPr>
        <i/>
        <sz val="9"/>
        <rFont val="Arial"/>
        <family val="2"/>
        <charset val="238"/>
      </rPr>
      <t xml:space="preserve">W polu obok należy wymienić </t>
    </r>
    <r>
      <rPr>
        <b/>
        <i/>
        <sz val="9"/>
        <color rgb="FFCC0000"/>
        <rFont val="Arial"/>
        <family val="2"/>
        <charset val="238"/>
      </rPr>
      <t>nazwy zrealizowanych projektów i zamieścić szczegółową informację odnośnie ich realizacji wraz z podaniem liczby odbiorców każdego z nich. W opisie można wskazać np. link do strony internetowej zrealizowanego przedsięwzięcia.</t>
    </r>
    <r>
      <rPr>
        <i/>
        <sz val="9"/>
        <color theme="1"/>
        <rFont val="Arial"/>
        <family val="2"/>
        <charset val="238"/>
      </rPr>
      <t>]</t>
    </r>
  </si>
  <si>
    <r>
      <t xml:space="preserve">[Należy wybrać liczbę osób z listy rozwijanej. </t>
    </r>
    <r>
      <rPr>
        <i/>
        <sz val="9"/>
        <rFont val="Arial"/>
        <family val="2"/>
        <charset val="238"/>
      </rPr>
      <t xml:space="preserve">W polu obok należy osadzić </t>
    </r>
    <r>
      <rPr>
        <b/>
        <i/>
        <sz val="9"/>
        <color rgb="FFCC0000"/>
        <rFont val="Arial"/>
        <family val="2"/>
        <charset val="238"/>
      </rPr>
      <t xml:space="preserve">pliki z dokumentami zawierającymi referencje. </t>
    </r>
    <r>
      <rPr>
        <b/>
        <i/>
        <sz val="9"/>
        <rFont val="Arial"/>
        <family val="2"/>
        <charset val="238"/>
      </rPr>
      <t>W  przypadku problemów z osadzeniem plików w formularzu ofertowym, należy dołączyć je do oferty jako dodatkowe pliki</t>
    </r>
    <r>
      <rPr>
        <i/>
        <sz val="9"/>
        <color theme="1"/>
        <rFont val="Arial"/>
        <family val="2"/>
        <charset val="238"/>
      </rPr>
      <t>]</t>
    </r>
  </si>
  <si>
    <t>c) Gwarantuję, że program i materiały edukacyjne oraz prowadzone zajęcia szkoleniowe będą dostosowane do każdej z 3 grup odbiorców, tj.:
- osoby ze zdiagnozowaną osteoporozą,
- osoby z osteopenią lub innymi problemami osteoporotycznymi,
- pozostałe osoby, zainteresowane udziałem w szkoleniu w celach profilaktyki osteoporozy.</t>
  </si>
  <si>
    <t>g) Gwarantuję, że uczestnikom szkoleń zostaną udostępnione materiały edukacyjne, o których mowa w zał. 1 cz. III pkt 4 lit. d-e.</t>
  </si>
  <si>
    <r>
      <t xml:space="preserve">a) Gwarantuję ujęcie w programie szkoleń zagadnień, o których mowa </t>
    </r>
    <r>
      <rPr>
        <u/>
        <sz val="10"/>
        <rFont val="Arial"/>
        <family val="2"/>
        <charset val="238"/>
      </rPr>
      <t>w zał. 1 cz. III pkt 4  lit. b</t>
    </r>
    <r>
      <rPr>
        <sz val="10"/>
        <rFont val="Arial"/>
        <family val="2"/>
        <charset val="238"/>
      </rPr>
      <t>.</t>
    </r>
  </si>
  <si>
    <r>
      <t>Sposób monitorowania/ewaluacji osiągniętych rezultatów (</t>
    </r>
    <r>
      <rPr>
        <b/>
        <i/>
        <sz val="10"/>
        <color theme="1"/>
        <rFont val="Arial"/>
        <family val="2"/>
        <charset val="238"/>
      </rPr>
      <t>ex ante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on going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ex post</t>
    </r>
    <r>
      <rPr>
        <b/>
        <sz val="10"/>
        <color theme="1"/>
        <rFont val="Arial"/>
        <family val="2"/>
        <charset val="238"/>
      </rPr>
      <t xml:space="preserve">) 
</t>
    </r>
    <r>
      <rPr>
        <i/>
        <sz val="10"/>
        <color theme="1"/>
        <rFont val="Arial"/>
        <family val="2"/>
        <charset val="238"/>
      </rPr>
      <t>[należy opisać sposób, w jaki będą mierzone zakładane rezultaty]</t>
    </r>
  </si>
  <si>
    <r>
      <t xml:space="preserve">Planowany poziom osiągnięcia wskaźnika rezultatu (wartość docelowa) 
</t>
    </r>
    <r>
      <rPr>
        <i/>
        <sz val="10"/>
        <color theme="1"/>
        <rFont val="Arial"/>
        <family val="2"/>
        <charset val="238"/>
      </rPr>
      <t>[wartości powinny być mierzalne i określone dla każdego roku realizacji]</t>
    </r>
  </si>
  <si>
    <r>
      <t>Zakładane rezultaty  realizacji zadania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
</t>
    </r>
    <r>
      <rPr>
        <i/>
        <sz val="10"/>
        <color theme="1"/>
        <rFont val="Arial"/>
        <family val="2"/>
        <charset val="238"/>
      </rPr>
      <t>[Nazwa rezultatu oraz krótki opis]</t>
    </r>
  </si>
  <si>
    <r>
      <t xml:space="preserve">d) Gwarantuję, że do opracowania treści programu szkolenia wykorzystam dostępne publikacje przygotowane w ramach innych programów finansowanych ze środków publicznych, np.: </t>
    </r>
    <r>
      <rPr>
        <i/>
        <sz val="10"/>
        <rFont val="Arial"/>
        <family val="2"/>
        <charset val="238"/>
      </rPr>
      <t>Programu Profilaktyki Osteoporozy Narodowego Instytutu Geriatrii, Reumatologii i Rehabilitacji</t>
    </r>
    <r>
      <rPr>
        <sz val="10"/>
        <rFont val="Arial"/>
        <family val="2"/>
        <charset val="238"/>
      </rPr>
      <t xml:space="preserve">, realizowanego w latach 2019–2023 ze środków UE w ramach Europejskiego Funduszu Społecznego lub programu polityki zdrowotnej </t>
    </r>
    <r>
      <rPr>
        <i/>
        <sz val="10"/>
        <rFont val="Arial"/>
        <family val="2"/>
        <charset val="238"/>
      </rPr>
      <t>Program koordynacji profilaktyki złamań osteoporotycznych na lata 2017–2023</t>
    </r>
    <r>
      <rPr>
        <sz val="10"/>
        <rFont val="Arial"/>
        <family val="2"/>
        <charset val="238"/>
      </rPr>
      <t>.</t>
    </r>
  </si>
  <si>
    <t>TAK/NIE</t>
  </si>
  <si>
    <r>
      <t xml:space="preserve">e) Gwarantuję, że szkolenie obejmie łącznie </t>
    </r>
    <r>
      <rPr>
        <b/>
        <sz val="10"/>
        <rFont val="Arial"/>
        <family val="2"/>
        <charset val="238"/>
      </rPr>
      <t>minimum 12 godzin zegarowych zajęć</t>
    </r>
    <r>
      <rPr>
        <sz val="10"/>
        <rFont val="Arial"/>
        <family val="2"/>
        <charset val="238"/>
      </rPr>
      <t xml:space="preserve"> rozplanowanych każdorazowo na </t>
    </r>
    <r>
      <rPr>
        <b/>
        <sz val="10"/>
        <rFont val="Arial"/>
        <family val="2"/>
        <charset val="238"/>
      </rPr>
      <t>co najmniej 3 dni,</t>
    </r>
    <r>
      <rPr>
        <sz val="10"/>
        <rFont val="Arial"/>
        <family val="2"/>
        <charset val="238"/>
      </rPr>
      <t xml:space="preserve"> w tym łącznie </t>
    </r>
    <r>
      <rPr>
        <b/>
        <sz val="10"/>
        <rFont val="Arial"/>
        <family val="2"/>
        <charset val="238"/>
      </rPr>
      <t>maksymalnie 4 godziny zajęć teoretycznych</t>
    </r>
    <r>
      <rPr>
        <sz val="10"/>
        <rFont val="Arial"/>
        <family val="2"/>
        <charset val="238"/>
      </rPr>
      <t xml:space="preserve"> oraz </t>
    </r>
    <r>
      <rPr>
        <b/>
        <sz val="10"/>
        <rFont val="Arial"/>
        <family val="2"/>
        <charset val="238"/>
      </rPr>
      <t>minimalnie 8 godzin zajęć praktycznych</t>
    </r>
    <r>
      <rPr>
        <sz val="10"/>
        <rFont val="Arial"/>
        <family val="2"/>
        <charset val="238"/>
      </rPr>
      <t xml:space="preserve"> (podany czas szkolenia nie obejmuje przerw, które powinny być przewidziane zgodnie z potrzebami uczestników w dodatkowym czasie).</t>
    </r>
  </si>
  <si>
    <r>
      <t xml:space="preserve">b) Gwarantuję ujęcie w programie szkoleń zagadnień, </t>
    </r>
    <r>
      <rPr>
        <u/>
        <sz val="10"/>
        <rFont val="Arial"/>
        <family val="2"/>
        <charset val="238"/>
      </rPr>
      <t>wykraczających poza zakres, o którym mowa w zał. 1 cz. III pkt 4 lit. b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(należy wymienić dodatkowe zakresy i uzasadnić ich wartość dla zadania)</t>
    </r>
    <r>
      <rPr>
        <sz val="10"/>
        <rFont val="Arial"/>
        <family val="2"/>
        <charset val="238"/>
      </rPr>
      <t xml:space="preserve"> – </t>
    </r>
    <r>
      <rPr>
        <i/>
        <sz val="10"/>
        <rFont val="Arial"/>
        <family val="2"/>
        <charset val="238"/>
      </rPr>
      <t>fakultatywnie</t>
    </r>
  </si>
  <si>
    <r>
      <t xml:space="preserve">j) Opis koncepcji realizacji szkoleń </t>
    </r>
    <r>
      <rPr>
        <i/>
        <sz val="10"/>
        <rFont val="Arial"/>
        <family val="2"/>
        <charset val="238"/>
      </rPr>
      <t>(opisać pokrótce</t>
    </r>
    <r>
      <rPr>
        <sz val="10"/>
        <rFont val="Arial"/>
        <family val="2"/>
        <charset val="238"/>
      </rPr>
      <t>).</t>
    </r>
  </si>
  <si>
    <r>
      <t>a) Deklaruję, że w ramach zadania zostanie przeszkolonych</t>
    </r>
    <r>
      <rPr>
        <b/>
        <sz val="10"/>
        <rFont val="Arial"/>
        <family val="2"/>
        <charset val="238"/>
      </rPr>
      <t xml:space="preserve"> 4 000</t>
    </r>
    <r>
      <rPr>
        <sz val="10"/>
        <rFont val="Arial"/>
        <family val="2"/>
        <charset val="238"/>
      </rPr>
      <t xml:space="preserve"> osób w wieku 50 lat i więcej – </t>
    </r>
    <r>
      <rPr>
        <i/>
        <sz val="10"/>
        <rFont val="Arial"/>
        <family val="2"/>
        <charset val="238"/>
      </rPr>
      <t>wymagane minimum.</t>
    </r>
  </si>
  <si>
    <r>
      <t>a) Deklaruję, że szkolenia będą realizowane na terenie</t>
    </r>
    <r>
      <rPr>
        <b/>
        <sz val="10"/>
        <rFont val="Arial"/>
        <family val="2"/>
        <charset val="238"/>
      </rPr>
      <t xml:space="preserve"> 4 sąsiadujących województw – </t>
    </r>
    <r>
      <rPr>
        <i/>
        <sz val="10"/>
        <rFont val="Arial"/>
        <family val="2"/>
        <charset val="238"/>
      </rPr>
      <t>wymagane minimum.</t>
    </r>
  </si>
  <si>
    <r>
      <rPr>
        <b/>
        <sz val="10"/>
        <rFont val="Arial"/>
        <family val="2"/>
        <charset val="238"/>
      </rPr>
      <t xml:space="preserve">Doświadczenie Oferenta w realizacji projektów prozdrowotnych w okresie 5 lat poprzedzających złożenie oferty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udzielanie świadczeń opieki zdrowotnej finansowanych ze środków publicznych lub prywatnych usług z zakresu ochrony zdrowia nie będzie podlegało ocenie w ramach niniejszego kryterium</t>
    </r>
    <r>
      <rPr>
        <sz val="10"/>
        <rFont val="Arial"/>
        <family val="2"/>
        <charset val="238"/>
      </rPr>
      <t>).</t>
    </r>
  </si>
  <si>
    <r>
      <rPr>
        <b/>
        <sz val="10"/>
        <rFont val="Arial"/>
        <family val="2"/>
        <charset val="238"/>
      </rPr>
      <t xml:space="preserve">Doświadczenie Oferenta w realizacji projektów prozdrowotnych na rzecz określonych grup osób w okresie 5 lat poprzedzających złożenie oferty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udzielanie świadczeń opieki zdrowotnej finansowanych ze środków publicznych lub prywatnych usług z zakresu ochrony zdrowia nie będzie podlegało ocenie w ramach niniejszego kryterium</t>
    </r>
    <r>
      <rPr>
        <sz val="10"/>
        <rFont val="Arial"/>
        <family val="2"/>
        <charset val="238"/>
      </rPr>
      <t>).</t>
    </r>
  </si>
  <si>
    <r>
      <t xml:space="preserve">Udział uczestników z mniejszych miejscowości (do 50 tys. ludności) – minimum 20% </t>
    </r>
    <r>
      <rPr>
        <sz val="10"/>
        <rFont val="Arial"/>
        <family val="2"/>
        <charset val="238"/>
      </rPr>
      <t>uczestników objętych działaniami edukacyjnymi mają stanowić mieszkańcy mniejszych miejscowości</t>
    </r>
    <r>
      <rPr>
        <b/>
        <sz val="10"/>
        <rFont val="Arial"/>
        <family val="2"/>
        <charset val="238"/>
      </rPr>
      <t>.</t>
    </r>
  </si>
  <si>
    <r>
      <t xml:space="preserve">c) Deklaruję, że ramach grupy docelowej, o której mowa w zał. 1 cz. III pkt 1 lit. c (tj. </t>
    </r>
    <r>
      <rPr>
        <b/>
        <sz val="10"/>
        <rFont val="Arial"/>
        <family val="2"/>
        <charset val="238"/>
      </rPr>
      <t>pozostałe osoby, zainteresowane udziałem w szkoleniu w celach profilaktyki osteoporozy</t>
    </r>
    <r>
      <rPr>
        <sz val="10"/>
        <rFont val="Arial"/>
        <family val="2"/>
        <charset val="238"/>
      </rPr>
      <t xml:space="preserve">), </t>
    </r>
    <r>
      <rPr>
        <b/>
        <sz val="10"/>
        <rFont val="Arial"/>
        <family val="2"/>
        <charset val="238"/>
      </rPr>
      <t xml:space="preserve">minimum 70% </t>
    </r>
    <r>
      <rPr>
        <sz val="10"/>
        <rFont val="Arial"/>
        <family val="2"/>
        <charset val="238"/>
      </rPr>
      <t xml:space="preserve">uczestników będą stanowić </t>
    </r>
    <r>
      <rPr>
        <b/>
        <sz val="10"/>
        <rFont val="Arial"/>
        <family val="2"/>
        <charset val="238"/>
      </rPr>
      <t>kobiety</t>
    </r>
    <r>
      <rPr>
        <sz val="10"/>
        <rFont val="Arial"/>
        <family val="2"/>
        <charset val="238"/>
      </rPr>
      <t xml:space="preserve"> – </t>
    </r>
    <r>
      <rPr>
        <i/>
        <sz val="10"/>
        <rFont val="Arial"/>
        <family val="2"/>
        <charset val="238"/>
      </rPr>
      <t>wymagane.</t>
    </r>
  </si>
  <si>
    <r>
      <t>Zasięg terytorialny realizacji zadania –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minimalna</t>
    </r>
    <r>
      <rPr>
        <sz val="10"/>
        <rFont val="Arial"/>
        <family val="2"/>
        <charset val="238"/>
      </rPr>
      <t xml:space="preserve"> liczba województw kraju objętych działaniami edukacyjnymi nie może być mniejsza niż </t>
    </r>
    <r>
      <rPr>
        <b/>
        <sz val="10"/>
        <rFont val="Arial"/>
        <family val="2"/>
        <charset val="238"/>
      </rPr>
      <t>4 sąsiadujące ze sobą województwa</t>
    </r>
    <r>
      <rPr>
        <sz val="10"/>
        <rFont val="Arial"/>
        <family val="2"/>
        <charset val="238"/>
      </rPr>
      <t xml:space="preserve">, a </t>
    </r>
    <r>
      <rPr>
        <b/>
        <sz val="10"/>
        <rFont val="Arial"/>
        <family val="2"/>
        <charset val="238"/>
      </rPr>
      <t>liczebność uczestników w każdym z województw ma być porównywalna</t>
    </r>
    <r>
      <rPr>
        <sz val="10"/>
        <rFont val="Arial"/>
        <family val="2"/>
        <charset val="238"/>
      </rPr>
      <t xml:space="preserve"> (różnica pomiędzy województwami może wynosić </t>
    </r>
    <r>
      <rPr>
        <b/>
        <sz val="10"/>
        <rFont val="Arial"/>
        <family val="2"/>
        <charset val="238"/>
      </rPr>
      <t>maksymalnie 10%</t>
    </r>
    <r>
      <rPr>
        <sz val="10"/>
        <rFont val="Arial"/>
        <family val="2"/>
        <charset val="238"/>
      </rPr>
      <t>).</t>
    </r>
  </si>
  <si>
    <r>
      <t>a) Deklaruję, że udział uczestników z miejscowości poniżej 50 tys. mieszkańców będzie stanowił</t>
    </r>
    <r>
      <rPr>
        <b/>
        <sz val="10"/>
        <rFont val="Arial"/>
        <family val="2"/>
        <charset val="238"/>
      </rPr>
      <t xml:space="preserve"> 20%</t>
    </r>
    <r>
      <rPr>
        <sz val="10"/>
        <rFont val="Arial"/>
        <family val="2"/>
        <charset val="238"/>
      </rPr>
      <t xml:space="preserve"> – </t>
    </r>
    <r>
      <rPr>
        <i/>
        <sz val="10"/>
        <rFont val="Arial"/>
        <family val="2"/>
        <charset val="238"/>
      </rPr>
      <t>wymagane minimum.</t>
    </r>
  </si>
  <si>
    <r>
      <t>a) Deklaruję doświadczenie w realizacji projektów prozdrowotnych obejmujących zagadnienia z zakresu profilaktyki, promocji lub ochrony zdrowia w ciągu ostatnich 5 lat dla</t>
    </r>
    <r>
      <rPr>
        <b/>
        <sz val="10"/>
        <rFont val="Arial"/>
        <family val="2"/>
        <charset val="238"/>
      </rPr>
      <t xml:space="preserve"> 2000 odbiorców – </t>
    </r>
    <r>
      <rPr>
        <i/>
        <sz val="10"/>
        <rFont val="Arial"/>
        <family val="2"/>
        <charset val="238"/>
      </rPr>
      <t>wymagane minimum.</t>
    </r>
  </si>
  <si>
    <r>
      <t xml:space="preserve">4) Gwarantuję, że w kadrze przeprowadzającej ewaluację projektu po jego zakończeniu znajdą się co najmniej osoby posiadające kompetencje określone dla kadry zaangażowanej w opracowanie programu, którzy </t>
    </r>
    <r>
      <rPr>
        <b/>
        <sz val="10"/>
        <rFont val="Arial"/>
        <family val="2"/>
        <charset val="238"/>
      </rPr>
      <t>uczestniczyli w ewaluacji co najmniej 3 projektów szkoleniowych</t>
    </r>
    <r>
      <rPr>
        <sz val="10"/>
        <rFont val="Arial"/>
        <family val="2"/>
        <charset val="238"/>
      </rPr>
      <t xml:space="preserve"> w ciągu 5 lat przed dniem złożenia oferty.</t>
    </r>
  </si>
  <si>
    <t>2) Kadra przeprowadzająca szkolenia – zajęcia dla każdej grupy szkoleniowej będą przeprowadzone przez kadrę w skład której wejdą:</t>
  </si>
  <si>
    <t>1) Kadra opracowująca program szkolenia – program szkolenia zostanie opracowany przez kadrę w skład której wejdą: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</si>
</sst>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9"/>
      <name val="Wingdings"/>
      <charset val="2"/>
    </font>
    <font>
      <b/>
      <sz val="11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4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rgb="FF2C2B2B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color rgb="FFCC000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0" xfId="0" applyFont="1"/>
    <xf numFmtId="49" fontId="9" fillId="0" borderId="7" xfId="0" applyNumberFormat="1" applyFont="1" applyBorder="1" applyAlignment="1">
      <alignment horizontal="right" vertical="top"/>
    </xf>
    <xf numFmtId="49" fontId="9" fillId="0" borderId="18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/>
    <xf numFmtId="0" fontId="18" fillId="0" borderId="0" xfId="0" applyFont="1" applyFill="1" applyAlignment="1">
      <alignment horizontal="left" vertical="center" wrapText="1" indent="1"/>
    </xf>
    <xf numFmtId="0" fontId="19" fillId="0" borderId="0" xfId="0" applyFont="1" applyFill="1" applyAlignment="1">
      <alignment horizontal="left" vertical="center" wrapText="1" indent="2"/>
    </xf>
    <xf numFmtId="0" fontId="8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16" fontId="24" fillId="0" borderId="2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24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49" fontId="9" fillId="0" borderId="18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2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39" fillId="0" borderId="16" xfId="0" applyFont="1" applyFill="1" applyBorder="1" applyAlignment="1">
      <alignment vertical="center" wrapText="1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>
      <alignment horizontal="center" vertical="center" wrapText="1"/>
    </xf>
    <xf numFmtId="0" fontId="51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9" fontId="42" fillId="0" borderId="10" xfId="0" applyNumberFormat="1" applyFont="1" applyBorder="1" applyAlignment="1" applyProtection="1">
      <alignment horizontal="left" vertical="center" wrapText="1"/>
      <protection locked="0"/>
    </xf>
    <xf numFmtId="49" fontId="42" fillId="0" borderId="11" xfId="0" applyNumberFormat="1" applyFont="1" applyBorder="1" applyAlignment="1" applyProtection="1">
      <alignment horizontal="left" vertical="center" wrapText="1"/>
      <protection locked="0"/>
    </xf>
    <xf numFmtId="49" fontId="42" fillId="0" borderId="12" xfId="0" applyNumberFormat="1" applyFont="1" applyBorder="1" applyAlignment="1" applyProtection="1">
      <alignment horizontal="left" vertical="center" wrapText="1"/>
      <protection locked="0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42" fillId="0" borderId="11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2" fillId="0" borderId="19" xfId="0" applyFont="1" applyBorder="1" applyAlignment="1" applyProtection="1">
      <alignment horizontal="left" vertical="center" wrapText="1"/>
      <protection locked="0"/>
    </xf>
    <xf numFmtId="0" fontId="42" fillId="0" borderId="16" xfId="0" applyFont="1" applyBorder="1" applyAlignment="1" applyProtection="1">
      <alignment horizontal="left" vertical="center" wrapText="1"/>
      <protection locked="0"/>
    </xf>
    <xf numFmtId="0" fontId="42" fillId="0" borderId="2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" fillId="8" borderId="5" xfId="0" applyFont="1" applyFill="1" applyBorder="1" applyAlignment="1">
      <alignment horizontal="right" vertical="top"/>
    </xf>
    <xf numFmtId="0" fontId="3" fillId="8" borderId="0" xfId="0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 vertical="top" wrapText="1"/>
    </xf>
    <xf numFmtId="0" fontId="44" fillId="8" borderId="5" xfId="0" applyFont="1" applyFill="1" applyBorder="1" applyAlignment="1">
      <alignment horizontal="center" vertical="top" wrapText="1"/>
    </xf>
    <xf numFmtId="0" fontId="44" fillId="8" borderId="0" xfId="0" applyFont="1" applyFill="1" applyBorder="1" applyAlignment="1">
      <alignment horizontal="center" vertical="top" wrapText="1"/>
    </xf>
    <xf numFmtId="0" fontId="44" fillId="8" borderId="6" xfId="0" applyFont="1" applyFill="1" applyBorder="1" applyAlignment="1">
      <alignment horizontal="center" vertical="top" wrapText="1"/>
    </xf>
    <xf numFmtId="0" fontId="41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22" xfId="1" applyBorder="1" applyAlignment="1" applyProtection="1">
      <alignment horizontal="left" vertical="center" wrapText="1"/>
      <protection locked="0"/>
    </xf>
    <xf numFmtId="0" fontId="1" fillId="0" borderId="21" xfId="1" applyBorder="1" applyAlignment="1" applyProtection="1">
      <alignment horizontal="left" vertical="center" wrapText="1"/>
      <protection locked="0"/>
    </xf>
    <xf numFmtId="0" fontId="1" fillId="0" borderId="23" xfId="1" applyBorder="1" applyAlignment="1" applyProtection="1">
      <alignment horizontal="left" vertical="center" wrapText="1"/>
      <protection locked="0"/>
    </xf>
    <xf numFmtId="0" fontId="1" fillId="0" borderId="10" xfId="1" applyBorder="1" applyAlignment="1" applyProtection="1">
      <alignment horizontal="left" vertical="center" wrapText="1"/>
      <protection locked="0"/>
    </xf>
    <xf numFmtId="0" fontId="1" fillId="0" borderId="11" xfId="1" applyBorder="1" applyAlignment="1" applyProtection="1">
      <alignment horizontal="left" vertical="center" wrapText="1"/>
      <protection locked="0"/>
    </xf>
    <xf numFmtId="0" fontId="1" fillId="0" borderId="12" xfId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5" fillId="7" borderId="10" xfId="0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horizontal="left" vertical="center" wrapText="1"/>
    </xf>
    <xf numFmtId="0" fontId="32" fillId="7" borderId="12" xfId="0" applyFont="1" applyFill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32" fillId="7" borderId="10" xfId="0" applyFont="1" applyFill="1" applyBorder="1" applyAlignment="1">
      <alignment horizontal="left" vertical="center" wrapText="1"/>
    </xf>
    <xf numFmtId="0" fontId="53" fillId="7" borderId="30" xfId="0" applyFont="1" applyFill="1" applyBorder="1" applyAlignment="1" applyProtection="1">
      <alignment horizontal="left" vertical="center" wrapText="1"/>
      <protection locked="0"/>
    </xf>
    <xf numFmtId="0" fontId="53" fillId="7" borderId="31" xfId="0" applyFont="1" applyFill="1" applyBorder="1" applyAlignment="1" applyProtection="1">
      <alignment horizontal="left" vertical="center" wrapText="1"/>
      <protection locked="0"/>
    </xf>
    <xf numFmtId="0" fontId="53" fillId="7" borderId="32" xfId="0" applyFont="1" applyFill="1" applyBorder="1" applyAlignment="1" applyProtection="1">
      <alignment horizontal="left" vertic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left" vertical="center" wrapText="1"/>
    </xf>
    <xf numFmtId="0" fontId="55" fillId="0" borderId="16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2" fillId="0" borderId="1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 applyProtection="1">
      <alignment vertical="center" wrapText="1"/>
      <protection locked="0"/>
    </xf>
    <xf numFmtId="0" fontId="42" fillId="0" borderId="12" xfId="0" applyFont="1" applyBorder="1" applyAlignment="1" applyProtection="1">
      <alignment vertical="center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left" vertical="center" wrapText="1"/>
    </xf>
    <xf numFmtId="0" fontId="53" fillId="7" borderId="19" xfId="0" applyFont="1" applyFill="1" applyBorder="1" applyAlignment="1" applyProtection="1">
      <alignment horizontal="left" vertical="center" wrapText="1"/>
      <protection locked="0"/>
    </xf>
    <xf numFmtId="0" fontId="53" fillId="7" borderId="16" xfId="0" applyFont="1" applyFill="1" applyBorder="1" applyAlignment="1" applyProtection="1">
      <alignment horizontal="left" vertical="center" wrapText="1"/>
      <protection locked="0"/>
    </xf>
    <xf numFmtId="0" fontId="53" fillId="7" borderId="20" xfId="0" applyFont="1" applyFill="1" applyBorder="1" applyAlignment="1" applyProtection="1">
      <alignment horizontal="left" vertical="center" wrapText="1"/>
      <protection locked="0"/>
    </xf>
    <xf numFmtId="0" fontId="53" fillId="7" borderId="10" xfId="0" applyFont="1" applyFill="1" applyBorder="1" applyAlignment="1" applyProtection="1">
      <alignment horizontal="left" vertical="center" wrapText="1"/>
      <protection locked="0"/>
    </xf>
    <xf numFmtId="0" fontId="53" fillId="7" borderId="11" xfId="0" applyFont="1" applyFill="1" applyBorder="1" applyAlignment="1" applyProtection="1">
      <alignment horizontal="left" vertical="center" wrapText="1"/>
      <protection locked="0"/>
    </xf>
    <xf numFmtId="0" fontId="53" fillId="7" borderId="12" xfId="0" applyFont="1" applyFill="1" applyBorder="1" applyAlignment="1" applyProtection="1">
      <alignment horizontal="left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5" fillId="0" borderId="10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14" fontId="42" fillId="0" borderId="10" xfId="0" applyNumberFormat="1" applyFont="1" applyBorder="1" applyAlignment="1" applyProtection="1">
      <alignment horizontal="left" vertical="center" wrapText="1"/>
      <protection locked="0"/>
    </xf>
    <xf numFmtId="14" fontId="42" fillId="0" borderId="12" xfId="0" applyNumberFormat="1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1" xfId="0" applyFont="1" applyBorder="1" applyAlignment="1" applyProtection="1">
      <alignment horizontal="left" vertical="center" wrapText="1"/>
      <protection locked="0"/>
    </xf>
    <xf numFmtId="0" fontId="42" fillId="0" borderId="2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14" fontId="42" fillId="0" borderId="22" xfId="0" applyNumberFormat="1" applyFont="1" applyBorder="1" applyAlignment="1" applyProtection="1">
      <alignment horizontal="left" vertical="center" wrapText="1"/>
      <protection locked="0"/>
    </xf>
    <xf numFmtId="14" fontId="4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55" fillId="10" borderId="10" xfId="0" applyFont="1" applyFill="1" applyBorder="1" applyAlignment="1">
      <alignment horizontal="left" vertical="center" wrapText="1"/>
    </xf>
    <xf numFmtId="0" fontId="55" fillId="10" borderId="11" xfId="0" applyFont="1" applyFill="1" applyBorder="1" applyAlignment="1">
      <alignment horizontal="left" vertical="center" wrapText="1"/>
    </xf>
    <xf numFmtId="0" fontId="55" fillId="10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9" fontId="23" fillId="2" borderId="13" xfId="0" applyNumberFormat="1" applyFont="1" applyFill="1" applyBorder="1" applyAlignment="1">
      <alignment horizontal="center" vertical="center" wrapText="1"/>
    </xf>
    <xf numFmtId="9" fontId="23" fillId="2" borderId="15" xfId="0" applyNumberFormat="1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0" fontId="37" fillId="7" borderId="13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9" fontId="23" fillId="9" borderId="13" xfId="0" applyNumberFormat="1" applyFont="1" applyFill="1" applyBorder="1" applyAlignment="1">
      <alignment horizontal="center" vertical="center" wrapText="1"/>
    </xf>
    <xf numFmtId="9" fontId="23" fillId="9" borderId="15" xfId="0" applyNumberFormat="1" applyFont="1" applyFill="1" applyBorder="1" applyAlignment="1">
      <alignment horizontal="center" vertical="center" wrapText="1"/>
    </xf>
    <xf numFmtId="0" fontId="37" fillId="9" borderId="13" xfId="0" applyFont="1" applyFill="1" applyBorder="1" applyAlignment="1">
      <alignment horizontal="center" vertical="center" wrapText="1"/>
    </xf>
    <xf numFmtId="0" fontId="37" fillId="9" borderId="14" xfId="0" applyFont="1" applyFill="1" applyBorder="1" applyAlignment="1">
      <alignment horizontal="center" vertical="center" wrapText="1"/>
    </xf>
    <xf numFmtId="0" fontId="37" fillId="9" borderId="15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6174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617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/>
        <color theme="0"/>
      </font>
      <fill>
        <patternFill>
          <bgColor rgb="FFC00000"/>
        </patternFill>
      </fill>
    </dxf>
    <dxf>
      <font>
        <b/>
        <i/>
      </font>
      <fill>
        <patternFill>
          <bgColor theme="7"/>
        </patternFill>
      </fill>
    </dxf>
    <dxf>
      <font>
        <b/>
        <i/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  <color rgb="FFFF6174"/>
      <color rgb="FFFF8190"/>
      <color rgb="FFFF8B99"/>
      <color rgb="FFFF53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80289</xdr:colOff>
      <xdr:row>0</xdr:row>
      <xdr:rowOff>58392</xdr:rowOff>
    </xdr:from>
    <xdr:to>
      <xdr:col>1</xdr:col>
      <xdr:colOff>890459</xdr:colOff>
      <xdr:row>0</xdr:row>
      <xdr:rowOff>562011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A5B726B-F884-4D4F-A13D-A53D26E48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9" y="58392"/>
          <a:ext cx="1218906" cy="503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51093</xdr:colOff>
      <xdr:row>0</xdr:row>
      <xdr:rowOff>58392</xdr:rowOff>
    </xdr:from>
    <xdr:to>
      <xdr:col>1</xdr:col>
      <xdr:colOff>842856</xdr:colOff>
      <xdr:row>0</xdr:row>
      <xdr:rowOff>532817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AC39AC-8F99-4971-8AE8-811C6C0DB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3" y="58392"/>
          <a:ext cx="1204309" cy="47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69851</xdr:rowOff>
    </xdr:from>
    <xdr:to>
      <xdr:col>1</xdr:col>
      <xdr:colOff>571500</xdr:colOff>
      <xdr:row>1</xdr:row>
      <xdr:rowOff>304800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73173BE-1203-46CC-A4A9-8ECC809B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9851"/>
          <a:ext cx="1162050" cy="419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114300</xdr:rowOff>
    </xdr:from>
    <xdr:to>
      <xdr:col>0</xdr:col>
      <xdr:colOff>1289050</xdr:colOff>
      <xdr:row>1</xdr:row>
      <xdr:rowOff>279399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E9FF34-6813-41B1-825F-E660DDA1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14300"/>
          <a:ext cx="1162050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1"/>
  <sheetViews>
    <sheetView showGridLines="0" showRuler="0" topLeftCell="A49" zoomScaleNormal="100" zoomScalePageLayoutView="60" workbookViewId="0">
      <selection activeCell="A2" sqref="A2:Q2"/>
    </sheetView>
  </sheetViews>
  <sheetFormatPr defaultColWidth="0" defaultRowHeight="15" zeroHeight="1" x14ac:dyDescent="0.2"/>
  <cols>
    <col min="1" max="1" width="5.5703125" style="1" customWidth="1"/>
    <col min="2" max="2" width="15" style="1" customWidth="1"/>
    <col min="3" max="7" width="8.5703125" style="1" customWidth="1"/>
    <col min="8" max="12" width="10.5703125" style="1" customWidth="1"/>
    <col min="13" max="13" width="14.42578125" style="1" customWidth="1"/>
    <col min="14" max="16" width="10.5703125" style="1" customWidth="1"/>
    <col min="17" max="17" width="5.5703125" style="1" customWidth="1"/>
    <col min="18" max="18" width="2.5703125" style="1" hidden="1" customWidth="1"/>
    <col min="19" max="19" width="11.140625" style="1" hidden="1" customWidth="1"/>
    <col min="20" max="20" width="11.42578125" style="12" hidden="1" customWidth="1"/>
    <col min="21" max="21" width="11.42578125" style="1" hidden="1" customWidth="1"/>
    <col min="22" max="23" width="8.5703125" style="1" hidden="1" customWidth="1"/>
    <col min="24" max="24" width="14.5703125" style="1" hidden="1" customWidth="1"/>
    <col min="25" max="25" width="9.85546875" style="1" hidden="1" customWidth="1"/>
    <col min="26" max="16384" width="8.5703125" style="1" hidden="1"/>
  </cols>
  <sheetData>
    <row r="1" spans="1:25" ht="50.1" customHeight="1" x14ac:dyDescent="0.2">
      <c r="A1" s="92"/>
      <c r="B1" s="93"/>
      <c r="C1" s="105" t="s">
        <v>130</v>
      </c>
      <c r="D1" s="106"/>
      <c r="E1" s="106" t="s">
        <v>195</v>
      </c>
      <c r="F1" s="106"/>
      <c r="G1" s="106"/>
      <c r="H1" s="106"/>
      <c r="I1" s="106"/>
      <c r="J1" s="106"/>
      <c r="K1" s="106"/>
      <c r="L1" s="106"/>
      <c r="M1" s="106"/>
      <c r="N1" s="100" t="s">
        <v>20</v>
      </c>
      <c r="O1" s="100"/>
      <c r="P1" s="100"/>
      <c r="Q1" s="101"/>
      <c r="V1" s="17"/>
      <c r="W1" s="17"/>
      <c r="X1" s="57"/>
      <c r="Y1" s="57"/>
    </row>
    <row r="2" spans="1:25" ht="34.5" customHeight="1" x14ac:dyDescent="0.2">
      <c r="A2" s="102" t="s">
        <v>120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V2" s="17"/>
      <c r="W2" s="17"/>
      <c r="X2" s="57"/>
      <c r="Y2" s="57"/>
    </row>
    <row r="3" spans="1:25" ht="30" customHeight="1" thickBot="1" x14ac:dyDescent="0.3">
      <c r="A3" s="94" t="str">
        <f>IF((AND(P22="TAK",P29="TAK",P27="TAK")),"Podmiot spełnia warunki progowe.","Podmiot nie spełnia warunków progowych.")</f>
        <v>Podmiot nie spełnia warunków progowych.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U3"/>
      <c r="V3"/>
      <c r="W3" s="17"/>
      <c r="X3" s="15"/>
      <c r="Y3" s="16"/>
    </row>
    <row r="4" spans="1:25" ht="26.1" customHeight="1" thickBot="1" x14ac:dyDescent="0.3">
      <c r="A4" s="97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U4"/>
      <c r="V4"/>
      <c r="W4" s="17"/>
      <c r="X4" s="15"/>
      <c r="Y4" s="16"/>
    </row>
    <row r="5" spans="1:25" ht="30" customHeight="1" x14ac:dyDescent="0.2">
      <c r="A5" s="80" t="s">
        <v>61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V5" s="17"/>
      <c r="W5" s="17"/>
      <c r="X5" s="15"/>
      <c r="Y5" s="16"/>
    </row>
    <row r="6" spans="1:25" ht="40.35" customHeight="1" x14ac:dyDescent="0.2">
      <c r="A6" s="54" t="s">
        <v>7</v>
      </c>
      <c r="B6" s="83" t="s">
        <v>3</v>
      </c>
      <c r="C6" s="84"/>
      <c r="D6" s="84"/>
      <c r="E6" s="84"/>
      <c r="F6" s="84"/>
      <c r="G6" s="85"/>
      <c r="H6" s="86"/>
      <c r="I6" s="87"/>
      <c r="J6" s="87"/>
      <c r="K6" s="87"/>
      <c r="L6" s="87"/>
      <c r="M6" s="87"/>
      <c r="N6" s="87"/>
      <c r="O6" s="87"/>
      <c r="P6" s="88"/>
      <c r="Q6" s="2" t="str">
        <f t="shared" ref="Q6:Q10" si="0">IF(H6="","ç","ü")</f>
        <v>ç</v>
      </c>
      <c r="T6" s="13"/>
      <c r="V6" s="17"/>
      <c r="W6" s="17"/>
      <c r="X6" s="15"/>
      <c r="Y6" s="16"/>
    </row>
    <row r="7" spans="1:25" ht="33" customHeight="1" x14ac:dyDescent="0.2">
      <c r="A7" s="7" t="s">
        <v>8</v>
      </c>
      <c r="B7" s="89" t="s">
        <v>119</v>
      </c>
      <c r="C7" s="90"/>
      <c r="D7" s="90"/>
      <c r="E7" s="90"/>
      <c r="F7" s="90"/>
      <c r="G7" s="91"/>
      <c r="H7" s="77"/>
      <c r="I7" s="78"/>
      <c r="J7" s="78"/>
      <c r="K7" s="78"/>
      <c r="L7" s="78"/>
      <c r="M7" s="78"/>
      <c r="N7" s="78"/>
      <c r="O7" s="78"/>
      <c r="P7" s="79"/>
      <c r="Q7" s="2" t="str">
        <f t="shared" si="0"/>
        <v>ç</v>
      </c>
      <c r="T7" s="13"/>
      <c r="V7" s="17"/>
      <c r="W7" s="17"/>
      <c r="X7" s="15"/>
      <c r="Y7" s="16"/>
    </row>
    <row r="8" spans="1:25" ht="33" customHeight="1" x14ac:dyDescent="0.2">
      <c r="A8" s="7" t="s">
        <v>9</v>
      </c>
      <c r="B8" s="71" t="s">
        <v>1</v>
      </c>
      <c r="C8" s="72"/>
      <c r="D8" s="72"/>
      <c r="E8" s="72"/>
      <c r="F8" s="72"/>
      <c r="G8" s="73"/>
      <c r="H8" s="77"/>
      <c r="I8" s="78"/>
      <c r="J8" s="78"/>
      <c r="K8" s="78"/>
      <c r="L8" s="78"/>
      <c r="M8" s="78"/>
      <c r="N8" s="78"/>
      <c r="O8" s="78"/>
      <c r="P8" s="79"/>
      <c r="Q8" s="2" t="str">
        <f t="shared" si="0"/>
        <v>ç</v>
      </c>
      <c r="T8" s="13"/>
      <c r="V8" s="17"/>
      <c r="W8" s="17"/>
      <c r="X8" s="15"/>
      <c r="Y8" s="16"/>
    </row>
    <row r="9" spans="1:25" ht="33" customHeight="1" x14ac:dyDescent="0.2">
      <c r="A9" s="7" t="s">
        <v>10</v>
      </c>
      <c r="B9" s="71" t="s">
        <v>0</v>
      </c>
      <c r="C9" s="72"/>
      <c r="D9" s="72"/>
      <c r="E9" s="72"/>
      <c r="F9" s="72"/>
      <c r="G9" s="73"/>
      <c r="H9" s="74"/>
      <c r="I9" s="75"/>
      <c r="J9" s="75"/>
      <c r="K9" s="75"/>
      <c r="L9" s="75"/>
      <c r="M9" s="75"/>
      <c r="N9" s="75"/>
      <c r="O9" s="75"/>
      <c r="P9" s="76"/>
      <c r="Q9" s="2" t="str">
        <f t="shared" si="0"/>
        <v>ç</v>
      </c>
      <c r="T9" s="13"/>
      <c r="V9" s="17"/>
      <c r="W9" s="17"/>
      <c r="X9" s="15"/>
      <c r="Y9" s="16"/>
    </row>
    <row r="10" spans="1:25" ht="33" customHeight="1" x14ac:dyDescent="0.2">
      <c r="A10" s="7" t="s">
        <v>68</v>
      </c>
      <c r="B10" s="71" t="s">
        <v>132</v>
      </c>
      <c r="C10" s="72"/>
      <c r="D10" s="72"/>
      <c r="E10" s="72"/>
      <c r="F10" s="72"/>
      <c r="G10" s="73"/>
      <c r="H10" s="74"/>
      <c r="I10" s="75"/>
      <c r="J10" s="75"/>
      <c r="K10" s="75"/>
      <c r="L10" s="75"/>
      <c r="M10" s="75"/>
      <c r="N10" s="75"/>
      <c r="O10" s="75"/>
      <c r="P10" s="76"/>
      <c r="Q10" s="2" t="str">
        <f t="shared" si="0"/>
        <v>ç</v>
      </c>
      <c r="T10" s="13"/>
      <c r="V10" s="17"/>
      <c r="W10" s="17"/>
      <c r="X10" s="15"/>
      <c r="Y10" s="16"/>
    </row>
    <row r="11" spans="1:25" ht="33" customHeight="1" x14ac:dyDescent="0.2">
      <c r="A11" s="7" t="s">
        <v>11</v>
      </c>
      <c r="B11" s="71" t="s">
        <v>4</v>
      </c>
      <c r="C11" s="72"/>
      <c r="D11" s="72"/>
      <c r="E11" s="72"/>
      <c r="F11" s="72"/>
      <c r="G11" s="73"/>
      <c r="H11" s="74"/>
      <c r="I11" s="75"/>
      <c r="J11" s="75"/>
      <c r="K11" s="75"/>
      <c r="L11" s="75"/>
      <c r="M11" s="75"/>
      <c r="N11" s="75"/>
      <c r="O11" s="75"/>
      <c r="P11" s="76"/>
      <c r="Q11" s="2" t="str">
        <f>IF(H11="","ç","ü")</f>
        <v>ç</v>
      </c>
      <c r="T11" s="13"/>
      <c r="V11" s="17"/>
      <c r="W11" s="17"/>
      <c r="X11" s="15"/>
      <c r="Y11" s="16"/>
    </row>
    <row r="12" spans="1:25" ht="33" customHeight="1" x14ac:dyDescent="0.2">
      <c r="A12" s="7" t="s">
        <v>69</v>
      </c>
      <c r="B12" s="71" t="s">
        <v>67</v>
      </c>
      <c r="C12" s="72"/>
      <c r="D12" s="72"/>
      <c r="E12" s="72"/>
      <c r="F12" s="72"/>
      <c r="G12" s="73"/>
      <c r="H12" s="74"/>
      <c r="I12" s="75"/>
      <c r="J12" s="75"/>
      <c r="K12" s="75"/>
      <c r="L12" s="75"/>
      <c r="M12" s="75"/>
      <c r="N12" s="75"/>
      <c r="O12" s="75"/>
      <c r="P12" s="76"/>
      <c r="Q12" s="2" t="str">
        <f t="shared" ref="Q12:Q19" si="1">IF(H12="","ç","ü")</f>
        <v>ç</v>
      </c>
      <c r="T12" s="13"/>
      <c r="V12" s="17"/>
      <c r="W12" s="17"/>
      <c r="X12" s="15"/>
      <c r="Y12" s="16"/>
    </row>
    <row r="13" spans="1:25" ht="33" customHeight="1" x14ac:dyDescent="0.2">
      <c r="A13" s="7" t="s">
        <v>12</v>
      </c>
      <c r="B13" s="71" t="s">
        <v>6</v>
      </c>
      <c r="C13" s="72"/>
      <c r="D13" s="72"/>
      <c r="E13" s="72"/>
      <c r="F13" s="72"/>
      <c r="G13" s="73"/>
      <c r="H13" s="77"/>
      <c r="I13" s="78"/>
      <c r="J13" s="78"/>
      <c r="K13" s="78"/>
      <c r="L13" s="78"/>
      <c r="M13" s="78"/>
      <c r="N13" s="78"/>
      <c r="O13" s="78"/>
      <c r="P13" s="79"/>
      <c r="Q13" s="2" t="str">
        <f t="shared" si="1"/>
        <v>ç</v>
      </c>
      <c r="T13" s="13"/>
      <c r="V13" s="17"/>
      <c r="W13" s="17"/>
      <c r="X13" s="15"/>
      <c r="Y13" s="16"/>
    </row>
    <row r="14" spans="1:25" ht="33" customHeight="1" x14ac:dyDescent="0.2">
      <c r="A14" s="7" t="s">
        <v>13</v>
      </c>
      <c r="B14" s="71" t="s">
        <v>5</v>
      </c>
      <c r="C14" s="72"/>
      <c r="D14" s="72"/>
      <c r="E14" s="72"/>
      <c r="F14" s="122" t="str">
        <f>IF(ISNUMBER(FIND("@",H14)),"Proszę wpisać adres skrzynki ePUAP!","")</f>
        <v/>
      </c>
      <c r="G14" s="123"/>
      <c r="H14" s="115"/>
      <c r="I14" s="116"/>
      <c r="J14" s="116"/>
      <c r="K14" s="116"/>
      <c r="L14" s="116"/>
      <c r="M14" s="116"/>
      <c r="N14" s="116"/>
      <c r="O14" s="116"/>
      <c r="P14" s="117"/>
      <c r="Q14" s="2" t="str">
        <f t="shared" si="1"/>
        <v>ç</v>
      </c>
      <c r="T14" s="13"/>
      <c r="V14" s="17"/>
      <c r="W14" s="17"/>
      <c r="X14" s="15"/>
      <c r="Y14" s="16"/>
    </row>
    <row r="15" spans="1:25" ht="33" customHeight="1" x14ac:dyDescent="0.2">
      <c r="A15" s="7" t="s">
        <v>70</v>
      </c>
      <c r="B15" s="71" t="s">
        <v>62</v>
      </c>
      <c r="C15" s="72"/>
      <c r="D15" s="72"/>
      <c r="E15" s="72"/>
      <c r="F15" s="72"/>
      <c r="G15" s="73"/>
      <c r="H15" s="77"/>
      <c r="I15" s="78"/>
      <c r="J15" s="78"/>
      <c r="K15" s="78"/>
      <c r="L15" s="78"/>
      <c r="M15" s="78"/>
      <c r="N15" s="78"/>
      <c r="O15" s="78"/>
      <c r="P15" s="79"/>
      <c r="Q15" s="2" t="str">
        <f t="shared" si="1"/>
        <v>ç</v>
      </c>
      <c r="T15" s="13"/>
      <c r="V15" s="17"/>
      <c r="W15" s="17"/>
      <c r="X15" s="15"/>
      <c r="Y15" s="16"/>
    </row>
    <row r="16" spans="1:25" ht="38.1" customHeight="1" x14ac:dyDescent="0.2">
      <c r="A16" s="7" t="s">
        <v>71</v>
      </c>
      <c r="B16" s="71" t="s">
        <v>63</v>
      </c>
      <c r="C16" s="72"/>
      <c r="D16" s="72"/>
      <c r="E16" s="72"/>
      <c r="F16" s="72"/>
      <c r="G16" s="73"/>
      <c r="H16" s="56" t="s">
        <v>115</v>
      </c>
      <c r="I16" s="53" t="s">
        <v>19</v>
      </c>
      <c r="J16" s="55"/>
      <c r="K16" s="55"/>
      <c r="L16" s="55"/>
      <c r="M16" s="55"/>
      <c r="N16" s="55"/>
      <c r="O16" s="55"/>
      <c r="P16" s="55"/>
      <c r="Q16" s="2" t="str">
        <f>IF(OR(H16="",J16="",K16="",L16="",M16="",N16="",O16="",P16=""),"ç","ü")</f>
        <v>ç</v>
      </c>
      <c r="T16" s="13"/>
      <c r="V16" s="17"/>
      <c r="W16" s="17"/>
      <c r="X16" s="15"/>
      <c r="Y16" s="16"/>
    </row>
    <row r="17" spans="1:25" ht="33" customHeight="1" x14ac:dyDescent="0.2">
      <c r="A17" s="7" t="s">
        <v>72</v>
      </c>
      <c r="B17" s="71" t="s">
        <v>64</v>
      </c>
      <c r="C17" s="72"/>
      <c r="D17" s="72"/>
      <c r="E17" s="72"/>
      <c r="F17" s="72"/>
      <c r="G17" s="73"/>
      <c r="H17" s="77"/>
      <c r="I17" s="78"/>
      <c r="J17" s="78"/>
      <c r="K17" s="78"/>
      <c r="L17" s="78"/>
      <c r="M17" s="78"/>
      <c r="N17" s="78"/>
      <c r="O17" s="78"/>
      <c r="P17" s="79"/>
      <c r="Q17" s="2" t="str">
        <f t="shared" si="1"/>
        <v>ç</v>
      </c>
      <c r="T17" s="13"/>
      <c r="V17" s="17"/>
      <c r="W17" s="17"/>
      <c r="X17" s="15"/>
      <c r="Y17" s="16"/>
    </row>
    <row r="18" spans="1:25" ht="33" customHeight="1" x14ac:dyDescent="0.2">
      <c r="A18" s="7" t="s">
        <v>73</v>
      </c>
      <c r="B18" s="71" t="s">
        <v>65</v>
      </c>
      <c r="C18" s="72"/>
      <c r="D18" s="72"/>
      <c r="E18" s="72"/>
      <c r="F18" s="72"/>
      <c r="G18" s="73"/>
      <c r="H18" s="77"/>
      <c r="I18" s="78"/>
      <c r="J18" s="78"/>
      <c r="K18" s="78"/>
      <c r="L18" s="78"/>
      <c r="M18" s="78"/>
      <c r="N18" s="78"/>
      <c r="O18" s="78"/>
      <c r="P18" s="79"/>
      <c r="Q18" s="2" t="str">
        <f t="shared" si="1"/>
        <v>ç</v>
      </c>
      <c r="T18" s="13"/>
      <c r="V18" s="17"/>
      <c r="W18" s="17"/>
      <c r="X18" s="15"/>
      <c r="Y18" s="16"/>
    </row>
    <row r="19" spans="1:25" ht="33" customHeight="1" thickBot="1" x14ac:dyDescent="0.25">
      <c r="A19" s="7" t="s">
        <v>133</v>
      </c>
      <c r="B19" s="118" t="s">
        <v>66</v>
      </c>
      <c r="C19" s="119"/>
      <c r="D19" s="119"/>
      <c r="E19" s="119"/>
      <c r="F19" s="120" t="str">
        <f>IF(OR(ISNUMBER(FIND("@",H19)),H19=""),"","Proszę wpisać adres poczty elektronicznej!")</f>
        <v/>
      </c>
      <c r="G19" s="121"/>
      <c r="H19" s="112"/>
      <c r="I19" s="113"/>
      <c r="J19" s="113"/>
      <c r="K19" s="113"/>
      <c r="L19" s="113"/>
      <c r="M19" s="113"/>
      <c r="N19" s="113"/>
      <c r="O19" s="113"/>
      <c r="P19" s="114"/>
      <c r="Q19" s="2" t="str">
        <f t="shared" si="1"/>
        <v>ç</v>
      </c>
      <c r="T19" s="13"/>
      <c r="V19" s="17"/>
      <c r="W19" s="17"/>
      <c r="X19" s="15"/>
      <c r="Y19" s="16"/>
    </row>
    <row r="20" spans="1:25" ht="30" customHeight="1" x14ac:dyDescent="0.2">
      <c r="A20" s="80" t="s">
        <v>157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  <c r="V20" s="17"/>
      <c r="W20" s="17"/>
      <c r="X20" s="15"/>
      <c r="Y20" s="16"/>
    </row>
    <row r="21" spans="1:25" ht="30" customHeight="1" x14ac:dyDescent="0.2">
      <c r="A21" s="108" t="s">
        <v>16</v>
      </c>
      <c r="B21" s="109"/>
      <c r="C21" s="10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0" t="s">
        <v>15</v>
      </c>
      <c r="Q21" s="9"/>
      <c r="V21" s="17"/>
      <c r="W21" s="17"/>
      <c r="X21" s="15"/>
      <c r="Y21" s="16"/>
    </row>
    <row r="22" spans="1:25" ht="42.6" customHeight="1" x14ac:dyDescent="0.2">
      <c r="A22" s="7" t="s">
        <v>158</v>
      </c>
      <c r="B22" s="107" t="s">
        <v>116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58"/>
      <c r="Q22" s="2" t="str">
        <f>IF(P22="","ç","ü")</f>
        <v>ç</v>
      </c>
      <c r="T22" s="13"/>
      <c r="V22" s="17"/>
      <c r="W22" s="17"/>
      <c r="X22" s="15"/>
      <c r="Y22" s="16"/>
    </row>
    <row r="23" spans="1:25" ht="30" customHeight="1" x14ac:dyDescent="0.2">
      <c r="A23" s="7" t="s">
        <v>159</v>
      </c>
      <c r="B23" s="107" t="s">
        <v>155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58"/>
      <c r="Q23" s="2" t="str">
        <f t="shared" ref="Q23:Q28" si="2">IF(P23="","ç","ü")</f>
        <v>ç</v>
      </c>
      <c r="T23" s="13"/>
      <c r="V23" s="17"/>
      <c r="W23" s="17"/>
      <c r="X23" s="15"/>
      <c r="Y23" s="16"/>
    </row>
    <row r="24" spans="1:25" ht="30" customHeight="1" x14ac:dyDescent="0.2">
      <c r="A24" s="7" t="s">
        <v>160</v>
      </c>
      <c r="B24" s="107" t="s">
        <v>149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58"/>
      <c r="Q24" s="2" t="str">
        <f t="shared" si="2"/>
        <v>ç</v>
      </c>
      <c r="T24" s="13"/>
      <c r="V24" s="17"/>
      <c r="W24" s="17"/>
      <c r="X24" s="15"/>
      <c r="Y24" s="16"/>
    </row>
    <row r="25" spans="1:25" ht="30" customHeight="1" x14ac:dyDescent="0.2">
      <c r="A25" s="7" t="s">
        <v>161</v>
      </c>
      <c r="B25" s="107" t="s">
        <v>202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58"/>
      <c r="Q25" s="2" t="str">
        <f t="shared" si="2"/>
        <v>ç</v>
      </c>
      <c r="T25" s="13"/>
      <c r="V25" s="17"/>
      <c r="W25" s="17"/>
      <c r="X25" s="15"/>
      <c r="Y25" s="16"/>
    </row>
    <row r="26" spans="1:25" ht="30" customHeight="1" x14ac:dyDescent="0.2">
      <c r="A26" s="7" t="s">
        <v>235</v>
      </c>
      <c r="B26" s="107" t="s">
        <v>238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8"/>
      <c r="Q26" s="2" t="str">
        <f t="shared" ref="Q26" si="3">IF(P26="","ç","ü")</f>
        <v>ç</v>
      </c>
      <c r="T26" s="13"/>
      <c r="V26" s="17"/>
      <c r="W26" s="17"/>
      <c r="X26" s="15"/>
      <c r="Y26" s="16"/>
    </row>
    <row r="27" spans="1:25" ht="30" customHeight="1" x14ac:dyDescent="0.2">
      <c r="A27" s="7" t="s">
        <v>162</v>
      </c>
      <c r="B27" s="107" t="s">
        <v>203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58"/>
      <c r="Q27" s="2" t="str">
        <f t="shared" si="2"/>
        <v>ç</v>
      </c>
      <c r="T27" s="13"/>
      <c r="V27" s="17"/>
      <c r="W27" s="17"/>
      <c r="X27" s="15"/>
      <c r="Y27" s="16"/>
    </row>
    <row r="28" spans="1:25" ht="30" customHeight="1" x14ac:dyDescent="0.2">
      <c r="A28" s="7" t="s">
        <v>199</v>
      </c>
      <c r="B28" s="107" t="s">
        <v>198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58"/>
      <c r="Q28" s="2" t="str">
        <f t="shared" si="2"/>
        <v>ç</v>
      </c>
      <c r="T28" s="13"/>
      <c r="V28" s="17"/>
      <c r="W28" s="17"/>
      <c r="X28" s="15"/>
      <c r="Y28" s="16"/>
    </row>
    <row r="29" spans="1:25" ht="33" customHeight="1" thickBot="1" x14ac:dyDescent="0.25">
      <c r="A29" s="7" t="s">
        <v>200</v>
      </c>
      <c r="B29" s="107" t="s">
        <v>201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66"/>
      <c r="Q29" s="2" t="str">
        <f>IF(P29="","ç","ü")</f>
        <v>ç</v>
      </c>
      <c r="T29" s="13"/>
    </row>
    <row r="30" spans="1:25" ht="30" customHeight="1" x14ac:dyDescent="0.2">
      <c r="A30" s="80" t="s">
        <v>163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</row>
    <row r="31" spans="1:25" ht="30" customHeight="1" x14ac:dyDescent="0.2">
      <c r="A31" s="108" t="s">
        <v>14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27"/>
      <c r="Q31" s="8"/>
    </row>
    <row r="32" spans="1:25" ht="39.950000000000003" customHeight="1" x14ac:dyDescent="0.2">
      <c r="A32" s="28" t="s">
        <v>109</v>
      </c>
      <c r="B32" s="110" t="s">
        <v>134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26"/>
      <c r="Q32" s="8"/>
    </row>
    <row r="33" spans="1:17" ht="32.85" customHeight="1" x14ac:dyDescent="0.2">
      <c r="A33" s="28" t="s">
        <v>110</v>
      </c>
      <c r="B33" s="111" t="s">
        <v>139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26"/>
      <c r="Q33" s="8"/>
    </row>
    <row r="34" spans="1:17" ht="20.85" customHeight="1" x14ac:dyDescent="0.2">
      <c r="A34" s="28" t="s">
        <v>131</v>
      </c>
      <c r="B34" s="110" t="s">
        <v>51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26"/>
      <c r="Q34" s="8"/>
    </row>
    <row r="35" spans="1:17" ht="21.6" customHeight="1" x14ac:dyDescent="0.2">
      <c r="A35" s="28" t="s">
        <v>148</v>
      </c>
      <c r="B35" s="110" t="s">
        <v>52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26"/>
      <c r="Q35" s="8"/>
    </row>
    <row r="36" spans="1:17" ht="32.1" customHeight="1" x14ac:dyDescent="0.2">
      <c r="A36" s="28" t="s">
        <v>151</v>
      </c>
      <c r="B36" s="111" t="s">
        <v>54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26"/>
      <c r="Q36" s="8"/>
    </row>
    <row r="37" spans="1:17" ht="30" customHeight="1" x14ac:dyDescent="0.2">
      <c r="A37" s="28" t="s">
        <v>164</v>
      </c>
      <c r="B37" s="110" t="s">
        <v>53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26"/>
      <c r="Q37" s="8"/>
    </row>
    <row r="38" spans="1:17" ht="30" customHeight="1" x14ac:dyDescent="0.2">
      <c r="A38" s="28" t="s">
        <v>165</v>
      </c>
      <c r="B38" s="110" t="s">
        <v>55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26"/>
      <c r="Q38" s="8"/>
    </row>
    <row r="39" spans="1:17" ht="30" customHeight="1" x14ac:dyDescent="0.2">
      <c r="A39" s="28" t="s">
        <v>166</v>
      </c>
      <c r="B39" s="125" t="s">
        <v>17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26"/>
      <c r="Q39" s="8"/>
    </row>
    <row r="40" spans="1:17" ht="39.950000000000003" customHeight="1" x14ac:dyDescent="0.2">
      <c r="A40" s="28" t="s">
        <v>167</v>
      </c>
      <c r="B40" s="110" t="s">
        <v>56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26"/>
      <c r="Q40" s="8"/>
    </row>
    <row r="41" spans="1:17" ht="39.950000000000003" customHeight="1" x14ac:dyDescent="0.2">
      <c r="A41" s="28" t="s">
        <v>168</v>
      </c>
      <c r="B41" s="111" t="s">
        <v>60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26"/>
      <c r="Q41" s="8"/>
    </row>
    <row r="42" spans="1:17" ht="39.950000000000003" customHeight="1" x14ac:dyDescent="0.2">
      <c r="A42" s="28" t="s">
        <v>169</v>
      </c>
      <c r="B42" s="110" t="s">
        <v>59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26"/>
      <c r="Q42" s="8"/>
    </row>
    <row r="43" spans="1:17" ht="30" customHeight="1" x14ac:dyDescent="0.2">
      <c r="A43" s="28" t="s">
        <v>170</v>
      </c>
      <c r="B43" s="110" t="s">
        <v>57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29"/>
      <c r="Q43" s="8"/>
    </row>
    <row r="44" spans="1:17" ht="55.35" customHeight="1" x14ac:dyDescent="0.2">
      <c r="A44" s="28" t="s">
        <v>171</v>
      </c>
      <c r="B44" s="124" t="s">
        <v>140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6"/>
      <c r="Q44" s="8"/>
    </row>
    <row r="45" spans="1:17" ht="46.5" customHeight="1" x14ac:dyDescent="0.2">
      <c r="A45" s="28" t="s">
        <v>172</v>
      </c>
      <c r="B45" s="110" t="s">
        <v>114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26"/>
      <c r="Q45" s="8"/>
    </row>
    <row r="46" spans="1:17" ht="65.849999999999994" customHeight="1" x14ac:dyDescent="0.2">
      <c r="A46" s="28" t="s">
        <v>173</v>
      </c>
      <c r="B46" s="111" t="s">
        <v>117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29"/>
      <c r="Q46" s="8"/>
    </row>
    <row r="47" spans="1:17" ht="30" customHeight="1" x14ac:dyDescent="0.2">
      <c r="A47" s="28" t="s">
        <v>174</v>
      </c>
      <c r="B47" s="124" t="s">
        <v>118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26"/>
      <c r="Q47" s="8"/>
    </row>
    <row r="48" spans="1:17" ht="30" customHeight="1" x14ac:dyDescent="0.2">
      <c r="A48" s="28" t="s">
        <v>175</v>
      </c>
      <c r="B48" s="125" t="s">
        <v>58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26"/>
      <c r="Q48" s="8"/>
    </row>
    <row r="49" spans="1:16384" ht="30" customHeight="1" x14ac:dyDescent="0.2">
      <c r="A49" s="28" t="s">
        <v>176</v>
      </c>
      <c r="B49" s="111" t="s">
        <v>50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26"/>
      <c r="Q49" s="8"/>
    </row>
    <row r="50" spans="1:16384" ht="30" customHeight="1" x14ac:dyDescent="0.2">
      <c r="A50" s="28" t="s">
        <v>177</v>
      </c>
      <c r="B50" s="124" t="s">
        <v>18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52"/>
      <c r="Q50" s="2" t="str">
        <f>IF(P50="","ç","ü")</f>
        <v>ç</v>
      </c>
      <c r="T50" s="13"/>
    </row>
    <row r="51" spans="1:16384" ht="11.85" customHeight="1" thickBot="1" x14ac:dyDescent="0.3">
      <c r="A51" s="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1"/>
      <c r="Q51" s="3"/>
    </row>
    <row r="52" spans="1:16384" ht="11.8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Q52"/>
    </row>
    <row r="53" spans="1:16384" ht="11.8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Q53"/>
    </row>
    <row r="54" spans="1:16384" ht="11.85" customHeight="1" x14ac:dyDescent="0.25">
      <c r="A54" s="30" t="s">
        <v>76</v>
      </c>
    </row>
    <row r="55" spans="1:16384" x14ac:dyDescent="0.2">
      <c r="A55" s="128" t="s">
        <v>108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  <c r="ON55" s="127"/>
      <c r="OO55" s="127"/>
      <c r="OP55" s="127"/>
      <c r="OQ55" s="127"/>
      <c r="OR55" s="127"/>
      <c r="OS55" s="127"/>
      <c r="OT55" s="127"/>
      <c r="OU55" s="127"/>
      <c r="OV55" s="127"/>
      <c r="OW55" s="127"/>
      <c r="OX55" s="127"/>
      <c r="OY55" s="127"/>
      <c r="OZ55" s="127"/>
      <c r="PA55" s="127"/>
      <c r="PB55" s="127"/>
      <c r="PC55" s="127"/>
      <c r="PD55" s="127"/>
      <c r="PE55" s="127"/>
      <c r="PF55" s="127"/>
      <c r="PG55" s="127"/>
      <c r="PH55" s="127"/>
      <c r="PI55" s="127"/>
      <c r="PJ55" s="127"/>
      <c r="PK55" s="127"/>
      <c r="PL55" s="127"/>
      <c r="PM55" s="127"/>
      <c r="PN55" s="127"/>
      <c r="PO55" s="127"/>
      <c r="PP55" s="127"/>
      <c r="PQ55" s="127"/>
      <c r="PR55" s="127"/>
      <c r="PS55" s="127"/>
      <c r="PT55" s="127"/>
      <c r="PU55" s="127"/>
      <c r="PV55" s="127"/>
      <c r="PW55" s="127"/>
      <c r="PX55" s="127"/>
      <c r="PY55" s="127"/>
      <c r="PZ55" s="127"/>
      <c r="QA55" s="127"/>
      <c r="QB55" s="127"/>
      <c r="QC55" s="127"/>
      <c r="QD55" s="127"/>
      <c r="QE55" s="127"/>
      <c r="QF55" s="127"/>
      <c r="QG55" s="127"/>
      <c r="QH55" s="127"/>
      <c r="QI55" s="127"/>
      <c r="QJ55" s="127"/>
      <c r="QK55" s="127"/>
      <c r="QL55" s="127"/>
      <c r="QM55" s="127"/>
      <c r="QN55" s="127"/>
      <c r="QO55" s="127"/>
      <c r="QP55" s="127"/>
      <c r="QQ55" s="127"/>
      <c r="QR55" s="127"/>
      <c r="QS55" s="127"/>
      <c r="QT55" s="127"/>
      <c r="QU55" s="127"/>
      <c r="QV55" s="127"/>
      <c r="QW55" s="127"/>
      <c r="QX55" s="127"/>
      <c r="QY55" s="127"/>
      <c r="QZ55" s="127"/>
      <c r="RA55" s="127"/>
      <c r="RB55" s="127"/>
      <c r="RC55" s="127"/>
      <c r="RD55" s="127"/>
      <c r="RE55" s="127"/>
      <c r="RF55" s="127"/>
      <c r="RG55" s="127"/>
      <c r="RH55" s="127"/>
      <c r="RI55" s="127"/>
      <c r="RJ55" s="127"/>
      <c r="RK55" s="127"/>
      <c r="RL55" s="127"/>
      <c r="RM55" s="127"/>
      <c r="RN55" s="127"/>
      <c r="RO55" s="127"/>
      <c r="RP55" s="127"/>
      <c r="RQ55" s="127"/>
      <c r="RR55" s="127"/>
      <c r="RS55" s="127"/>
      <c r="RT55" s="127"/>
      <c r="RU55" s="127"/>
      <c r="RV55" s="127"/>
      <c r="RW55" s="127"/>
      <c r="RX55" s="127"/>
      <c r="RY55" s="127"/>
      <c r="RZ55" s="127"/>
      <c r="SA55" s="127"/>
      <c r="SB55" s="127"/>
      <c r="SC55" s="127"/>
      <c r="SD55" s="127"/>
      <c r="SE55" s="127"/>
      <c r="SF55" s="127"/>
      <c r="SG55" s="127"/>
      <c r="SH55" s="127"/>
      <c r="SI55" s="127"/>
      <c r="SJ55" s="127"/>
      <c r="SK55" s="127"/>
      <c r="SL55" s="127"/>
      <c r="SM55" s="127"/>
      <c r="SN55" s="127"/>
      <c r="SO55" s="127"/>
      <c r="SP55" s="127"/>
      <c r="SQ55" s="127"/>
      <c r="SR55" s="127"/>
      <c r="SS55" s="127"/>
      <c r="ST55" s="127"/>
      <c r="SU55" s="127"/>
      <c r="SV55" s="127"/>
      <c r="SW55" s="127"/>
      <c r="SX55" s="127"/>
      <c r="SY55" s="127"/>
      <c r="SZ55" s="127"/>
      <c r="TA55" s="127"/>
      <c r="TB55" s="127"/>
      <c r="TC55" s="127"/>
      <c r="TD55" s="127"/>
      <c r="TE55" s="127"/>
      <c r="TF55" s="127"/>
      <c r="TG55" s="127"/>
      <c r="TH55" s="127"/>
      <c r="TI55" s="127"/>
      <c r="TJ55" s="127"/>
      <c r="TK55" s="127"/>
      <c r="TL55" s="127"/>
      <c r="TM55" s="127"/>
      <c r="TN55" s="127"/>
      <c r="TO55" s="127"/>
      <c r="TP55" s="127"/>
      <c r="TQ55" s="127"/>
      <c r="TR55" s="127"/>
      <c r="TS55" s="127"/>
      <c r="TT55" s="127"/>
      <c r="TU55" s="127"/>
      <c r="TV55" s="127"/>
      <c r="TW55" s="127"/>
      <c r="TX55" s="127"/>
      <c r="TY55" s="127"/>
      <c r="TZ55" s="127"/>
      <c r="UA55" s="127"/>
      <c r="UB55" s="127"/>
      <c r="UC55" s="127"/>
      <c r="UD55" s="127"/>
      <c r="UE55" s="127"/>
      <c r="UF55" s="127"/>
      <c r="UG55" s="127"/>
      <c r="UH55" s="127"/>
      <c r="UI55" s="127"/>
      <c r="UJ55" s="127"/>
      <c r="UK55" s="127"/>
      <c r="UL55" s="127"/>
      <c r="UM55" s="127"/>
      <c r="UN55" s="127"/>
      <c r="UO55" s="127"/>
      <c r="UP55" s="127"/>
      <c r="UQ55" s="127"/>
      <c r="UR55" s="127"/>
      <c r="US55" s="127"/>
      <c r="UT55" s="127"/>
      <c r="UU55" s="127"/>
      <c r="UV55" s="127"/>
      <c r="UW55" s="127"/>
      <c r="UX55" s="127"/>
      <c r="UY55" s="127"/>
      <c r="UZ55" s="127"/>
      <c r="VA55" s="127"/>
      <c r="VB55" s="127"/>
      <c r="VC55" s="127"/>
      <c r="VD55" s="127"/>
      <c r="VE55" s="127"/>
      <c r="VF55" s="127"/>
      <c r="VG55" s="127"/>
      <c r="VH55" s="127"/>
      <c r="VI55" s="127"/>
      <c r="VJ55" s="127"/>
      <c r="VK55" s="127"/>
      <c r="VL55" s="127"/>
      <c r="VM55" s="127"/>
      <c r="VN55" s="127"/>
      <c r="VO55" s="127"/>
      <c r="VP55" s="127"/>
      <c r="VQ55" s="127"/>
      <c r="VR55" s="127"/>
      <c r="VS55" s="127"/>
      <c r="VT55" s="127"/>
      <c r="VU55" s="127"/>
      <c r="VV55" s="127"/>
      <c r="VW55" s="127"/>
      <c r="VX55" s="127"/>
      <c r="VY55" s="127"/>
      <c r="VZ55" s="127"/>
      <c r="WA55" s="127"/>
      <c r="WB55" s="127"/>
      <c r="WC55" s="127"/>
      <c r="WD55" s="127"/>
      <c r="WE55" s="127"/>
      <c r="WF55" s="127"/>
      <c r="WG55" s="127"/>
      <c r="WH55" s="127"/>
      <c r="WI55" s="127"/>
      <c r="WJ55" s="127"/>
      <c r="WK55" s="127"/>
      <c r="WL55" s="127"/>
      <c r="WM55" s="127"/>
      <c r="WN55" s="127"/>
      <c r="WO55" s="127"/>
      <c r="WP55" s="127"/>
      <c r="WQ55" s="127"/>
      <c r="WR55" s="127"/>
      <c r="WS55" s="127"/>
      <c r="WT55" s="127"/>
      <c r="WU55" s="127"/>
      <c r="WV55" s="127"/>
      <c r="WW55" s="127"/>
      <c r="WX55" s="127"/>
      <c r="WY55" s="127"/>
      <c r="WZ55" s="127"/>
      <c r="XA55" s="127"/>
      <c r="XB55" s="127"/>
      <c r="XC55" s="127"/>
      <c r="XD55" s="127"/>
      <c r="XE55" s="127"/>
      <c r="XF55" s="127"/>
      <c r="XG55" s="127"/>
      <c r="XH55" s="127"/>
      <c r="XI55" s="127"/>
      <c r="XJ55" s="127"/>
      <c r="XK55" s="127"/>
      <c r="XL55" s="127"/>
      <c r="XM55" s="127"/>
      <c r="XN55" s="127"/>
      <c r="XO55" s="127"/>
      <c r="XP55" s="127"/>
      <c r="XQ55" s="127"/>
      <c r="XR55" s="127"/>
      <c r="XS55" s="127"/>
      <c r="XT55" s="127"/>
      <c r="XU55" s="127"/>
      <c r="XV55" s="127"/>
      <c r="XW55" s="127"/>
      <c r="XX55" s="127"/>
      <c r="XY55" s="127"/>
      <c r="XZ55" s="127"/>
      <c r="YA55" s="127"/>
      <c r="YB55" s="127"/>
      <c r="YC55" s="127"/>
      <c r="YD55" s="127"/>
      <c r="YE55" s="127"/>
      <c r="YF55" s="127"/>
      <c r="YG55" s="127"/>
      <c r="YH55" s="127"/>
      <c r="YI55" s="127"/>
      <c r="YJ55" s="127"/>
      <c r="YK55" s="127"/>
      <c r="YL55" s="127"/>
      <c r="YM55" s="127"/>
      <c r="YN55" s="127"/>
      <c r="YO55" s="127"/>
      <c r="YP55" s="127"/>
      <c r="YQ55" s="127"/>
      <c r="YR55" s="127"/>
      <c r="YS55" s="127"/>
      <c r="YT55" s="127"/>
      <c r="YU55" s="127"/>
      <c r="YV55" s="127"/>
      <c r="YW55" s="127"/>
      <c r="YX55" s="127"/>
      <c r="YY55" s="127"/>
      <c r="YZ55" s="127"/>
      <c r="ZA55" s="127"/>
      <c r="ZB55" s="127"/>
      <c r="ZC55" s="127"/>
      <c r="ZD55" s="127"/>
      <c r="ZE55" s="127"/>
      <c r="ZF55" s="127"/>
      <c r="ZG55" s="127"/>
      <c r="ZH55" s="127"/>
      <c r="ZI55" s="127"/>
      <c r="ZJ55" s="127"/>
      <c r="ZK55" s="127"/>
      <c r="ZL55" s="127"/>
      <c r="ZM55" s="127"/>
      <c r="ZN55" s="127"/>
      <c r="ZO55" s="127"/>
      <c r="ZP55" s="127"/>
      <c r="ZQ55" s="127"/>
      <c r="ZR55" s="127"/>
      <c r="ZS55" s="127"/>
      <c r="ZT55" s="127"/>
      <c r="ZU55" s="127"/>
      <c r="ZV55" s="127"/>
      <c r="ZW55" s="127"/>
      <c r="ZX55" s="127"/>
      <c r="ZY55" s="127"/>
      <c r="ZZ55" s="127"/>
      <c r="AAA55" s="127"/>
      <c r="AAB55" s="127"/>
      <c r="AAC55" s="127"/>
      <c r="AAD55" s="127"/>
      <c r="AAE55" s="127"/>
      <c r="AAF55" s="127"/>
      <c r="AAG55" s="127"/>
      <c r="AAH55" s="127"/>
      <c r="AAI55" s="127"/>
      <c r="AAJ55" s="127"/>
      <c r="AAK55" s="127"/>
      <c r="AAL55" s="127"/>
      <c r="AAM55" s="127"/>
      <c r="AAN55" s="127"/>
      <c r="AAO55" s="127"/>
      <c r="AAP55" s="127"/>
      <c r="AAQ55" s="127"/>
      <c r="AAR55" s="127"/>
      <c r="AAS55" s="127"/>
      <c r="AAT55" s="127"/>
      <c r="AAU55" s="127"/>
      <c r="AAV55" s="127"/>
      <c r="AAW55" s="127"/>
      <c r="AAX55" s="127"/>
      <c r="AAY55" s="127"/>
      <c r="AAZ55" s="127"/>
      <c r="ABA55" s="127"/>
      <c r="ABB55" s="127"/>
      <c r="ABC55" s="127"/>
      <c r="ABD55" s="127"/>
      <c r="ABE55" s="127"/>
      <c r="ABF55" s="127"/>
      <c r="ABG55" s="127"/>
      <c r="ABH55" s="127"/>
      <c r="ABI55" s="127"/>
      <c r="ABJ55" s="127"/>
      <c r="ABK55" s="127"/>
      <c r="ABL55" s="127"/>
      <c r="ABM55" s="127"/>
      <c r="ABN55" s="127"/>
      <c r="ABO55" s="127"/>
      <c r="ABP55" s="127"/>
      <c r="ABQ55" s="127"/>
      <c r="ABR55" s="127"/>
      <c r="ABS55" s="127"/>
      <c r="ABT55" s="127"/>
      <c r="ABU55" s="127"/>
      <c r="ABV55" s="127"/>
      <c r="ABW55" s="127"/>
      <c r="ABX55" s="127"/>
      <c r="ABY55" s="127"/>
      <c r="ABZ55" s="127"/>
      <c r="ACA55" s="127"/>
      <c r="ACB55" s="127"/>
      <c r="ACC55" s="127"/>
      <c r="ACD55" s="127"/>
      <c r="ACE55" s="127"/>
      <c r="ACF55" s="127"/>
      <c r="ACG55" s="127"/>
      <c r="ACH55" s="127"/>
      <c r="ACI55" s="127"/>
      <c r="ACJ55" s="127"/>
      <c r="ACK55" s="127"/>
      <c r="ACL55" s="127"/>
      <c r="ACM55" s="127"/>
      <c r="ACN55" s="127"/>
      <c r="ACO55" s="127"/>
      <c r="ACP55" s="127"/>
      <c r="ACQ55" s="127"/>
      <c r="ACR55" s="127"/>
      <c r="ACS55" s="127"/>
      <c r="ACT55" s="127"/>
      <c r="ACU55" s="127"/>
      <c r="ACV55" s="127"/>
      <c r="ACW55" s="127"/>
      <c r="ACX55" s="127"/>
      <c r="ACY55" s="127"/>
      <c r="ACZ55" s="127"/>
      <c r="ADA55" s="127"/>
      <c r="ADB55" s="127"/>
      <c r="ADC55" s="127"/>
      <c r="ADD55" s="127"/>
      <c r="ADE55" s="127"/>
      <c r="ADF55" s="127"/>
      <c r="ADG55" s="127"/>
      <c r="ADH55" s="127"/>
      <c r="ADI55" s="127"/>
      <c r="ADJ55" s="127"/>
      <c r="ADK55" s="127"/>
      <c r="ADL55" s="127"/>
      <c r="ADM55" s="127"/>
      <c r="ADN55" s="127"/>
      <c r="ADO55" s="127"/>
      <c r="ADP55" s="127"/>
      <c r="ADQ55" s="127"/>
      <c r="ADR55" s="127"/>
      <c r="ADS55" s="127"/>
      <c r="ADT55" s="127"/>
      <c r="ADU55" s="127"/>
      <c r="ADV55" s="127"/>
      <c r="ADW55" s="127"/>
      <c r="ADX55" s="127"/>
      <c r="ADY55" s="127"/>
      <c r="ADZ55" s="127"/>
      <c r="AEA55" s="127"/>
      <c r="AEB55" s="127"/>
      <c r="AEC55" s="127"/>
      <c r="AED55" s="127"/>
      <c r="AEE55" s="127"/>
      <c r="AEF55" s="127"/>
      <c r="AEG55" s="127"/>
      <c r="AEH55" s="127"/>
      <c r="AEI55" s="127"/>
      <c r="AEJ55" s="127"/>
      <c r="AEK55" s="127"/>
      <c r="AEL55" s="127"/>
      <c r="AEM55" s="127"/>
      <c r="AEN55" s="127"/>
      <c r="AEO55" s="127"/>
      <c r="AEP55" s="127"/>
      <c r="AEQ55" s="127"/>
      <c r="AER55" s="127"/>
      <c r="AES55" s="127"/>
      <c r="AET55" s="127"/>
      <c r="AEU55" s="127"/>
      <c r="AEV55" s="127"/>
      <c r="AEW55" s="127"/>
      <c r="AEX55" s="127"/>
      <c r="AEY55" s="127"/>
      <c r="AEZ55" s="127"/>
      <c r="AFA55" s="127"/>
      <c r="AFB55" s="127"/>
      <c r="AFC55" s="127"/>
      <c r="AFD55" s="127"/>
      <c r="AFE55" s="127"/>
      <c r="AFF55" s="127"/>
      <c r="AFG55" s="127"/>
      <c r="AFH55" s="127"/>
      <c r="AFI55" s="127"/>
      <c r="AFJ55" s="127"/>
      <c r="AFK55" s="127"/>
      <c r="AFL55" s="127"/>
      <c r="AFM55" s="127"/>
      <c r="AFN55" s="127"/>
      <c r="AFO55" s="127"/>
      <c r="AFP55" s="127"/>
      <c r="AFQ55" s="127"/>
      <c r="AFR55" s="127"/>
      <c r="AFS55" s="127"/>
      <c r="AFT55" s="127"/>
      <c r="AFU55" s="127"/>
      <c r="AFV55" s="127"/>
      <c r="AFW55" s="127"/>
      <c r="AFX55" s="127"/>
      <c r="AFY55" s="127"/>
      <c r="AFZ55" s="127"/>
      <c r="AGA55" s="127"/>
      <c r="AGB55" s="127"/>
      <c r="AGC55" s="127"/>
      <c r="AGD55" s="127"/>
      <c r="AGE55" s="127"/>
      <c r="AGF55" s="127"/>
      <c r="AGG55" s="127"/>
      <c r="AGH55" s="127"/>
      <c r="AGI55" s="127"/>
      <c r="AGJ55" s="127"/>
      <c r="AGK55" s="127"/>
      <c r="AGL55" s="127"/>
      <c r="AGM55" s="127"/>
      <c r="AGN55" s="127"/>
      <c r="AGO55" s="127"/>
      <c r="AGP55" s="127"/>
      <c r="AGQ55" s="127"/>
      <c r="AGR55" s="127"/>
      <c r="AGS55" s="127"/>
      <c r="AGT55" s="127"/>
      <c r="AGU55" s="127"/>
      <c r="AGV55" s="127"/>
      <c r="AGW55" s="127"/>
      <c r="AGX55" s="127"/>
      <c r="AGY55" s="127"/>
      <c r="AGZ55" s="127"/>
      <c r="AHA55" s="127"/>
      <c r="AHB55" s="127"/>
      <c r="AHC55" s="127"/>
      <c r="AHD55" s="127"/>
      <c r="AHE55" s="127"/>
      <c r="AHF55" s="127"/>
      <c r="AHG55" s="127"/>
      <c r="AHH55" s="127"/>
      <c r="AHI55" s="127"/>
      <c r="AHJ55" s="127"/>
      <c r="AHK55" s="127"/>
      <c r="AHL55" s="127"/>
      <c r="AHM55" s="127"/>
      <c r="AHN55" s="127"/>
      <c r="AHO55" s="127"/>
      <c r="AHP55" s="127"/>
      <c r="AHQ55" s="127"/>
      <c r="AHR55" s="127"/>
      <c r="AHS55" s="127"/>
      <c r="AHT55" s="127"/>
      <c r="AHU55" s="127"/>
      <c r="AHV55" s="127"/>
      <c r="AHW55" s="127"/>
      <c r="AHX55" s="127"/>
      <c r="AHY55" s="127"/>
      <c r="AHZ55" s="127"/>
      <c r="AIA55" s="127"/>
      <c r="AIB55" s="127"/>
      <c r="AIC55" s="127"/>
      <c r="AID55" s="127"/>
      <c r="AIE55" s="127"/>
      <c r="AIF55" s="127"/>
      <c r="AIG55" s="127"/>
      <c r="AIH55" s="127"/>
      <c r="AII55" s="127"/>
      <c r="AIJ55" s="127"/>
      <c r="AIK55" s="127"/>
      <c r="AIL55" s="127"/>
      <c r="AIM55" s="127"/>
      <c r="AIN55" s="127"/>
      <c r="AIO55" s="127"/>
      <c r="AIP55" s="127"/>
      <c r="AIQ55" s="127"/>
      <c r="AIR55" s="127"/>
      <c r="AIS55" s="127"/>
      <c r="AIT55" s="127"/>
      <c r="AIU55" s="127"/>
      <c r="AIV55" s="127"/>
      <c r="AIW55" s="127"/>
      <c r="AIX55" s="127"/>
      <c r="AIY55" s="127"/>
      <c r="AIZ55" s="127"/>
      <c r="AJA55" s="127"/>
      <c r="AJB55" s="127"/>
      <c r="AJC55" s="127"/>
      <c r="AJD55" s="127"/>
      <c r="AJE55" s="127"/>
      <c r="AJF55" s="127"/>
      <c r="AJG55" s="127"/>
      <c r="AJH55" s="127"/>
      <c r="AJI55" s="127"/>
      <c r="AJJ55" s="127"/>
      <c r="AJK55" s="127"/>
      <c r="AJL55" s="127"/>
      <c r="AJM55" s="127"/>
      <c r="AJN55" s="127"/>
      <c r="AJO55" s="127"/>
      <c r="AJP55" s="127"/>
      <c r="AJQ55" s="127"/>
      <c r="AJR55" s="127"/>
      <c r="AJS55" s="127"/>
      <c r="AJT55" s="127"/>
      <c r="AJU55" s="127"/>
      <c r="AJV55" s="127"/>
      <c r="AJW55" s="127"/>
      <c r="AJX55" s="127"/>
      <c r="AJY55" s="127"/>
      <c r="AJZ55" s="127"/>
      <c r="AKA55" s="127"/>
      <c r="AKB55" s="127"/>
      <c r="AKC55" s="127"/>
      <c r="AKD55" s="127"/>
      <c r="AKE55" s="127"/>
      <c r="AKF55" s="127"/>
      <c r="AKG55" s="127"/>
      <c r="AKH55" s="127"/>
      <c r="AKI55" s="127"/>
      <c r="AKJ55" s="127"/>
      <c r="AKK55" s="127"/>
      <c r="AKL55" s="127"/>
      <c r="AKM55" s="127"/>
      <c r="AKN55" s="127"/>
      <c r="AKO55" s="127"/>
      <c r="AKP55" s="127"/>
      <c r="AKQ55" s="127"/>
      <c r="AKR55" s="127"/>
      <c r="AKS55" s="127"/>
      <c r="AKT55" s="127"/>
      <c r="AKU55" s="127"/>
      <c r="AKV55" s="127"/>
      <c r="AKW55" s="127"/>
      <c r="AKX55" s="127"/>
      <c r="AKY55" s="127"/>
      <c r="AKZ55" s="127"/>
      <c r="ALA55" s="127"/>
      <c r="ALB55" s="127"/>
      <c r="ALC55" s="127"/>
      <c r="ALD55" s="127"/>
      <c r="ALE55" s="127"/>
      <c r="ALF55" s="127"/>
      <c r="ALG55" s="127"/>
      <c r="ALH55" s="127"/>
      <c r="ALI55" s="127"/>
      <c r="ALJ55" s="127"/>
      <c r="ALK55" s="127"/>
      <c r="ALL55" s="127"/>
      <c r="ALM55" s="127"/>
      <c r="ALN55" s="127"/>
      <c r="ALO55" s="127"/>
      <c r="ALP55" s="127"/>
      <c r="ALQ55" s="127"/>
      <c r="ALR55" s="127"/>
      <c r="ALS55" s="127"/>
      <c r="ALT55" s="127"/>
      <c r="ALU55" s="127"/>
      <c r="ALV55" s="127"/>
      <c r="ALW55" s="127"/>
      <c r="ALX55" s="127"/>
      <c r="ALY55" s="127"/>
      <c r="ALZ55" s="127"/>
      <c r="AMA55" s="127"/>
      <c r="AMB55" s="127"/>
      <c r="AMC55" s="127"/>
      <c r="AMD55" s="127"/>
      <c r="AME55" s="127"/>
      <c r="AMF55" s="127"/>
      <c r="AMG55" s="127"/>
      <c r="AMH55" s="127"/>
      <c r="AMI55" s="127"/>
      <c r="AMJ55" s="127"/>
      <c r="AMK55" s="127"/>
      <c r="AML55" s="127"/>
      <c r="AMM55" s="127"/>
      <c r="AMN55" s="127"/>
      <c r="AMO55" s="127"/>
      <c r="AMP55" s="127"/>
      <c r="AMQ55" s="127"/>
      <c r="AMR55" s="127"/>
      <c r="AMS55" s="127"/>
      <c r="AMT55" s="127"/>
      <c r="AMU55" s="127"/>
      <c r="AMV55" s="127"/>
      <c r="AMW55" s="127"/>
      <c r="AMX55" s="127"/>
      <c r="AMY55" s="127"/>
      <c r="AMZ55" s="127"/>
      <c r="ANA55" s="127"/>
      <c r="ANB55" s="127"/>
      <c r="ANC55" s="127"/>
      <c r="AND55" s="127"/>
      <c r="ANE55" s="127"/>
      <c r="ANF55" s="127"/>
      <c r="ANG55" s="127"/>
      <c r="ANH55" s="127"/>
      <c r="ANI55" s="127"/>
      <c r="ANJ55" s="127"/>
      <c r="ANK55" s="127"/>
      <c r="ANL55" s="127"/>
      <c r="ANM55" s="127"/>
      <c r="ANN55" s="127"/>
      <c r="ANO55" s="127"/>
      <c r="ANP55" s="127"/>
      <c r="ANQ55" s="127"/>
      <c r="ANR55" s="127"/>
      <c r="ANS55" s="127"/>
      <c r="ANT55" s="127"/>
      <c r="ANU55" s="127"/>
      <c r="ANV55" s="127"/>
      <c r="ANW55" s="127"/>
      <c r="ANX55" s="127"/>
      <c r="ANY55" s="127"/>
      <c r="ANZ55" s="127"/>
      <c r="AOA55" s="127"/>
      <c r="AOB55" s="127"/>
      <c r="AOC55" s="127"/>
      <c r="AOD55" s="127"/>
      <c r="AOE55" s="127"/>
      <c r="AOF55" s="127"/>
      <c r="AOG55" s="127"/>
      <c r="AOH55" s="127"/>
      <c r="AOI55" s="127"/>
      <c r="AOJ55" s="127"/>
      <c r="AOK55" s="127"/>
      <c r="AOL55" s="127"/>
      <c r="AOM55" s="127"/>
      <c r="AON55" s="127"/>
      <c r="AOO55" s="127"/>
      <c r="AOP55" s="127"/>
      <c r="AOQ55" s="127"/>
      <c r="AOR55" s="127"/>
      <c r="AOS55" s="127"/>
      <c r="AOT55" s="127"/>
      <c r="AOU55" s="127"/>
      <c r="AOV55" s="127"/>
      <c r="AOW55" s="127"/>
      <c r="AOX55" s="127"/>
      <c r="AOY55" s="127"/>
      <c r="AOZ55" s="127"/>
      <c r="APA55" s="127"/>
      <c r="APB55" s="127"/>
      <c r="APC55" s="127"/>
      <c r="APD55" s="127"/>
      <c r="APE55" s="127"/>
      <c r="APF55" s="127"/>
      <c r="APG55" s="127"/>
      <c r="APH55" s="127"/>
      <c r="API55" s="127"/>
      <c r="APJ55" s="127"/>
      <c r="APK55" s="127"/>
      <c r="APL55" s="127"/>
      <c r="APM55" s="127"/>
      <c r="APN55" s="127"/>
      <c r="APO55" s="127"/>
      <c r="APP55" s="127"/>
      <c r="APQ55" s="127"/>
      <c r="APR55" s="127"/>
      <c r="APS55" s="127"/>
      <c r="APT55" s="127"/>
      <c r="APU55" s="127"/>
      <c r="APV55" s="127"/>
      <c r="APW55" s="127"/>
      <c r="APX55" s="127"/>
      <c r="APY55" s="127"/>
      <c r="APZ55" s="127"/>
      <c r="AQA55" s="127"/>
      <c r="AQB55" s="127"/>
      <c r="AQC55" s="127"/>
      <c r="AQD55" s="127"/>
      <c r="AQE55" s="127"/>
      <c r="AQF55" s="127"/>
      <c r="AQG55" s="127"/>
      <c r="AQH55" s="127"/>
      <c r="AQI55" s="127"/>
      <c r="AQJ55" s="127"/>
      <c r="AQK55" s="127"/>
      <c r="AQL55" s="127"/>
      <c r="AQM55" s="127"/>
      <c r="AQN55" s="127"/>
      <c r="AQO55" s="127"/>
      <c r="AQP55" s="127"/>
      <c r="AQQ55" s="127"/>
      <c r="AQR55" s="127"/>
      <c r="AQS55" s="127"/>
      <c r="AQT55" s="127"/>
      <c r="AQU55" s="127"/>
      <c r="AQV55" s="127"/>
      <c r="AQW55" s="127"/>
      <c r="AQX55" s="127"/>
      <c r="AQY55" s="127"/>
      <c r="AQZ55" s="127"/>
      <c r="ARA55" s="127"/>
      <c r="ARB55" s="127"/>
      <c r="ARC55" s="127"/>
      <c r="ARD55" s="127"/>
      <c r="ARE55" s="127"/>
      <c r="ARF55" s="127"/>
      <c r="ARG55" s="127"/>
      <c r="ARH55" s="127"/>
      <c r="ARI55" s="127"/>
      <c r="ARJ55" s="127"/>
      <c r="ARK55" s="127"/>
      <c r="ARL55" s="127"/>
      <c r="ARM55" s="127"/>
      <c r="ARN55" s="127"/>
      <c r="ARO55" s="127"/>
      <c r="ARP55" s="127"/>
      <c r="ARQ55" s="127"/>
      <c r="ARR55" s="127"/>
      <c r="ARS55" s="127"/>
      <c r="ART55" s="127"/>
      <c r="ARU55" s="127"/>
      <c r="ARV55" s="127"/>
      <c r="ARW55" s="127"/>
      <c r="ARX55" s="127"/>
      <c r="ARY55" s="127"/>
      <c r="ARZ55" s="127"/>
      <c r="ASA55" s="127"/>
      <c r="ASB55" s="127"/>
      <c r="ASC55" s="127"/>
      <c r="ASD55" s="127"/>
      <c r="ASE55" s="127"/>
      <c r="ASF55" s="127"/>
      <c r="ASG55" s="127"/>
      <c r="ASH55" s="127"/>
      <c r="ASI55" s="127"/>
      <c r="ASJ55" s="127"/>
      <c r="ASK55" s="127"/>
      <c r="ASL55" s="127"/>
      <c r="ASM55" s="127"/>
      <c r="ASN55" s="127"/>
      <c r="ASO55" s="127"/>
      <c r="ASP55" s="127"/>
      <c r="ASQ55" s="127"/>
      <c r="ASR55" s="127"/>
      <c r="ASS55" s="127"/>
      <c r="AST55" s="127"/>
      <c r="ASU55" s="127"/>
      <c r="ASV55" s="127"/>
      <c r="ASW55" s="127"/>
      <c r="ASX55" s="127"/>
      <c r="ASY55" s="127"/>
      <c r="ASZ55" s="127"/>
      <c r="ATA55" s="127"/>
      <c r="ATB55" s="127"/>
      <c r="ATC55" s="127"/>
      <c r="ATD55" s="127"/>
      <c r="ATE55" s="127"/>
      <c r="ATF55" s="127"/>
      <c r="ATG55" s="127"/>
      <c r="ATH55" s="127"/>
      <c r="ATI55" s="127"/>
      <c r="ATJ55" s="127"/>
      <c r="ATK55" s="127"/>
      <c r="ATL55" s="127"/>
      <c r="ATM55" s="127"/>
      <c r="ATN55" s="127"/>
      <c r="ATO55" s="127"/>
      <c r="ATP55" s="127"/>
      <c r="ATQ55" s="127"/>
      <c r="ATR55" s="127"/>
      <c r="ATS55" s="127"/>
      <c r="ATT55" s="127"/>
      <c r="ATU55" s="127"/>
      <c r="ATV55" s="127"/>
      <c r="ATW55" s="127"/>
      <c r="ATX55" s="127"/>
      <c r="ATY55" s="127"/>
      <c r="ATZ55" s="127"/>
      <c r="AUA55" s="127"/>
      <c r="AUB55" s="127"/>
      <c r="AUC55" s="127"/>
      <c r="AUD55" s="127"/>
      <c r="AUE55" s="127"/>
      <c r="AUF55" s="127"/>
      <c r="AUG55" s="127"/>
      <c r="AUH55" s="127"/>
      <c r="AUI55" s="127"/>
      <c r="AUJ55" s="127"/>
      <c r="AUK55" s="127"/>
      <c r="AUL55" s="127"/>
      <c r="AUM55" s="127"/>
      <c r="AUN55" s="127"/>
      <c r="AUO55" s="127"/>
      <c r="AUP55" s="127"/>
      <c r="AUQ55" s="127"/>
      <c r="AUR55" s="127"/>
      <c r="AUS55" s="127"/>
      <c r="AUT55" s="127"/>
      <c r="AUU55" s="127"/>
      <c r="AUV55" s="127"/>
      <c r="AUW55" s="127"/>
      <c r="AUX55" s="127"/>
      <c r="AUY55" s="127"/>
      <c r="AUZ55" s="127"/>
      <c r="AVA55" s="127"/>
      <c r="AVB55" s="127"/>
      <c r="AVC55" s="127"/>
      <c r="AVD55" s="127"/>
      <c r="AVE55" s="127"/>
      <c r="AVF55" s="127"/>
      <c r="AVG55" s="127"/>
      <c r="AVH55" s="127"/>
      <c r="AVI55" s="127"/>
      <c r="AVJ55" s="127"/>
      <c r="AVK55" s="127"/>
      <c r="AVL55" s="127"/>
      <c r="AVM55" s="127"/>
      <c r="AVN55" s="127"/>
      <c r="AVO55" s="127"/>
      <c r="AVP55" s="127"/>
      <c r="AVQ55" s="127"/>
      <c r="AVR55" s="127"/>
      <c r="AVS55" s="127"/>
      <c r="AVT55" s="127"/>
      <c r="AVU55" s="127"/>
      <c r="AVV55" s="127"/>
      <c r="AVW55" s="127"/>
      <c r="AVX55" s="127"/>
      <c r="AVY55" s="127"/>
      <c r="AVZ55" s="127"/>
      <c r="AWA55" s="127"/>
      <c r="AWB55" s="127"/>
      <c r="AWC55" s="127"/>
      <c r="AWD55" s="127"/>
      <c r="AWE55" s="127"/>
      <c r="AWF55" s="127"/>
      <c r="AWG55" s="127"/>
      <c r="AWH55" s="127"/>
      <c r="AWI55" s="127"/>
      <c r="AWJ55" s="127"/>
      <c r="AWK55" s="127"/>
      <c r="AWL55" s="127"/>
      <c r="AWM55" s="127"/>
      <c r="AWN55" s="127"/>
      <c r="AWO55" s="127"/>
      <c r="AWP55" s="127"/>
      <c r="AWQ55" s="127"/>
      <c r="AWR55" s="127"/>
      <c r="AWS55" s="127"/>
      <c r="AWT55" s="127"/>
      <c r="AWU55" s="127"/>
      <c r="AWV55" s="127"/>
      <c r="AWW55" s="127"/>
      <c r="AWX55" s="127"/>
      <c r="AWY55" s="127"/>
      <c r="AWZ55" s="127"/>
      <c r="AXA55" s="127"/>
      <c r="AXB55" s="127"/>
      <c r="AXC55" s="127"/>
      <c r="AXD55" s="127"/>
      <c r="AXE55" s="127"/>
      <c r="AXF55" s="127"/>
      <c r="AXG55" s="127"/>
      <c r="AXH55" s="127"/>
      <c r="AXI55" s="127"/>
      <c r="AXJ55" s="127"/>
      <c r="AXK55" s="127"/>
      <c r="AXL55" s="127"/>
      <c r="AXM55" s="127"/>
      <c r="AXN55" s="127"/>
      <c r="AXO55" s="127"/>
      <c r="AXP55" s="127"/>
      <c r="AXQ55" s="127"/>
      <c r="AXR55" s="127"/>
      <c r="AXS55" s="127"/>
      <c r="AXT55" s="127"/>
      <c r="AXU55" s="127"/>
      <c r="AXV55" s="127"/>
      <c r="AXW55" s="127"/>
      <c r="AXX55" s="127"/>
      <c r="AXY55" s="127"/>
      <c r="AXZ55" s="127"/>
      <c r="AYA55" s="127"/>
      <c r="AYB55" s="127"/>
      <c r="AYC55" s="127"/>
      <c r="AYD55" s="127"/>
      <c r="AYE55" s="127"/>
      <c r="AYF55" s="127"/>
      <c r="AYG55" s="127"/>
      <c r="AYH55" s="127"/>
      <c r="AYI55" s="127"/>
      <c r="AYJ55" s="127"/>
      <c r="AYK55" s="127"/>
      <c r="AYL55" s="127"/>
      <c r="AYM55" s="127"/>
      <c r="AYN55" s="127"/>
      <c r="AYO55" s="127"/>
      <c r="AYP55" s="127"/>
      <c r="AYQ55" s="127"/>
      <c r="AYR55" s="127"/>
      <c r="AYS55" s="127"/>
      <c r="AYT55" s="127"/>
      <c r="AYU55" s="127"/>
      <c r="AYV55" s="127"/>
      <c r="AYW55" s="127"/>
      <c r="AYX55" s="127"/>
      <c r="AYY55" s="127"/>
      <c r="AYZ55" s="127"/>
      <c r="AZA55" s="127"/>
      <c r="AZB55" s="127"/>
      <c r="AZC55" s="127"/>
      <c r="AZD55" s="127"/>
      <c r="AZE55" s="127"/>
      <c r="AZF55" s="127"/>
      <c r="AZG55" s="127"/>
      <c r="AZH55" s="127"/>
      <c r="AZI55" s="127"/>
      <c r="AZJ55" s="127"/>
      <c r="AZK55" s="127"/>
      <c r="AZL55" s="127"/>
      <c r="AZM55" s="127"/>
      <c r="AZN55" s="127"/>
      <c r="AZO55" s="127"/>
      <c r="AZP55" s="127"/>
      <c r="AZQ55" s="127"/>
      <c r="AZR55" s="127"/>
      <c r="AZS55" s="127"/>
      <c r="AZT55" s="127"/>
      <c r="AZU55" s="127"/>
      <c r="AZV55" s="127"/>
      <c r="AZW55" s="127"/>
      <c r="AZX55" s="127"/>
      <c r="AZY55" s="127"/>
      <c r="AZZ55" s="127"/>
      <c r="BAA55" s="127"/>
      <c r="BAB55" s="127"/>
      <c r="BAC55" s="127"/>
      <c r="BAD55" s="127"/>
      <c r="BAE55" s="127"/>
      <c r="BAF55" s="127"/>
      <c r="BAG55" s="127"/>
      <c r="BAH55" s="127"/>
      <c r="BAI55" s="127"/>
      <c r="BAJ55" s="127"/>
      <c r="BAK55" s="127"/>
      <c r="BAL55" s="127"/>
      <c r="BAM55" s="127"/>
      <c r="BAN55" s="127"/>
      <c r="BAO55" s="127"/>
      <c r="BAP55" s="127"/>
      <c r="BAQ55" s="127"/>
      <c r="BAR55" s="127"/>
      <c r="BAS55" s="127"/>
      <c r="BAT55" s="127"/>
      <c r="BAU55" s="127"/>
      <c r="BAV55" s="127"/>
      <c r="BAW55" s="127"/>
      <c r="BAX55" s="127"/>
      <c r="BAY55" s="127"/>
      <c r="BAZ55" s="127"/>
      <c r="BBA55" s="127"/>
      <c r="BBB55" s="127"/>
      <c r="BBC55" s="127"/>
      <c r="BBD55" s="127"/>
      <c r="BBE55" s="127"/>
      <c r="BBF55" s="127"/>
      <c r="BBG55" s="127"/>
      <c r="BBH55" s="127"/>
      <c r="BBI55" s="127"/>
      <c r="BBJ55" s="127"/>
      <c r="BBK55" s="127"/>
      <c r="BBL55" s="127"/>
      <c r="BBM55" s="127"/>
      <c r="BBN55" s="127"/>
      <c r="BBO55" s="127"/>
      <c r="BBP55" s="127"/>
      <c r="BBQ55" s="127"/>
      <c r="BBR55" s="127"/>
      <c r="BBS55" s="127"/>
      <c r="BBT55" s="127"/>
      <c r="BBU55" s="127"/>
      <c r="BBV55" s="127"/>
      <c r="BBW55" s="127"/>
      <c r="BBX55" s="127"/>
      <c r="BBY55" s="127"/>
      <c r="BBZ55" s="127"/>
      <c r="BCA55" s="127"/>
      <c r="BCB55" s="127"/>
      <c r="BCC55" s="127"/>
      <c r="BCD55" s="127"/>
      <c r="BCE55" s="127"/>
      <c r="BCF55" s="127"/>
      <c r="BCG55" s="127"/>
      <c r="BCH55" s="127"/>
      <c r="BCI55" s="127"/>
      <c r="BCJ55" s="127"/>
      <c r="BCK55" s="127"/>
      <c r="BCL55" s="127"/>
      <c r="BCM55" s="127"/>
      <c r="BCN55" s="127"/>
      <c r="BCO55" s="127"/>
      <c r="BCP55" s="127"/>
      <c r="BCQ55" s="127"/>
      <c r="BCR55" s="127"/>
      <c r="BCS55" s="127"/>
      <c r="BCT55" s="127"/>
      <c r="BCU55" s="127"/>
      <c r="BCV55" s="127"/>
      <c r="BCW55" s="127"/>
      <c r="BCX55" s="127"/>
      <c r="BCY55" s="127"/>
      <c r="BCZ55" s="127"/>
      <c r="BDA55" s="127"/>
      <c r="BDB55" s="127"/>
      <c r="BDC55" s="127"/>
      <c r="BDD55" s="127"/>
      <c r="BDE55" s="127"/>
      <c r="BDF55" s="127"/>
      <c r="BDG55" s="127"/>
      <c r="BDH55" s="127"/>
      <c r="BDI55" s="127"/>
      <c r="BDJ55" s="127"/>
      <c r="BDK55" s="127"/>
      <c r="BDL55" s="127"/>
      <c r="BDM55" s="127"/>
      <c r="BDN55" s="127"/>
      <c r="BDO55" s="127"/>
      <c r="BDP55" s="127"/>
      <c r="BDQ55" s="127"/>
      <c r="BDR55" s="127"/>
      <c r="BDS55" s="127"/>
      <c r="BDT55" s="127"/>
      <c r="BDU55" s="127"/>
      <c r="BDV55" s="127"/>
      <c r="BDW55" s="127"/>
      <c r="BDX55" s="127"/>
      <c r="BDY55" s="127"/>
      <c r="BDZ55" s="127"/>
      <c r="BEA55" s="127"/>
      <c r="BEB55" s="127"/>
      <c r="BEC55" s="127"/>
      <c r="BED55" s="127"/>
      <c r="BEE55" s="127"/>
      <c r="BEF55" s="127"/>
      <c r="BEG55" s="127"/>
      <c r="BEH55" s="127"/>
      <c r="BEI55" s="127"/>
      <c r="BEJ55" s="127"/>
      <c r="BEK55" s="127"/>
      <c r="BEL55" s="127"/>
      <c r="BEM55" s="127"/>
      <c r="BEN55" s="127"/>
      <c r="BEO55" s="127"/>
      <c r="BEP55" s="127"/>
      <c r="BEQ55" s="127"/>
      <c r="BER55" s="127"/>
      <c r="BES55" s="127"/>
      <c r="BET55" s="127"/>
      <c r="BEU55" s="127"/>
      <c r="BEV55" s="127"/>
      <c r="BEW55" s="127"/>
      <c r="BEX55" s="127"/>
      <c r="BEY55" s="127"/>
      <c r="BEZ55" s="127"/>
      <c r="BFA55" s="127"/>
      <c r="BFB55" s="127"/>
      <c r="BFC55" s="127"/>
      <c r="BFD55" s="127"/>
      <c r="BFE55" s="127"/>
      <c r="BFF55" s="127"/>
      <c r="BFG55" s="127"/>
      <c r="BFH55" s="127"/>
      <c r="BFI55" s="127"/>
      <c r="BFJ55" s="127"/>
      <c r="BFK55" s="127"/>
      <c r="BFL55" s="127"/>
      <c r="BFM55" s="127"/>
      <c r="BFN55" s="127"/>
      <c r="BFO55" s="127"/>
      <c r="BFP55" s="127"/>
      <c r="BFQ55" s="127"/>
      <c r="BFR55" s="127"/>
      <c r="BFS55" s="127"/>
      <c r="BFT55" s="127"/>
      <c r="BFU55" s="127"/>
      <c r="BFV55" s="127"/>
      <c r="BFW55" s="127"/>
      <c r="BFX55" s="127"/>
      <c r="BFY55" s="127"/>
      <c r="BFZ55" s="127"/>
      <c r="BGA55" s="127"/>
      <c r="BGB55" s="127"/>
      <c r="BGC55" s="127"/>
      <c r="BGD55" s="127"/>
      <c r="BGE55" s="127"/>
      <c r="BGF55" s="127"/>
      <c r="BGG55" s="127"/>
      <c r="BGH55" s="127"/>
      <c r="BGI55" s="127"/>
      <c r="BGJ55" s="127"/>
      <c r="BGK55" s="127"/>
      <c r="BGL55" s="127"/>
      <c r="BGM55" s="127"/>
      <c r="BGN55" s="127"/>
      <c r="BGO55" s="127"/>
      <c r="BGP55" s="127"/>
      <c r="BGQ55" s="127"/>
      <c r="BGR55" s="127"/>
      <c r="BGS55" s="127"/>
      <c r="BGT55" s="127"/>
      <c r="BGU55" s="127"/>
      <c r="BGV55" s="127"/>
      <c r="BGW55" s="127"/>
      <c r="BGX55" s="127"/>
      <c r="BGY55" s="127"/>
      <c r="BGZ55" s="127"/>
      <c r="BHA55" s="127"/>
      <c r="BHB55" s="127"/>
      <c r="BHC55" s="127"/>
      <c r="BHD55" s="127"/>
      <c r="BHE55" s="127"/>
      <c r="BHF55" s="127"/>
      <c r="BHG55" s="127"/>
      <c r="BHH55" s="127"/>
      <c r="BHI55" s="127"/>
      <c r="BHJ55" s="127"/>
      <c r="BHK55" s="127"/>
      <c r="BHL55" s="127"/>
      <c r="BHM55" s="127"/>
      <c r="BHN55" s="127"/>
      <c r="BHO55" s="127"/>
      <c r="BHP55" s="127"/>
      <c r="BHQ55" s="127"/>
      <c r="BHR55" s="127"/>
      <c r="BHS55" s="127"/>
      <c r="BHT55" s="127"/>
      <c r="BHU55" s="127"/>
      <c r="BHV55" s="127"/>
      <c r="BHW55" s="127"/>
      <c r="BHX55" s="127"/>
      <c r="BHY55" s="127"/>
      <c r="BHZ55" s="127"/>
      <c r="BIA55" s="127"/>
      <c r="BIB55" s="127"/>
      <c r="BIC55" s="127"/>
      <c r="BID55" s="127"/>
      <c r="BIE55" s="127"/>
      <c r="BIF55" s="127"/>
      <c r="BIG55" s="127"/>
      <c r="BIH55" s="127"/>
      <c r="BII55" s="127"/>
      <c r="BIJ55" s="127"/>
      <c r="BIK55" s="127"/>
      <c r="BIL55" s="127"/>
      <c r="BIM55" s="127"/>
      <c r="BIN55" s="127"/>
      <c r="BIO55" s="127"/>
      <c r="BIP55" s="127"/>
      <c r="BIQ55" s="127"/>
      <c r="BIR55" s="127"/>
      <c r="BIS55" s="127"/>
      <c r="BIT55" s="127"/>
      <c r="BIU55" s="127"/>
      <c r="BIV55" s="127"/>
      <c r="BIW55" s="127"/>
      <c r="BIX55" s="127"/>
      <c r="BIY55" s="127"/>
      <c r="BIZ55" s="127"/>
      <c r="BJA55" s="127"/>
      <c r="BJB55" s="127"/>
      <c r="BJC55" s="127"/>
      <c r="BJD55" s="127"/>
      <c r="BJE55" s="127"/>
      <c r="BJF55" s="127"/>
      <c r="BJG55" s="127"/>
      <c r="BJH55" s="127"/>
      <c r="BJI55" s="127"/>
      <c r="BJJ55" s="127"/>
      <c r="BJK55" s="127"/>
      <c r="BJL55" s="127"/>
      <c r="BJM55" s="127"/>
      <c r="BJN55" s="127"/>
      <c r="BJO55" s="127"/>
      <c r="BJP55" s="127"/>
      <c r="BJQ55" s="127"/>
      <c r="BJR55" s="127"/>
      <c r="BJS55" s="127"/>
      <c r="BJT55" s="127"/>
      <c r="BJU55" s="127"/>
      <c r="BJV55" s="127"/>
      <c r="BJW55" s="127"/>
      <c r="BJX55" s="127"/>
      <c r="BJY55" s="127"/>
      <c r="BJZ55" s="127"/>
      <c r="BKA55" s="127"/>
      <c r="BKB55" s="127"/>
      <c r="BKC55" s="127"/>
      <c r="BKD55" s="127"/>
      <c r="BKE55" s="127"/>
      <c r="BKF55" s="127"/>
      <c r="BKG55" s="127"/>
      <c r="BKH55" s="127"/>
      <c r="BKI55" s="127"/>
      <c r="BKJ55" s="127"/>
      <c r="BKK55" s="127"/>
      <c r="BKL55" s="127"/>
      <c r="BKM55" s="127"/>
      <c r="BKN55" s="127"/>
      <c r="BKO55" s="127"/>
      <c r="BKP55" s="127"/>
      <c r="BKQ55" s="127"/>
      <c r="BKR55" s="127"/>
      <c r="BKS55" s="127"/>
      <c r="BKT55" s="127"/>
      <c r="BKU55" s="127"/>
      <c r="BKV55" s="127"/>
      <c r="BKW55" s="127"/>
      <c r="BKX55" s="127"/>
      <c r="BKY55" s="127"/>
      <c r="BKZ55" s="127"/>
      <c r="BLA55" s="127"/>
      <c r="BLB55" s="127"/>
      <c r="BLC55" s="127"/>
      <c r="BLD55" s="127"/>
      <c r="BLE55" s="127"/>
      <c r="BLF55" s="127"/>
      <c r="BLG55" s="127"/>
      <c r="BLH55" s="127"/>
      <c r="BLI55" s="127"/>
      <c r="BLJ55" s="127"/>
      <c r="BLK55" s="127"/>
      <c r="BLL55" s="127"/>
      <c r="BLM55" s="127"/>
      <c r="BLN55" s="127"/>
      <c r="BLO55" s="127"/>
      <c r="BLP55" s="127"/>
      <c r="BLQ55" s="127"/>
      <c r="BLR55" s="127"/>
      <c r="BLS55" s="127"/>
      <c r="BLT55" s="127"/>
      <c r="BLU55" s="127"/>
      <c r="BLV55" s="127"/>
      <c r="BLW55" s="127"/>
      <c r="BLX55" s="127"/>
      <c r="BLY55" s="127"/>
      <c r="BLZ55" s="127"/>
      <c r="BMA55" s="127"/>
      <c r="BMB55" s="127"/>
      <c r="BMC55" s="127"/>
      <c r="BMD55" s="127"/>
      <c r="BME55" s="127"/>
      <c r="BMF55" s="127"/>
      <c r="BMG55" s="127"/>
      <c r="BMH55" s="127"/>
      <c r="BMI55" s="127"/>
      <c r="BMJ55" s="127"/>
      <c r="BMK55" s="127"/>
      <c r="BML55" s="127"/>
      <c r="BMM55" s="127"/>
      <c r="BMN55" s="127"/>
      <c r="BMO55" s="127"/>
      <c r="BMP55" s="127"/>
      <c r="BMQ55" s="127"/>
      <c r="BMR55" s="127"/>
      <c r="BMS55" s="127"/>
      <c r="BMT55" s="127"/>
      <c r="BMU55" s="127"/>
      <c r="BMV55" s="127"/>
      <c r="BMW55" s="127"/>
      <c r="BMX55" s="127"/>
      <c r="BMY55" s="127"/>
      <c r="BMZ55" s="127"/>
      <c r="BNA55" s="127"/>
      <c r="BNB55" s="127"/>
      <c r="BNC55" s="127"/>
      <c r="BND55" s="127"/>
      <c r="BNE55" s="127"/>
      <c r="BNF55" s="127"/>
      <c r="BNG55" s="127"/>
      <c r="BNH55" s="127"/>
      <c r="BNI55" s="127"/>
      <c r="BNJ55" s="127"/>
      <c r="BNK55" s="127"/>
      <c r="BNL55" s="127"/>
      <c r="BNM55" s="127"/>
      <c r="BNN55" s="127"/>
      <c r="BNO55" s="127"/>
      <c r="BNP55" s="127"/>
      <c r="BNQ55" s="127"/>
      <c r="BNR55" s="127"/>
      <c r="BNS55" s="127"/>
      <c r="BNT55" s="127"/>
      <c r="BNU55" s="127"/>
      <c r="BNV55" s="127"/>
      <c r="BNW55" s="127"/>
      <c r="BNX55" s="127"/>
      <c r="BNY55" s="127"/>
      <c r="BNZ55" s="127"/>
      <c r="BOA55" s="127"/>
      <c r="BOB55" s="127"/>
      <c r="BOC55" s="127"/>
      <c r="BOD55" s="127"/>
      <c r="BOE55" s="127"/>
      <c r="BOF55" s="127"/>
      <c r="BOG55" s="127"/>
      <c r="BOH55" s="127"/>
      <c r="BOI55" s="127"/>
      <c r="BOJ55" s="127"/>
      <c r="BOK55" s="127"/>
      <c r="BOL55" s="127"/>
      <c r="BOM55" s="127"/>
      <c r="BON55" s="127"/>
      <c r="BOO55" s="127"/>
      <c r="BOP55" s="127"/>
      <c r="BOQ55" s="127"/>
      <c r="BOR55" s="127"/>
      <c r="BOS55" s="127"/>
      <c r="BOT55" s="127"/>
      <c r="BOU55" s="127"/>
      <c r="BOV55" s="127"/>
      <c r="BOW55" s="127"/>
      <c r="BOX55" s="127"/>
      <c r="BOY55" s="127"/>
      <c r="BOZ55" s="127"/>
      <c r="BPA55" s="127"/>
      <c r="BPB55" s="127"/>
      <c r="BPC55" s="127"/>
      <c r="BPD55" s="127"/>
      <c r="BPE55" s="127"/>
      <c r="BPF55" s="127"/>
      <c r="BPG55" s="127"/>
      <c r="BPH55" s="127"/>
      <c r="BPI55" s="127"/>
      <c r="BPJ55" s="127"/>
      <c r="BPK55" s="127"/>
      <c r="BPL55" s="127"/>
      <c r="BPM55" s="127"/>
      <c r="BPN55" s="127"/>
      <c r="BPO55" s="127"/>
      <c r="BPP55" s="127"/>
      <c r="BPQ55" s="127"/>
      <c r="BPR55" s="127"/>
      <c r="BPS55" s="127"/>
      <c r="BPT55" s="127"/>
      <c r="BPU55" s="127"/>
      <c r="BPV55" s="127"/>
      <c r="BPW55" s="127"/>
      <c r="BPX55" s="127"/>
      <c r="BPY55" s="127"/>
      <c r="BPZ55" s="127"/>
      <c r="BQA55" s="127"/>
      <c r="BQB55" s="127"/>
      <c r="BQC55" s="127"/>
      <c r="BQD55" s="127"/>
      <c r="BQE55" s="127"/>
      <c r="BQF55" s="127"/>
      <c r="BQG55" s="127"/>
      <c r="BQH55" s="127"/>
      <c r="BQI55" s="127"/>
      <c r="BQJ55" s="127"/>
      <c r="BQK55" s="127"/>
      <c r="BQL55" s="127"/>
      <c r="BQM55" s="127"/>
      <c r="BQN55" s="127"/>
      <c r="BQO55" s="127"/>
      <c r="BQP55" s="127"/>
      <c r="BQQ55" s="127"/>
      <c r="BQR55" s="127"/>
      <c r="BQS55" s="127"/>
      <c r="BQT55" s="127"/>
      <c r="BQU55" s="127"/>
      <c r="BQV55" s="127"/>
      <c r="BQW55" s="127"/>
      <c r="BQX55" s="127"/>
      <c r="BQY55" s="127"/>
      <c r="BQZ55" s="127"/>
      <c r="BRA55" s="127"/>
      <c r="BRB55" s="127"/>
      <c r="BRC55" s="127"/>
      <c r="BRD55" s="127"/>
      <c r="BRE55" s="127"/>
      <c r="BRF55" s="127"/>
      <c r="BRG55" s="127"/>
      <c r="BRH55" s="127"/>
      <c r="BRI55" s="127"/>
      <c r="BRJ55" s="127"/>
      <c r="BRK55" s="127"/>
      <c r="BRL55" s="127"/>
      <c r="BRM55" s="127"/>
      <c r="BRN55" s="127"/>
      <c r="BRO55" s="127"/>
      <c r="BRP55" s="127"/>
      <c r="BRQ55" s="127"/>
      <c r="BRR55" s="127"/>
      <c r="BRS55" s="127"/>
      <c r="BRT55" s="127"/>
      <c r="BRU55" s="127"/>
      <c r="BRV55" s="127"/>
      <c r="BRW55" s="127"/>
      <c r="BRX55" s="127"/>
      <c r="BRY55" s="127"/>
      <c r="BRZ55" s="127"/>
      <c r="BSA55" s="127"/>
      <c r="BSB55" s="127"/>
      <c r="BSC55" s="127"/>
      <c r="BSD55" s="127"/>
      <c r="BSE55" s="127"/>
      <c r="BSF55" s="127"/>
      <c r="BSG55" s="127"/>
      <c r="BSH55" s="127"/>
      <c r="BSI55" s="127"/>
      <c r="BSJ55" s="127"/>
      <c r="BSK55" s="127"/>
      <c r="BSL55" s="127"/>
      <c r="BSM55" s="127"/>
      <c r="BSN55" s="127"/>
      <c r="BSO55" s="127"/>
      <c r="BSP55" s="127"/>
      <c r="BSQ55" s="127"/>
      <c r="BSR55" s="127"/>
      <c r="BSS55" s="127"/>
      <c r="BST55" s="127"/>
      <c r="BSU55" s="127"/>
      <c r="BSV55" s="127"/>
      <c r="BSW55" s="127"/>
      <c r="BSX55" s="127"/>
      <c r="BSY55" s="127"/>
      <c r="BSZ55" s="127"/>
      <c r="BTA55" s="127"/>
      <c r="BTB55" s="127"/>
      <c r="BTC55" s="127"/>
      <c r="BTD55" s="127"/>
      <c r="BTE55" s="127"/>
      <c r="BTF55" s="127"/>
      <c r="BTG55" s="127"/>
      <c r="BTH55" s="127"/>
      <c r="BTI55" s="127"/>
      <c r="BTJ55" s="127"/>
      <c r="BTK55" s="127"/>
      <c r="BTL55" s="127"/>
      <c r="BTM55" s="127"/>
      <c r="BTN55" s="127"/>
      <c r="BTO55" s="127"/>
      <c r="BTP55" s="127"/>
      <c r="BTQ55" s="127"/>
      <c r="BTR55" s="127"/>
      <c r="BTS55" s="127"/>
      <c r="BTT55" s="127"/>
      <c r="BTU55" s="127"/>
      <c r="BTV55" s="127"/>
      <c r="BTW55" s="127"/>
      <c r="BTX55" s="127"/>
      <c r="BTY55" s="127"/>
      <c r="BTZ55" s="127"/>
      <c r="BUA55" s="127"/>
      <c r="BUB55" s="127"/>
      <c r="BUC55" s="127"/>
      <c r="BUD55" s="127"/>
      <c r="BUE55" s="127"/>
      <c r="BUF55" s="127"/>
      <c r="BUG55" s="127"/>
      <c r="BUH55" s="127"/>
      <c r="BUI55" s="127"/>
      <c r="BUJ55" s="127"/>
      <c r="BUK55" s="127"/>
      <c r="BUL55" s="127"/>
      <c r="BUM55" s="127"/>
      <c r="BUN55" s="127"/>
      <c r="BUO55" s="127"/>
      <c r="BUP55" s="127"/>
      <c r="BUQ55" s="127"/>
      <c r="BUR55" s="127"/>
      <c r="BUS55" s="127"/>
      <c r="BUT55" s="127"/>
      <c r="BUU55" s="127"/>
      <c r="BUV55" s="127"/>
      <c r="BUW55" s="127"/>
      <c r="BUX55" s="127"/>
      <c r="BUY55" s="127"/>
      <c r="BUZ55" s="127"/>
      <c r="BVA55" s="127"/>
      <c r="BVB55" s="127"/>
      <c r="BVC55" s="127"/>
      <c r="BVD55" s="127"/>
      <c r="BVE55" s="127"/>
      <c r="BVF55" s="127"/>
      <c r="BVG55" s="127"/>
      <c r="BVH55" s="127"/>
      <c r="BVI55" s="127"/>
      <c r="BVJ55" s="127"/>
      <c r="BVK55" s="127"/>
      <c r="BVL55" s="127"/>
      <c r="BVM55" s="127"/>
      <c r="BVN55" s="127"/>
      <c r="BVO55" s="127"/>
      <c r="BVP55" s="127"/>
      <c r="BVQ55" s="127"/>
      <c r="BVR55" s="127"/>
      <c r="BVS55" s="127"/>
      <c r="BVT55" s="127"/>
      <c r="BVU55" s="127"/>
      <c r="BVV55" s="127"/>
      <c r="BVW55" s="127"/>
      <c r="BVX55" s="127"/>
      <c r="BVY55" s="127"/>
      <c r="BVZ55" s="127"/>
      <c r="BWA55" s="127"/>
      <c r="BWB55" s="127"/>
      <c r="BWC55" s="127"/>
      <c r="BWD55" s="127"/>
      <c r="BWE55" s="127"/>
      <c r="BWF55" s="127"/>
      <c r="BWG55" s="127"/>
      <c r="BWH55" s="127"/>
      <c r="BWI55" s="127"/>
      <c r="BWJ55" s="127"/>
      <c r="BWK55" s="127"/>
      <c r="BWL55" s="127"/>
      <c r="BWM55" s="127"/>
      <c r="BWN55" s="127"/>
      <c r="BWO55" s="127"/>
      <c r="BWP55" s="127"/>
      <c r="BWQ55" s="127"/>
      <c r="BWR55" s="127"/>
      <c r="BWS55" s="127"/>
      <c r="BWT55" s="127"/>
      <c r="BWU55" s="127"/>
      <c r="BWV55" s="127"/>
      <c r="BWW55" s="127"/>
      <c r="BWX55" s="127"/>
      <c r="BWY55" s="127"/>
      <c r="BWZ55" s="127"/>
      <c r="BXA55" s="127"/>
      <c r="BXB55" s="127"/>
      <c r="BXC55" s="127"/>
      <c r="BXD55" s="127"/>
      <c r="BXE55" s="127"/>
      <c r="BXF55" s="127"/>
      <c r="BXG55" s="127"/>
      <c r="BXH55" s="127"/>
      <c r="BXI55" s="127"/>
      <c r="BXJ55" s="127"/>
      <c r="BXK55" s="127"/>
      <c r="BXL55" s="127"/>
      <c r="BXM55" s="127"/>
      <c r="BXN55" s="127"/>
      <c r="BXO55" s="127"/>
      <c r="BXP55" s="127"/>
      <c r="BXQ55" s="127"/>
      <c r="BXR55" s="127"/>
      <c r="BXS55" s="127"/>
      <c r="BXT55" s="127"/>
      <c r="BXU55" s="127"/>
      <c r="BXV55" s="127"/>
      <c r="BXW55" s="127"/>
      <c r="BXX55" s="127"/>
      <c r="BXY55" s="127"/>
      <c r="BXZ55" s="127"/>
      <c r="BYA55" s="127"/>
      <c r="BYB55" s="127"/>
      <c r="BYC55" s="127"/>
      <c r="BYD55" s="127"/>
      <c r="BYE55" s="127"/>
      <c r="BYF55" s="127"/>
      <c r="BYG55" s="127"/>
      <c r="BYH55" s="127"/>
      <c r="BYI55" s="127"/>
      <c r="BYJ55" s="127"/>
      <c r="BYK55" s="127"/>
      <c r="BYL55" s="127"/>
      <c r="BYM55" s="127"/>
      <c r="BYN55" s="127"/>
      <c r="BYO55" s="127"/>
      <c r="BYP55" s="127"/>
      <c r="BYQ55" s="127"/>
      <c r="BYR55" s="127"/>
      <c r="BYS55" s="127"/>
      <c r="BYT55" s="127"/>
      <c r="BYU55" s="127"/>
      <c r="BYV55" s="127"/>
      <c r="BYW55" s="127"/>
      <c r="BYX55" s="127"/>
      <c r="BYY55" s="127"/>
      <c r="BYZ55" s="127"/>
      <c r="BZA55" s="127"/>
      <c r="BZB55" s="127"/>
      <c r="BZC55" s="127"/>
      <c r="BZD55" s="127"/>
      <c r="BZE55" s="127"/>
      <c r="BZF55" s="127"/>
      <c r="BZG55" s="127"/>
      <c r="BZH55" s="127"/>
      <c r="BZI55" s="127"/>
      <c r="BZJ55" s="127"/>
      <c r="BZK55" s="127"/>
      <c r="BZL55" s="127"/>
      <c r="BZM55" s="127"/>
      <c r="BZN55" s="127"/>
      <c r="BZO55" s="127"/>
      <c r="BZP55" s="127"/>
      <c r="BZQ55" s="127"/>
      <c r="BZR55" s="127"/>
      <c r="BZS55" s="127"/>
      <c r="BZT55" s="127"/>
      <c r="BZU55" s="127"/>
      <c r="BZV55" s="127"/>
      <c r="BZW55" s="127"/>
      <c r="BZX55" s="127"/>
      <c r="BZY55" s="127"/>
      <c r="BZZ55" s="127"/>
      <c r="CAA55" s="127"/>
      <c r="CAB55" s="127"/>
      <c r="CAC55" s="127"/>
      <c r="CAD55" s="127"/>
      <c r="CAE55" s="127"/>
      <c r="CAF55" s="127"/>
      <c r="CAG55" s="127"/>
      <c r="CAH55" s="127"/>
      <c r="CAI55" s="127"/>
      <c r="CAJ55" s="127"/>
      <c r="CAK55" s="127"/>
      <c r="CAL55" s="127"/>
      <c r="CAM55" s="127"/>
      <c r="CAN55" s="127"/>
      <c r="CAO55" s="127"/>
      <c r="CAP55" s="127"/>
      <c r="CAQ55" s="127"/>
      <c r="CAR55" s="127"/>
      <c r="CAS55" s="127"/>
      <c r="CAT55" s="127"/>
      <c r="CAU55" s="127"/>
      <c r="CAV55" s="127"/>
      <c r="CAW55" s="127"/>
      <c r="CAX55" s="127"/>
      <c r="CAY55" s="127"/>
      <c r="CAZ55" s="127"/>
      <c r="CBA55" s="127"/>
      <c r="CBB55" s="127"/>
      <c r="CBC55" s="127"/>
      <c r="CBD55" s="127"/>
      <c r="CBE55" s="127"/>
      <c r="CBF55" s="127"/>
      <c r="CBG55" s="127"/>
      <c r="CBH55" s="127"/>
      <c r="CBI55" s="127"/>
      <c r="CBJ55" s="127"/>
      <c r="CBK55" s="127"/>
      <c r="CBL55" s="127"/>
      <c r="CBM55" s="127"/>
      <c r="CBN55" s="127"/>
      <c r="CBO55" s="127"/>
      <c r="CBP55" s="127"/>
      <c r="CBQ55" s="127"/>
      <c r="CBR55" s="127"/>
      <c r="CBS55" s="127"/>
      <c r="CBT55" s="127"/>
      <c r="CBU55" s="127"/>
      <c r="CBV55" s="127"/>
      <c r="CBW55" s="127"/>
      <c r="CBX55" s="127"/>
      <c r="CBY55" s="127"/>
      <c r="CBZ55" s="127"/>
      <c r="CCA55" s="127"/>
      <c r="CCB55" s="127"/>
      <c r="CCC55" s="127"/>
      <c r="CCD55" s="127"/>
      <c r="CCE55" s="127"/>
      <c r="CCF55" s="127"/>
      <c r="CCG55" s="127"/>
      <c r="CCH55" s="127"/>
      <c r="CCI55" s="127"/>
      <c r="CCJ55" s="127"/>
      <c r="CCK55" s="127"/>
      <c r="CCL55" s="127"/>
      <c r="CCM55" s="127"/>
      <c r="CCN55" s="127"/>
      <c r="CCO55" s="127"/>
      <c r="CCP55" s="127"/>
      <c r="CCQ55" s="127"/>
      <c r="CCR55" s="127"/>
      <c r="CCS55" s="127"/>
      <c r="CCT55" s="127"/>
      <c r="CCU55" s="127"/>
      <c r="CCV55" s="127"/>
      <c r="CCW55" s="127"/>
      <c r="CCX55" s="127"/>
      <c r="CCY55" s="127"/>
      <c r="CCZ55" s="127"/>
      <c r="CDA55" s="127"/>
      <c r="CDB55" s="127"/>
      <c r="CDC55" s="127"/>
      <c r="CDD55" s="127"/>
      <c r="CDE55" s="127"/>
      <c r="CDF55" s="127"/>
      <c r="CDG55" s="127"/>
      <c r="CDH55" s="127"/>
      <c r="CDI55" s="127"/>
      <c r="CDJ55" s="127"/>
      <c r="CDK55" s="127"/>
      <c r="CDL55" s="127"/>
      <c r="CDM55" s="127"/>
      <c r="CDN55" s="127"/>
      <c r="CDO55" s="127"/>
      <c r="CDP55" s="127"/>
      <c r="CDQ55" s="127"/>
      <c r="CDR55" s="127"/>
      <c r="CDS55" s="127"/>
      <c r="CDT55" s="127"/>
      <c r="CDU55" s="127"/>
      <c r="CDV55" s="127"/>
      <c r="CDW55" s="127"/>
      <c r="CDX55" s="127"/>
      <c r="CDY55" s="127"/>
      <c r="CDZ55" s="127"/>
      <c r="CEA55" s="127"/>
      <c r="CEB55" s="127"/>
      <c r="CEC55" s="127"/>
      <c r="CED55" s="127"/>
      <c r="CEE55" s="127"/>
      <c r="CEF55" s="127"/>
      <c r="CEG55" s="127"/>
      <c r="CEH55" s="127"/>
      <c r="CEI55" s="127"/>
      <c r="CEJ55" s="127"/>
      <c r="CEK55" s="127"/>
      <c r="CEL55" s="127"/>
      <c r="CEM55" s="127"/>
      <c r="CEN55" s="127"/>
      <c r="CEO55" s="127"/>
      <c r="CEP55" s="127"/>
      <c r="CEQ55" s="127"/>
      <c r="CER55" s="127"/>
      <c r="CES55" s="127"/>
      <c r="CET55" s="127"/>
      <c r="CEU55" s="127"/>
      <c r="CEV55" s="127"/>
      <c r="CEW55" s="127"/>
      <c r="CEX55" s="127"/>
      <c r="CEY55" s="127"/>
      <c r="CEZ55" s="127"/>
      <c r="CFA55" s="127"/>
      <c r="CFB55" s="127"/>
      <c r="CFC55" s="127"/>
      <c r="CFD55" s="127"/>
      <c r="CFE55" s="127"/>
      <c r="CFF55" s="127"/>
      <c r="CFG55" s="127"/>
      <c r="CFH55" s="127"/>
      <c r="CFI55" s="127"/>
      <c r="CFJ55" s="127"/>
      <c r="CFK55" s="127"/>
      <c r="CFL55" s="127"/>
      <c r="CFM55" s="127"/>
      <c r="CFN55" s="127"/>
      <c r="CFO55" s="127"/>
      <c r="CFP55" s="127"/>
      <c r="CFQ55" s="127"/>
      <c r="CFR55" s="127"/>
      <c r="CFS55" s="127"/>
      <c r="CFT55" s="127"/>
      <c r="CFU55" s="127"/>
      <c r="CFV55" s="127"/>
      <c r="CFW55" s="127"/>
      <c r="CFX55" s="127"/>
      <c r="CFY55" s="127"/>
      <c r="CFZ55" s="127"/>
      <c r="CGA55" s="127"/>
      <c r="CGB55" s="127"/>
      <c r="CGC55" s="127"/>
      <c r="CGD55" s="127"/>
      <c r="CGE55" s="127"/>
      <c r="CGF55" s="127"/>
      <c r="CGG55" s="127"/>
      <c r="CGH55" s="127"/>
      <c r="CGI55" s="127"/>
      <c r="CGJ55" s="127"/>
      <c r="CGK55" s="127"/>
      <c r="CGL55" s="127"/>
      <c r="CGM55" s="127"/>
      <c r="CGN55" s="127"/>
      <c r="CGO55" s="127"/>
      <c r="CGP55" s="127"/>
      <c r="CGQ55" s="127"/>
      <c r="CGR55" s="127"/>
      <c r="CGS55" s="127"/>
      <c r="CGT55" s="127"/>
      <c r="CGU55" s="127"/>
      <c r="CGV55" s="127"/>
      <c r="CGW55" s="127"/>
      <c r="CGX55" s="127"/>
      <c r="CGY55" s="127"/>
      <c r="CGZ55" s="127"/>
      <c r="CHA55" s="127"/>
      <c r="CHB55" s="127"/>
      <c r="CHC55" s="127"/>
      <c r="CHD55" s="127"/>
      <c r="CHE55" s="127"/>
      <c r="CHF55" s="127"/>
      <c r="CHG55" s="127"/>
      <c r="CHH55" s="127"/>
      <c r="CHI55" s="127"/>
      <c r="CHJ55" s="127"/>
      <c r="CHK55" s="127"/>
      <c r="CHL55" s="127"/>
      <c r="CHM55" s="127"/>
      <c r="CHN55" s="127"/>
      <c r="CHO55" s="127"/>
      <c r="CHP55" s="127"/>
      <c r="CHQ55" s="127"/>
      <c r="CHR55" s="127"/>
      <c r="CHS55" s="127"/>
      <c r="CHT55" s="127"/>
      <c r="CHU55" s="127"/>
      <c r="CHV55" s="127"/>
      <c r="CHW55" s="127"/>
      <c r="CHX55" s="127"/>
      <c r="CHY55" s="127"/>
      <c r="CHZ55" s="127"/>
      <c r="CIA55" s="127"/>
      <c r="CIB55" s="127"/>
      <c r="CIC55" s="127"/>
      <c r="CID55" s="127"/>
      <c r="CIE55" s="127"/>
      <c r="CIF55" s="127"/>
      <c r="CIG55" s="127"/>
      <c r="CIH55" s="127"/>
      <c r="CII55" s="127"/>
      <c r="CIJ55" s="127"/>
      <c r="CIK55" s="127"/>
      <c r="CIL55" s="127"/>
      <c r="CIM55" s="127"/>
      <c r="CIN55" s="127"/>
      <c r="CIO55" s="127"/>
      <c r="CIP55" s="127"/>
      <c r="CIQ55" s="127"/>
      <c r="CIR55" s="127"/>
      <c r="CIS55" s="127"/>
      <c r="CIT55" s="127"/>
      <c r="CIU55" s="127"/>
      <c r="CIV55" s="127"/>
      <c r="CIW55" s="127"/>
      <c r="CIX55" s="127"/>
      <c r="CIY55" s="127"/>
      <c r="CIZ55" s="127"/>
      <c r="CJA55" s="127"/>
      <c r="CJB55" s="127"/>
      <c r="CJC55" s="127"/>
      <c r="CJD55" s="127"/>
      <c r="CJE55" s="127"/>
      <c r="CJF55" s="127"/>
      <c r="CJG55" s="127"/>
      <c r="CJH55" s="127"/>
      <c r="CJI55" s="127"/>
      <c r="CJJ55" s="127"/>
      <c r="CJK55" s="127"/>
      <c r="CJL55" s="127"/>
      <c r="CJM55" s="127"/>
      <c r="CJN55" s="127"/>
      <c r="CJO55" s="127"/>
      <c r="CJP55" s="127"/>
      <c r="CJQ55" s="127"/>
      <c r="CJR55" s="127"/>
      <c r="CJS55" s="127"/>
      <c r="CJT55" s="127"/>
      <c r="CJU55" s="127"/>
      <c r="CJV55" s="127"/>
      <c r="CJW55" s="127"/>
      <c r="CJX55" s="127"/>
      <c r="CJY55" s="127"/>
      <c r="CJZ55" s="127"/>
      <c r="CKA55" s="127"/>
      <c r="CKB55" s="127"/>
      <c r="CKC55" s="127"/>
      <c r="CKD55" s="127"/>
      <c r="CKE55" s="127"/>
      <c r="CKF55" s="127"/>
      <c r="CKG55" s="127"/>
      <c r="CKH55" s="127"/>
      <c r="CKI55" s="127"/>
      <c r="CKJ55" s="127"/>
      <c r="CKK55" s="127"/>
      <c r="CKL55" s="127"/>
      <c r="CKM55" s="127"/>
      <c r="CKN55" s="127"/>
      <c r="CKO55" s="127"/>
      <c r="CKP55" s="127"/>
      <c r="CKQ55" s="127"/>
      <c r="CKR55" s="127"/>
      <c r="CKS55" s="127"/>
      <c r="CKT55" s="127"/>
      <c r="CKU55" s="127"/>
      <c r="CKV55" s="127"/>
      <c r="CKW55" s="127"/>
      <c r="CKX55" s="127"/>
      <c r="CKY55" s="127"/>
      <c r="CKZ55" s="127"/>
      <c r="CLA55" s="127"/>
      <c r="CLB55" s="127"/>
      <c r="CLC55" s="127"/>
      <c r="CLD55" s="127"/>
      <c r="CLE55" s="127"/>
      <c r="CLF55" s="127"/>
      <c r="CLG55" s="127"/>
      <c r="CLH55" s="127"/>
      <c r="CLI55" s="127"/>
      <c r="CLJ55" s="127"/>
      <c r="CLK55" s="127"/>
      <c r="CLL55" s="127"/>
      <c r="CLM55" s="127"/>
      <c r="CLN55" s="127"/>
      <c r="CLO55" s="127"/>
      <c r="CLP55" s="127"/>
      <c r="CLQ55" s="127"/>
      <c r="CLR55" s="127"/>
      <c r="CLS55" s="127"/>
      <c r="CLT55" s="127"/>
      <c r="CLU55" s="127"/>
      <c r="CLV55" s="127"/>
      <c r="CLW55" s="127"/>
      <c r="CLX55" s="127"/>
      <c r="CLY55" s="127"/>
      <c r="CLZ55" s="127"/>
      <c r="CMA55" s="127"/>
      <c r="CMB55" s="127"/>
      <c r="CMC55" s="127"/>
      <c r="CMD55" s="127"/>
      <c r="CME55" s="127"/>
      <c r="CMF55" s="127"/>
      <c r="CMG55" s="127"/>
      <c r="CMH55" s="127"/>
      <c r="CMI55" s="127"/>
      <c r="CMJ55" s="127"/>
      <c r="CMK55" s="127"/>
      <c r="CML55" s="127"/>
      <c r="CMM55" s="127"/>
      <c r="CMN55" s="127"/>
      <c r="CMO55" s="127"/>
      <c r="CMP55" s="127"/>
      <c r="CMQ55" s="127"/>
      <c r="CMR55" s="127"/>
      <c r="CMS55" s="127"/>
      <c r="CMT55" s="127"/>
      <c r="CMU55" s="127"/>
      <c r="CMV55" s="127"/>
      <c r="CMW55" s="127"/>
      <c r="CMX55" s="127"/>
      <c r="CMY55" s="127"/>
      <c r="CMZ55" s="127"/>
      <c r="CNA55" s="127"/>
      <c r="CNB55" s="127"/>
      <c r="CNC55" s="127"/>
      <c r="CND55" s="127"/>
      <c r="CNE55" s="127"/>
      <c r="CNF55" s="127"/>
      <c r="CNG55" s="127"/>
      <c r="CNH55" s="127"/>
      <c r="CNI55" s="127"/>
      <c r="CNJ55" s="127"/>
      <c r="CNK55" s="127"/>
      <c r="CNL55" s="127"/>
      <c r="CNM55" s="127"/>
      <c r="CNN55" s="127"/>
      <c r="CNO55" s="127"/>
      <c r="CNP55" s="127"/>
      <c r="CNQ55" s="127"/>
      <c r="CNR55" s="127"/>
      <c r="CNS55" s="127"/>
      <c r="CNT55" s="127"/>
      <c r="CNU55" s="127"/>
      <c r="CNV55" s="127"/>
      <c r="CNW55" s="127"/>
      <c r="CNX55" s="127"/>
      <c r="CNY55" s="127"/>
      <c r="CNZ55" s="127"/>
      <c r="COA55" s="127"/>
      <c r="COB55" s="127"/>
      <c r="COC55" s="127"/>
      <c r="COD55" s="127"/>
      <c r="COE55" s="127"/>
      <c r="COF55" s="127"/>
      <c r="COG55" s="127"/>
      <c r="COH55" s="127"/>
      <c r="COI55" s="127"/>
      <c r="COJ55" s="127"/>
      <c r="COK55" s="127"/>
      <c r="COL55" s="127"/>
      <c r="COM55" s="127"/>
      <c r="CON55" s="127"/>
      <c r="COO55" s="127"/>
      <c r="COP55" s="127"/>
      <c r="COQ55" s="127"/>
      <c r="COR55" s="127"/>
      <c r="COS55" s="127"/>
      <c r="COT55" s="127"/>
      <c r="COU55" s="127"/>
      <c r="COV55" s="127"/>
      <c r="COW55" s="127"/>
      <c r="COX55" s="127"/>
      <c r="COY55" s="127"/>
      <c r="COZ55" s="127"/>
      <c r="CPA55" s="127"/>
      <c r="CPB55" s="127"/>
      <c r="CPC55" s="127"/>
      <c r="CPD55" s="127"/>
      <c r="CPE55" s="127"/>
      <c r="CPF55" s="127"/>
      <c r="CPG55" s="127"/>
      <c r="CPH55" s="127"/>
      <c r="CPI55" s="127"/>
      <c r="CPJ55" s="127"/>
      <c r="CPK55" s="127"/>
      <c r="CPL55" s="127"/>
      <c r="CPM55" s="127"/>
      <c r="CPN55" s="127"/>
      <c r="CPO55" s="127"/>
      <c r="CPP55" s="127"/>
      <c r="CPQ55" s="127"/>
      <c r="CPR55" s="127"/>
      <c r="CPS55" s="127"/>
      <c r="CPT55" s="127"/>
      <c r="CPU55" s="127"/>
      <c r="CPV55" s="127"/>
      <c r="CPW55" s="127"/>
      <c r="CPX55" s="127"/>
      <c r="CPY55" s="127"/>
      <c r="CPZ55" s="127"/>
      <c r="CQA55" s="127"/>
      <c r="CQB55" s="127"/>
      <c r="CQC55" s="127"/>
      <c r="CQD55" s="127"/>
      <c r="CQE55" s="127"/>
      <c r="CQF55" s="127"/>
      <c r="CQG55" s="127"/>
      <c r="CQH55" s="127"/>
      <c r="CQI55" s="127"/>
      <c r="CQJ55" s="127"/>
      <c r="CQK55" s="127"/>
      <c r="CQL55" s="127"/>
      <c r="CQM55" s="127"/>
      <c r="CQN55" s="127"/>
      <c r="CQO55" s="127"/>
      <c r="CQP55" s="127"/>
      <c r="CQQ55" s="127"/>
      <c r="CQR55" s="127"/>
      <c r="CQS55" s="127"/>
      <c r="CQT55" s="127"/>
      <c r="CQU55" s="127"/>
      <c r="CQV55" s="127"/>
      <c r="CQW55" s="127"/>
      <c r="CQX55" s="127"/>
      <c r="CQY55" s="127"/>
      <c r="CQZ55" s="127"/>
      <c r="CRA55" s="127"/>
      <c r="CRB55" s="127"/>
      <c r="CRC55" s="127"/>
      <c r="CRD55" s="127"/>
      <c r="CRE55" s="127"/>
      <c r="CRF55" s="127"/>
      <c r="CRG55" s="127"/>
      <c r="CRH55" s="127"/>
      <c r="CRI55" s="127"/>
      <c r="CRJ55" s="127"/>
      <c r="CRK55" s="127"/>
      <c r="CRL55" s="127"/>
      <c r="CRM55" s="127"/>
      <c r="CRN55" s="127"/>
      <c r="CRO55" s="127"/>
      <c r="CRP55" s="127"/>
      <c r="CRQ55" s="127"/>
      <c r="CRR55" s="127"/>
      <c r="CRS55" s="127"/>
      <c r="CRT55" s="127"/>
      <c r="CRU55" s="127"/>
      <c r="CRV55" s="127"/>
      <c r="CRW55" s="127"/>
      <c r="CRX55" s="127"/>
      <c r="CRY55" s="127"/>
      <c r="CRZ55" s="127"/>
      <c r="CSA55" s="127"/>
      <c r="CSB55" s="127"/>
      <c r="CSC55" s="127"/>
      <c r="CSD55" s="127"/>
      <c r="CSE55" s="127"/>
      <c r="CSF55" s="127"/>
      <c r="CSG55" s="127"/>
      <c r="CSH55" s="127"/>
      <c r="CSI55" s="127"/>
      <c r="CSJ55" s="127"/>
      <c r="CSK55" s="127"/>
      <c r="CSL55" s="127"/>
      <c r="CSM55" s="127"/>
      <c r="CSN55" s="127"/>
      <c r="CSO55" s="127"/>
      <c r="CSP55" s="127"/>
      <c r="CSQ55" s="127"/>
      <c r="CSR55" s="127"/>
      <c r="CSS55" s="127"/>
      <c r="CST55" s="127"/>
      <c r="CSU55" s="127"/>
      <c r="CSV55" s="127"/>
      <c r="CSW55" s="127"/>
      <c r="CSX55" s="127"/>
      <c r="CSY55" s="127"/>
      <c r="CSZ55" s="127"/>
      <c r="CTA55" s="127"/>
      <c r="CTB55" s="127"/>
      <c r="CTC55" s="127"/>
      <c r="CTD55" s="127"/>
      <c r="CTE55" s="127"/>
      <c r="CTF55" s="127"/>
      <c r="CTG55" s="127"/>
      <c r="CTH55" s="127"/>
      <c r="CTI55" s="127"/>
      <c r="CTJ55" s="127"/>
      <c r="CTK55" s="127"/>
      <c r="CTL55" s="127"/>
      <c r="CTM55" s="127"/>
      <c r="CTN55" s="127"/>
      <c r="CTO55" s="127"/>
      <c r="CTP55" s="127"/>
      <c r="CTQ55" s="127"/>
      <c r="CTR55" s="127"/>
      <c r="CTS55" s="127"/>
      <c r="CTT55" s="127"/>
      <c r="CTU55" s="127"/>
      <c r="CTV55" s="127"/>
      <c r="CTW55" s="127"/>
      <c r="CTX55" s="127"/>
      <c r="CTY55" s="127"/>
      <c r="CTZ55" s="127"/>
      <c r="CUA55" s="127"/>
      <c r="CUB55" s="127"/>
      <c r="CUC55" s="127"/>
      <c r="CUD55" s="127"/>
      <c r="CUE55" s="127"/>
      <c r="CUF55" s="127"/>
      <c r="CUG55" s="127"/>
      <c r="CUH55" s="127"/>
      <c r="CUI55" s="127"/>
      <c r="CUJ55" s="127"/>
      <c r="CUK55" s="127"/>
      <c r="CUL55" s="127"/>
      <c r="CUM55" s="127"/>
      <c r="CUN55" s="127"/>
      <c r="CUO55" s="127"/>
      <c r="CUP55" s="127"/>
      <c r="CUQ55" s="127"/>
      <c r="CUR55" s="127"/>
      <c r="CUS55" s="127"/>
      <c r="CUT55" s="127"/>
      <c r="CUU55" s="127"/>
      <c r="CUV55" s="127"/>
      <c r="CUW55" s="127"/>
      <c r="CUX55" s="127"/>
      <c r="CUY55" s="127"/>
      <c r="CUZ55" s="127"/>
      <c r="CVA55" s="127"/>
      <c r="CVB55" s="127"/>
      <c r="CVC55" s="127"/>
      <c r="CVD55" s="127"/>
      <c r="CVE55" s="127"/>
      <c r="CVF55" s="127"/>
      <c r="CVG55" s="127"/>
      <c r="CVH55" s="127"/>
      <c r="CVI55" s="127"/>
      <c r="CVJ55" s="127"/>
      <c r="CVK55" s="127"/>
      <c r="CVL55" s="127"/>
      <c r="CVM55" s="127"/>
      <c r="CVN55" s="127"/>
      <c r="CVO55" s="127"/>
      <c r="CVP55" s="127"/>
      <c r="CVQ55" s="127"/>
      <c r="CVR55" s="127"/>
      <c r="CVS55" s="127"/>
      <c r="CVT55" s="127"/>
      <c r="CVU55" s="127"/>
      <c r="CVV55" s="127"/>
      <c r="CVW55" s="127"/>
      <c r="CVX55" s="127"/>
      <c r="CVY55" s="127"/>
      <c r="CVZ55" s="127"/>
      <c r="CWA55" s="127"/>
      <c r="CWB55" s="127"/>
      <c r="CWC55" s="127"/>
      <c r="CWD55" s="127"/>
      <c r="CWE55" s="127"/>
      <c r="CWF55" s="127"/>
      <c r="CWG55" s="127"/>
      <c r="CWH55" s="127"/>
      <c r="CWI55" s="127"/>
      <c r="CWJ55" s="127"/>
      <c r="CWK55" s="127"/>
      <c r="CWL55" s="127"/>
      <c r="CWM55" s="127"/>
      <c r="CWN55" s="127"/>
      <c r="CWO55" s="127"/>
      <c r="CWP55" s="127"/>
      <c r="CWQ55" s="127"/>
      <c r="CWR55" s="127"/>
      <c r="CWS55" s="127"/>
      <c r="CWT55" s="127"/>
      <c r="CWU55" s="127"/>
      <c r="CWV55" s="127"/>
      <c r="CWW55" s="127"/>
      <c r="CWX55" s="127"/>
      <c r="CWY55" s="127"/>
      <c r="CWZ55" s="127"/>
      <c r="CXA55" s="127"/>
      <c r="CXB55" s="127"/>
      <c r="CXC55" s="127"/>
      <c r="CXD55" s="127"/>
      <c r="CXE55" s="127"/>
      <c r="CXF55" s="127"/>
      <c r="CXG55" s="127"/>
      <c r="CXH55" s="127"/>
      <c r="CXI55" s="127"/>
      <c r="CXJ55" s="127"/>
      <c r="CXK55" s="127"/>
      <c r="CXL55" s="127"/>
      <c r="CXM55" s="127"/>
      <c r="CXN55" s="127"/>
      <c r="CXO55" s="127"/>
      <c r="CXP55" s="127"/>
      <c r="CXQ55" s="127"/>
      <c r="CXR55" s="127"/>
      <c r="CXS55" s="127"/>
      <c r="CXT55" s="127"/>
      <c r="CXU55" s="127"/>
      <c r="CXV55" s="127"/>
      <c r="CXW55" s="127"/>
      <c r="CXX55" s="127"/>
      <c r="CXY55" s="127"/>
      <c r="CXZ55" s="127"/>
      <c r="CYA55" s="127"/>
      <c r="CYB55" s="127"/>
      <c r="CYC55" s="127"/>
      <c r="CYD55" s="127"/>
      <c r="CYE55" s="127"/>
      <c r="CYF55" s="127"/>
      <c r="CYG55" s="127"/>
      <c r="CYH55" s="127"/>
      <c r="CYI55" s="127"/>
      <c r="CYJ55" s="127"/>
      <c r="CYK55" s="127"/>
      <c r="CYL55" s="127"/>
      <c r="CYM55" s="127"/>
      <c r="CYN55" s="127"/>
      <c r="CYO55" s="127"/>
      <c r="CYP55" s="127"/>
      <c r="CYQ55" s="127"/>
      <c r="CYR55" s="127"/>
      <c r="CYS55" s="127"/>
      <c r="CYT55" s="127"/>
      <c r="CYU55" s="127"/>
      <c r="CYV55" s="127"/>
      <c r="CYW55" s="127"/>
      <c r="CYX55" s="127"/>
      <c r="CYY55" s="127"/>
      <c r="CYZ55" s="127"/>
      <c r="CZA55" s="127"/>
      <c r="CZB55" s="127"/>
      <c r="CZC55" s="127"/>
      <c r="CZD55" s="127"/>
      <c r="CZE55" s="127"/>
      <c r="CZF55" s="127"/>
      <c r="CZG55" s="127"/>
      <c r="CZH55" s="127"/>
      <c r="CZI55" s="127"/>
      <c r="CZJ55" s="127"/>
      <c r="CZK55" s="127"/>
      <c r="CZL55" s="127"/>
      <c r="CZM55" s="127"/>
      <c r="CZN55" s="127"/>
      <c r="CZO55" s="127"/>
      <c r="CZP55" s="127"/>
      <c r="CZQ55" s="127"/>
      <c r="CZR55" s="127"/>
      <c r="CZS55" s="127"/>
      <c r="CZT55" s="127"/>
      <c r="CZU55" s="127"/>
      <c r="CZV55" s="127"/>
      <c r="CZW55" s="127"/>
      <c r="CZX55" s="127"/>
      <c r="CZY55" s="127"/>
      <c r="CZZ55" s="127"/>
      <c r="DAA55" s="127"/>
      <c r="DAB55" s="127"/>
      <c r="DAC55" s="127"/>
      <c r="DAD55" s="127"/>
      <c r="DAE55" s="127"/>
      <c r="DAF55" s="127"/>
      <c r="DAG55" s="127"/>
      <c r="DAH55" s="127"/>
      <c r="DAI55" s="127"/>
      <c r="DAJ55" s="127"/>
      <c r="DAK55" s="127"/>
      <c r="DAL55" s="127"/>
      <c r="DAM55" s="127"/>
      <c r="DAN55" s="127"/>
      <c r="DAO55" s="127"/>
      <c r="DAP55" s="127"/>
      <c r="DAQ55" s="127"/>
      <c r="DAR55" s="127"/>
      <c r="DAS55" s="127"/>
      <c r="DAT55" s="127"/>
      <c r="DAU55" s="127"/>
      <c r="DAV55" s="127"/>
      <c r="DAW55" s="127"/>
      <c r="DAX55" s="127"/>
      <c r="DAY55" s="127"/>
      <c r="DAZ55" s="127"/>
      <c r="DBA55" s="127"/>
      <c r="DBB55" s="127"/>
      <c r="DBC55" s="127"/>
      <c r="DBD55" s="127"/>
      <c r="DBE55" s="127"/>
      <c r="DBF55" s="127"/>
      <c r="DBG55" s="127"/>
      <c r="DBH55" s="127"/>
      <c r="DBI55" s="127"/>
      <c r="DBJ55" s="127"/>
      <c r="DBK55" s="127"/>
      <c r="DBL55" s="127"/>
      <c r="DBM55" s="127"/>
      <c r="DBN55" s="127"/>
      <c r="DBO55" s="127"/>
      <c r="DBP55" s="127"/>
      <c r="DBQ55" s="127"/>
      <c r="DBR55" s="127"/>
      <c r="DBS55" s="127"/>
      <c r="DBT55" s="127"/>
      <c r="DBU55" s="127"/>
      <c r="DBV55" s="127"/>
      <c r="DBW55" s="127"/>
      <c r="DBX55" s="127"/>
      <c r="DBY55" s="127"/>
      <c r="DBZ55" s="127"/>
      <c r="DCA55" s="127"/>
      <c r="DCB55" s="127"/>
      <c r="DCC55" s="127"/>
      <c r="DCD55" s="127"/>
      <c r="DCE55" s="127"/>
      <c r="DCF55" s="127"/>
      <c r="DCG55" s="127"/>
      <c r="DCH55" s="127"/>
      <c r="DCI55" s="127"/>
      <c r="DCJ55" s="127"/>
      <c r="DCK55" s="127"/>
      <c r="DCL55" s="127"/>
      <c r="DCM55" s="127"/>
      <c r="DCN55" s="127"/>
      <c r="DCO55" s="127"/>
      <c r="DCP55" s="127"/>
      <c r="DCQ55" s="127"/>
      <c r="DCR55" s="127"/>
      <c r="DCS55" s="127"/>
      <c r="DCT55" s="127"/>
      <c r="DCU55" s="127"/>
      <c r="DCV55" s="127"/>
      <c r="DCW55" s="127"/>
      <c r="DCX55" s="127"/>
      <c r="DCY55" s="127"/>
      <c r="DCZ55" s="127"/>
      <c r="DDA55" s="127"/>
      <c r="DDB55" s="127"/>
      <c r="DDC55" s="127"/>
      <c r="DDD55" s="127"/>
      <c r="DDE55" s="127"/>
      <c r="DDF55" s="127"/>
      <c r="DDG55" s="127"/>
      <c r="DDH55" s="127"/>
      <c r="DDI55" s="127"/>
      <c r="DDJ55" s="127"/>
      <c r="DDK55" s="127"/>
      <c r="DDL55" s="127"/>
      <c r="DDM55" s="127"/>
      <c r="DDN55" s="127"/>
      <c r="DDO55" s="127"/>
      <c r="DDP55" s="127"/>
      <c r="DDQ55" s="127"/>
      <c r="DDR55" s="127"/>
      <c r="DDS55" s="127"/>
      <c r="DDT55" s="127"/>
      <c r="DDU55" s="127"/>
      <c r="DDV55" s="127"/>
      <c r="DDW55" s="127"/>
      <c r="DDX55" s="127"/>
      <c r="DDY55" s="127"/>
      <c r="DDZ55" s="127"/>
      <c r="DEA55" s="127"/>
      <c r="DEB55" s="127"/>
      <c r="DEC55" s="127"/>
      <c r="DED55" s="127"/>
      <c r="DEE55" s="127"/>
      <c r="DEF55" s="127"/>
      <c r="DEG55" s="127"/>
      <c r="DEH55" s="127"/>
      <c r="DEI55" s="127"/>
      <c r="DEJ55" s="127"/>
      <c r="DEK55" s="127"/>
      <c r="DEL55" s="127"/>
      <c r="DEM55" s="127"/>
      <c r="DEN55" s="127"/>
      <c r="DEO55" s="127"/>
      <c r="DEP55" s="127"/>
      <c r="DEQ55" s="127"/>
      <c r="DER55" s="127"/>
      <c r="DES55" s="127"/>
      <c r="DET55" s="127"/>
      <c r="DEU55" s="127"/>
      <c r="DEV55" s="127"/>
      <c r="DEW55" s="127"/>
      <c r="DEX55" s="127"/>
      <c r="DEY55" s="127"/>
      <c r="DEZ55" s="127"/>
      <c r="DFA55" s="127"/>
      <c r="DFB55" s="127"/>
      <c r="DFC55" s="127"/>
      <c r="DFD55" s="127"/>
      <c r="DFE55" s="127"/>
      <c r="DFF55" s="127"/>
      <c r="DFG55" s="127"/>
      <c r="DFH55" s="127"/>
      <c r="DFI55" s="127"/>
      <c r="DFJ55" s="127"/>
      <c r="DFK55" s="127"/>
      <c r="DFL55" s="127"/>
      <c r="DFM55" s="127"/>
      <c r="DFN55" s="127"/>
      <c r="DFO55" s="127"/>
      <c r="DFP55" s="127"/>
      <c r="DFQ55" s="127"/>
      <c r="DFR55" s="127"/>
      <c r="DFS55" s="127"/>
      <c r="DFT55" s="127"/>
      <c r="DFU55" s="127"/>
      <c r="DFV55" s="127"/>
      <c r="DFW55" s="127"/>
      <c r="DFX55" s="127"/>
      <c r="DFY55" s="127"/>
      <c r="DFZ55" s="127"/>
      <c r="DGA55" s="127"/>
      <c r="DGB55" s="127"/>
      <c r="DGC55" s="127"/>
      <c r="DGD55" s="127"/>
      <c r="DGE55" s="127"/>
      <c r="DGF55" s="127"/>
      <c r="DGG55" s="127"/>
      <c r="DGH55" s="127"/>
      <c r="DGI55" s="127"/>
      <c r="DGJ55" s="127"/>
      <c r="DGK55" s="127"/>
      <c r="DGL55" s="127"/>
      <c r="DGM55" s="127"/>
      <c r="DGN55" s="127"/>
      <c r="DGO55" s="127"/>
      <c r="DGP55" s="127"/>
      <c r="DGQ55" s="127"/>
      <c r="DGR55" s="127"/>
      <c r="DGS55" s="127"/>
      <c r="DGT55" s="127"/>
      <c r="DGU55" s="127"/>
      <c r="DGV55" s="127"/>
      <c r="DGW55" s="127"/>
      <c r="DGX55" s="127"/>
      <c r="DGY55" s="127"/>
      <c r="DGZ55" s="127"/>
      <c r="DHA55" s="127"/>
      <c r="DHB55" s="127"/>
      <c r="DHC55" s="127"/>
      <c r="DHD55" s="127"/>
      <c r="DHE55" s="127"/>
      <c r="DHF55" s="127"/>
      <c r="DHG55" s="127"/>
      <c r="DHH55" s="127"/>
      <c r="DHI55" s="127"/>
      <c r="DHJ55" s="127"/>
      <c r="DHK55" s="127"/>
      <c r="DHL55" s="127"/>
      <c r="DHM55" s="127"/>
      <c r="DHN55" s="127"/>
      <c r="DHO55" s="127"/>
      <c r="DHP55" s="127"/>
      <c r="DHQ55" s="127"/>
      <c r="DHR55" s="127"/>
      <c r="DHS55" s="127"/>
      <c r="DHT55" s="127"/>
      <c r="DHU55" s="127"/>
      <c r="DHV55" s="127"/>
      <c r="DHW55" s="127"/>
      <c r="DHX55" s="127"/>
      <c r="DHY55" s="127"/>
      <c r="DHZ55" s="127"/>
      <c r="DIA55" s="127"/>
      <c r="DIB55" s="127"/>
      <c r="DIC55" s="127"/>
      <c r="DID55" s="127"/>
      <c r="DIE55" s="127"/>
      <c r="DIF55" s="127"/>
      <c r="DIG55" s="127"/>
      <c r="DIH55" s="127"/>
      <c r="DII55" s="127"/>
      <c r="DIJ55" s="127"/>
      <c r="DIK55" s="127"/>
      <c r="DIL55" s="127"/>
      <c r="DIM55" s="127"/>
      <c r="DIN55" s="127"/>
      <c r="DIO55" s="127"/>
      <c r="DIP55" s="127"/>
      <c r="DIQ55" s="127"/>
      <c r="DIR55" s="127"/>
      <c r="DIS55" s="127"/>
      <c r="DIT55" s="127"/>
      <c r="DIU55" s="127"/>
      <c r="DIV55" s="127"/>
      <c r="DIW55" s="127"/>
      <c r="DIX55" s="127"/>
      <c r="DIY55" s="127"/>
      <c r="DIZ55" s="127"/>
      <c r="DJA55" s="127"/>
      <c r="DJB55" s="127"/>
      <c r="DJC55" s="127"/>
      <c r="DJD55" s="127"/>
      <c r="DJE55" s="127"/>
      <c r="DJF55" s="127"/>
      <c r="DJG55" s="127"/>
      <c r="DJH55" s="127"/>
      <c r="DJI55" s="127"/>
      <c r="DJJ55" s="127"/>
      <c r="DJK55" s="127"/>
      <c r="DJL55" s="127"/>
      <c r="DJM55" s="127"/>
      <c r="DJN55" s="127"/>
      <c r="DJO55" s="127"/>
      <c r="DJP55" s="127"/>
      <c r="DJQ55" s="127"/>
      <c r="DJR55" s="127"/>
      <c r="DJS55" s="127"/>
      <c r="DJT55" s="127"/>
      <c r="DJU55" s="127"/>
      <c r="DJV55" s="127"/>
      <c r="DJW55" s="127"/>
      <c r="DJX55" s="127"/>
      <c r="DJY55" s="127"/>
      <c r="DJZ55" s="127"/>
      <c r="DKA55" s="127"/>
      <c r="DKB55" s="127"/>
      <c r="DKC55" s="127"/>
      <c r="DKD55" s="127"/>
      <c r="DKE55" s="127"/>
      <c r="DKF55" s="127"/>
      <c r="DKG55" s="127"/>
      <c r="DKH55" s="127"/>
      <c r="DKI55" s="127"/>
      <c r="DKJ55" s="127"/>
      <c r="DKK55" s="127"/>
      <c r="DKL55" s="127"/>
      <c r="DKM55" s="127"/>
      <c r="DKN55" s="127"/>
      <c r="DKO55" s="127"/>
      <c r="DKP55" s="127"/>
      <c r="DKQ55" s="127"/>
      <c r="DKR55" s="127"/>
      <c r="DKS55" s="127"/>
      <c r="DKT55" s="127"/>
      <c r="DKU55" s="127"/>
      <c r="DKV55" s="127"/>
      <c r="DKW55" s="127"/>
      <c r="DKX55" s="127"/>
      <c r="DKY55" s="127"/>
      <c r="DKZ55" s="127"/>
      <c r="DLA55" s="127"/>
      <c r="DLB55" s="127"/>
      <c r="DLC55" s="127"/>
      <c r="DLD55" s="127"/>
      <c r="DLE55" s="127"/>
      <c r="DLF55" s="127"/>
      <c r="DLG55" s="127"/>
      <c r="DLH55" s="127"/>
      <c r="DLI55" s="127"/>
      <c r="DLJ55" s="127"/>
      <c r="DLK55" s="127"/>
      <c r="DLL55" s="127"/>
      <c r="DLM55" s="127"/>
      <c r="DLN55" s="127"/>
      <c r="DLO55" s="127"/>
      <c r="DLP55" s="127"/>
      <c r="DLQ55" s="127"/>
      <c r="DLR55" s="127"/>
      <c r="DLS55" s="127"/>
      <c r="DLT55" s="127"/>
      <c r="DLU55" s="127"/>
      <c r="DLV55" s="127"/>
      <c r="DLW55" s="127"/>
      <c r="DLX55" s="127"/>
      <c r="DLY55" s="127"/>
      <c r="DLZ55" s="127"/>
      <c r="DMA55" s="127"/>
      <c r="DMB55" s="127"/>
      <c r="DMC55" s="127"/>
      <c r="DMD55" s="127"/>
      <c r="DME55" s="127"/>
      <c r="DMF55" s="127"/>
      <c r="DMG55" s="127"/>
      <c r="DMH55" s="127"/>
      <c r="DMI55" s="127"/>
      <c r="DMJ55" s="127"/>
      <c r="DMK55" s="127"/>
      <c r="DML55" s="127"/>
      <c r="DMM55" s="127"/>
      <c r="DMN55" s="127"/>
      <c r="DMO55" s="127"/>
      <c r="DMP55" s="127"/>
      <c r="DMQ55" s="127"/>
      <c r="DMR55" s="127"/>
      <c r="DMS55" s="127"/>
      <c r="DMT55" s="127"/>
      <c r="DMU55" s="127"/>
      <c r="DMV55" s="127"/>
      <c r="DMW55" s="127"/>
      <c r="DMX55" s="127"/>
      <c r="DMY55" s="127"/>
      <c r="DMZ55" s="127"/>
      <c r="DNA55" s="127"/>
      <c r="DNB55" s="127"/>
      <c r="DNC55" s="127"/>
      <c r="DND55" s="127"/>
      <c r="DNE55" s="127"/>
      <c r="DNF55" s="127"/>
      <c r="DNG55" s="127"/>
      <c r="DNH55" s="127"/>
      <c r="DNI55" s="127"/>
      <c r="DNJ55" s="127"/>
      <c r="DNK55" s="127"/>
      <c r="DNL55" s="127"/>
      <c r="DNM55" s="127"/>
      <c r="DNN55" s="127"/>
      <c r="DNO55" s="127"/>
      <c r="DNP55" s="127"/>
      <c r="DNQ55" s="127"/>
      <c r="DNR55" s="127"/>
      <c r="DNS55" s="127"/>
      <c r="DNT55" s="127"/>
      <c r="DNU55" s="127"/>
      <c r="DNV55" s="127"/>
      <c r="DNW55" s="127"/>
      <c r="DNX55" s="127"/>
      <c r="DNY55" s="127"/>
      <c r="DNZ55" s="127"/>
      <c r="DOA55" s="127"/>
      <c r="DOB55" s="127"/>
      <c r="DOC55" s="127"/>
      <c r="DOD55" s="127"/>
      <c r="DOE55" s="127"/>
      <c r="DOF55" s="127"/>
      <c r="DOG55" s="127"/>
      <c r="DOH55" s="127"/>
      <c r="DOI55" s="127"/>
      <c r="DOJ55" s="127"/>
      <c r="DOK55" s="127"/>
      <c r="DOL55" s="127"/>
      <c r="DOM55" s="127"/>
      <c r="DON55" s="127"/>
      <c r="DOO55" s="127"/>
      <c r="DOP55" s="127"/>
      <c r="DOQ55" s="127"/>
      <c r="DOR55" s="127"/>
      <c r="DOS55" s="127"/>
      <c r="DOT55" s="127"/>
      <c r="DOU55" s="127"/>
      <c r="DOV55" s="127"/>
      <c r="DOW55" s="127"/>
      <c r="DOX55" s="127"/>
      <c r="DOY55" s="127"/>
      <c r="DOZ55" s="127"/>
      <c r="DPA55" s="127"/>
      <c r="DPB55" s="127"/>
      <c r="DPC55" s="127"/>
      <c r="DPD55" s="127"/>
      <c r="DPE55" s="127"/>
      <c r="DPF55" s="127"/>
      <c r="DPG55" s="127"/>
      <c r="DPH55" s="127"/>
      <c r="DPI55" s="127"/>
      <c r="DPJ55" s="127"/>
      <c r="DPK55" s="127"/>
      <c r="DPL55" s="127"/>
      <c r="DPM55" s="127"/>
      <c r="DPN55" s="127"/>
      <c r="DPO55" s="127"/>
      <c r="DPP55" s="127"/>
      <c r="DPQ55" s="127"/>
      <c r="DPR55" s="127"/>
      <c r="DPS55" s="127"/>
      <c r="DPT55" s="127"/>
      <c r="DPU55" s="127"/>
      <c r="DPV55" s="127"/>
      <c r="DPW55" s="127"/>
      <c r="DPX55" s="127"/>
      <c r="DPY55" s="127"/>
      <c r="DPZ55" s="127"/>
      <c r="DQA55" s="127"/>
      <c r="DQB55" s="127"/>
      <c r="DQC55" s="127"/>
      <c r="DQD55" s="127"/>
      <c r="DQE55" s="127"/>
      <c r="DQF55" s="127"/>
      <c r="DQG55" s="127"/>
      <c r="DQH55" s="127"/>
      <c r="DQI55" s="127"/>
      <c r="DQJ55" s="127"/>
      <c r="DQK55" s="127"/>
      <c r="DQL55" s="127"/>
      <c r="DQM55" s="127"/>
      <c r="DQN55" s="127"/>
      <c r="DQO55" s="127"/>
      <c r="DQP55" s="127"/>
      <c r="DQQ55" s="127"/>
      <c r="DQR55" s="127"/>
      <c r="DQS55" s="127"/>
      <c r="DQT55" s="127"/>
      <c r="DQU55" s="127"/>
      <c r="DQV55" s="127"/>
      <c r="DQW55" s="127"/>
      <c r="DQX55" s="127"/>
      <c r="DQY55" s="127"/>
      <c r="DQZ55" s="127"/>
      <c r="DRA55" s="127"/>
      <c r="DRB55" s="127"/>
      <c r="DRC55" s="127"/>
      <c r="DRD55" s="127"/>
      <c r="DRE55" s="127"/>
      <c r="DRF55" s="127"/>
      <c r="DRG55" s="127"/>
      <c r="DRH55" s="127"/>
      <c r="DRI55" s="127"/>
      <c r="DRJ55" s="127"/>
      <c r="DRK55" s="127"/>
      <c r="DRL55" s="127"/>
      <c r="DRM55" s="127"/>
      <c r="DRN55" s="127"/>
      <c r="DRO55" s="127"/>
      <c r="DRP55" s="127"/>
      <c r="DRQ55" s="127"/>
      <c r="DRR55" s="127"/>
      <c r="DRS55" s="127"/>
      <c r="DRT55" s="127"/>
      <c r="DRU55" s="127"/>
      <c r="DRV55" s="127"/>
      <c r="DRW55" s="127"/>
      <c r="DRX55" s="127"/>
      <c r="DRY55" s="127"/>
      <c r="DRZ55" s="127"/>
      <c r="DSA55" s="127"/>
      <c r="DSB55" s="127"/>
      <c r="DSC55" s="127"/>
      <c r="DSD55" s="127"/>
      <c r="DSE55" s="127"/>
      <c r="DSF55" s="127"/>
      <c r="DSG55" s="127"/>
      <c r="DSH55" s="127"/>
      <c r="DSI55" s="127"/>
      <c r="DSJ55" s="127"/>
      <c r="DSK55" s="127"/>
      <c r="DSL55" s="127"/>
      <c r="DSM55" s="127"/>
      <c r="DSN55" s="127"/>
      <c r="DSO55" s="127"/>
      <c r="DSP55" s="127"/>
      <c r="DSQ55" s="127"/>
      <c r="DSR55" s="127"/>
      <c r="DSS55" s="127"/>
      <c r="DST55" s="127"/>
      <c r="DSU55" s="127"/>
      <c r="DSV55" s="127"/>
      <c r="DSW55" s="127"/>
      <c r="DSX55" s="127"/>
      <c r="DSY55" s="127"/>
      <c r="DSZ55" s="127"/>
      <c r="DTA55" s="127"/>
      <c r="DTB55" s="127"/>
      <c r="DTC55" s="127"/>
      <c r="DTD55" s="127"/>
      <c r="DTE55" s="127"/>
      <c r="DTF55" s="127"/>
      <c r="DTG55" s="127"/>
      <c r="DTH55" s="127"/>
      <c r="DTI55" s="127"/>
      <c r="DTJ55" s="127"/>
      <c r="DTK55" s="127"/>
      <c r="DTL55" s="127"/>
      <c r="DTM55" s="127"/>
      <c r="DTN55" s="127"/>
      <c r="DTO55" s="127"/>
      <c r="DTP55" s="127"/>
      <c r="DTQ55" s="127"/>
      <c r="DTR55" s="127"/>
      <c r="DTS55" s="127"/>
      <c r="DTT55" s="127"/>
      <c r="DTU55" s="127"/>
      <c r="DTV55" s="127"/>
      <c r="DTW55" s="127"/>
      <c r="DTX55" s="127"/>
      <c r="DTY55" s="127"/>
      <c r="DTZ55" s="127"/>
      <c r="DUA55" s="127"/>
      <c r="DUB55" s="127"/>
      <c r="DUC55" s="127"/>
      <c r="DUD55" s="127"/>
      <c r="DUE55" s="127"/>
      <c r="DUF55" s="127"/>
      <c r="DUG55" s="127"/>
      <c r="DUH55" s="127"/>
      <c r="DUI55" s="127"/>
      <c r="DUJ55" s="127"/>
      <c r="DUK55" s="127"/>
      <c r="DUL55" s="127"/>
      <c r="DUM55" s="127"/>
      <c r="DUN55" s="127"/>
      <c r="DUO55" s="127"/>
      <c r="DUP55" s="127"/>
      <c r="DUQ55" s="127"/>
      <c r="DUR55" s="127"/>
      <c r="DUS55" s="127"/>
      <c r="DUT55" s="127"/>
      <c r="DUU55" s="127"/>
      <c r="DUV55" s="127"/>
      <c r="DUW55" s="127"/>
      <c r="DUX55" s="127"/>
      <c r="DUY55" s="127"/>
      <c r="DUZ55" s="127"/>
      <c r="DVA55" s="127"/>
      <c r="DVB55" s="127"/>
      <c r="DVC55" s="127"/>
      <c r="DVD55" s="127"/>
      <c r="DVE55" s="127"/>
      <c r="DVF55" s="127"/>
      <c r="DVG55" s="127"/>
      <c r="DVH55" s="127"/>
      <c r="DVI55" s="127"/>
      <c r="DVJ55" s="127"/>
      <c r="DVK55" s="127"/>
      <c r="DVL55" s="127"/>
      <c r="DVM55" s="127"/>
      <c r="DVN55" s="127"/>
      <c r="DVO55" s="127"/>
      <c r="DVP55" s="127"/>
      <c r="DVQ55" s="127"/>
      <c r="DVR55" s="127"/>
      <c r="DVS55" s="127"/>
      <c r="DVT55" s="127"/>
      <c r="DVU55" s="127"/>
      <c r="DVV55" s="127"/>
      <c r="DVW55" s="127"/>
      <c r="DVX55" s="127"/>
      <c r="DVY55" s="127"/>
      <c r="DVZ55" s="127"/>
      <c r="DWA55" s="127"/>
      <c r="DWB55" s="127"/>
      <c r="DWC55" s="127"/>
      <c r="DWD55" s="127"/>
      <c r="DWE55" s="127"/>
      <c r="DWF55" s="127"/>
      <c r="DWG55" s="127"/>
      <c r="DWH55" s="127"/>
      <c r="DWI55" s="127"/>
      <c r="DWJ55" s="127"/>
      <c r="DWK55" s="127"/>
      <c r="DWL55" s="127"/>
      <c r="DWM55" s="127"/>
      <c r="DWN55" s="127"/>
      <c r="DWO55" s="127"/>
      <c r="DWP55" s="127"/>
      <c r="DWQ55" s="127"/>
      <c r="DWR55" s="127"/>
      <c r="DWS55" s="127"/>
      <c r="DWT55" s="127"/>
      <c r="DWU55" s="127"/>
      <c r="DWV55" s="127"/>
      <c r="DWW55" s="127"/>
      <c r="DWX55" s="127"/>
      <c r="DWY55" s="127"/>
      <c r="DWZ55" s="127"/>
      <c r="DXA55" s="127"/>
      <c r="DXB55" s="127"/>
      <c r="DXC55" s="127"/>
      <c r="DXD55" s="127"/>
      <c r="DXE55" s="127"/>
      <c r="DXF55" s="127"/>
      <c r="DXG55" s="127"/>
      <c r="DXH55" s="127"/>
      <c r="DXI55" s="127"/>
      <c r="DXJ55" s="127"/>
      <c r="DXK55" s="127"/>
      <c r="DXL55" s="127"/>
      <c r="DXM55" s="127"/>
      <c r="DXN55" s="127"/>
      <c r="DXO55" s="127"/>
      <c r="DXP55" s="127"/>
      <c r="DXQ55" s="127"/>
      <c r="DXR55" s="127"/>
      <c r="DXS55" s="127"/>
      <c r="DXT55" s="127"/>
      <c r="DXU55" s="127"/>
      <c r="DXV55" s="127"/>
      <c r="DXW55" s="127"/>
      <c r="DXX55" s="127"/>
      <c r="DXY55" s="127"/>
      <c r="DXZ55" s="127"/>
      <c r="DYA55" s="127"/>
      <c r="DYB55" s="127"/>
      <c r="DYC55" s="127"/>
      <c r="DYD55" s="127"/>
      <c r="DYE55" s="127"/>
      <c r="DYF55" s="127"/>
      <c r="DYG55" s="127"/>
      <c r="DYH55" s="127"/>
      <c r="DYI55" s="127"/>
      <c r="DYJ55" s="127"/>
      <c r="DYK55" s="127"/>
      <c r="DYL55" s="127"/>
      <c r="DYM55" s="127"/>
      <c r="DYN55" s="127"/>
      <c r="DYO55" s="127"/>
      <c r="DYP55" s="127"/>
      <c r="DYQ55" s="127"/>
      <c r="DYR55" s="127"/>
      <c r="DYS55" s="127"/>
      <c r="DYT55" s="127"/>
      <c r="DYU55" s="127"/>
      <c r="DYV55" s="127"/>
      <c r="DYW55" s="127"/>
      <c r="DYX55" s="127"/>
      <c r="DYY55" s="127"/>
      <c r="DYZ55" s="127"/>
      <c r="DZA55" s="127"/>
      <c r="DZB55" s="127"/>
      <c r="DZC55" s="127"/>
      <c r="DZD55" s="127"/>
      <c r="DZE55" s="127"/>
      <c r="DZF55" s="127"/>
      <c r="DZG55" s="127"/>
      <c r="DZH55" s="127"/>
      <c r="DZI55" s="127"/>
      <c r="DZJ55" s="127"/>
      <c r="DZK55" s="127"/>
      <c r="DZL55" s="127"/>
      <c r="DZM55" s="127"/>
      <c r="DZN55" s="127"/>
      <c r="DZO55" s="127"/>
      <c r="DZP55" s="127"/>
      <c r="DZQ55" s="127"/>
      <c r="DZR55" s="127"/>
      <c r="DZS55" s="127"/>
      <c r="DZT55" s="127"/>
      <c r="DZU55" s="127"/>
      <c r="DZV55" s="127"/>
      <c r="DZW55" s="127"/>
      <c r="DZX55" s="127"/>
      <c r="DZY55" s="127"/>
      <c r="DZZ55" s="127"/>
      <c r="EAA55" s="127"/>
      <c r="EAB55" s="127"/>
      <c r="EAC55" s="127"/>
      <c r="EAD55" s="127"/>
      <c r="EAE55" s="127"/>
      <c r="EAF55" s="127"/>
      <c r="EAG55" s="127"/>
      <c r="EAH55" s="127"/>
      <c r="EAI55" s="127"/>
      <c r="EAJ55" s="127"/>
      <c r="EAK55" s="127"/>
      <c r="EAL55" s="127"/>
      <c r="EAM55" s="127"/>
      <c r="EAN55" s="127"/>
      <c r="EAO55" s="127"/>
      <c r="EAP55" s="127"/>
      <c r="EAQ55" s="127"/>
      <c r="EAR55" s="127"/>
      <c r="EAS55" s="127"/>
      <c r="EAT55" s="127"/>
      <c r="EAU55" s="127"/>
      <c r="EAV55" s="127"/>
      <c r="EAW55" s="127"/>
      <c r="EAX55" s="127"/>
      <c r="EAY55" s="127"/>
      <c r="EAZ55" s="127"/>
      <c r="EBA55" s="127"/>
      <c r="EBB55" s="127"/>
      <c r="EBC55" s="127"/>
      <c r="EBD55" s="127"/>
      <c r="EBE55" s="127"/>
      <c r="EBF55" s="127"/>
      <c r="EBG55" s="127"/>
      <c r="EBH55" s="127"/>
      <c r="EBI55" s="127"/>
      <c r="EBJ55" s="127"/>
      <c r="EBK55" s="127"/>
      <c r="EBL55" s="127"/>
      <c r="EBM55" s="127"/>
      <c r="EBN55" s="127"/>
      <c r="EBO55" s="127"/>
      <c r="EBP55" s="127"/>
      <c r="EBQ55" s="127"/>
      <c r="EBR55" s="127"/>
      <c r="EBS55" s="127"/>
      <c r="EBT55" s="127"/>
      <c r="EBU55" s="127"/>
      <c r="EBV55" s="127"/>
      <c r="EBW55" s="127"/>
      <c r="EBX55" s="127"/>
      <c r="EBY55" s="127"/>
      <c r="EBZ55" s="127"/>
      <c r="ECA55" s="127"/>
      <c r="ECB55" s="127"/>
      <c r="ECC55" s="127"/>
      <c r="ECD55" s="127"/>
      <c r="ECE55" s="127"/>
      <c r="ECF55" s="127"/>
      <c r="ECG55" s="127"/>
      <c r="ECH55" s="127"/>
      <c r="ECI55" s="127"/>
      <c r="ECJ55" s="127"/>
      <c r="ECK55" s="127"/>
      <c r="ECL55" s="127"/>
      <c r="ECM55" s="127"/>
      <c r="ECN55" s="127"/>
      <c r="ECO55" s="127"/>
      <c r="ECP55" s="127"/>
      <c r="ECQ55" s="127"/>
      <c r="ECR55" s="127"/>
      <c r="ECS55" s="127"/>
      <c r="ECT55" s="127"/>
      <c r="ECU55" s="127"/>
      <c r="ECV55" s="127"/>
      <c r="ECW55" s="127"/>
      <c r="ECX55" s="127"/>
      <c r="ECY55" s="127"/>
      <c r="ECZ55" s="127"/>
      <c r="EDA55" s="127"/>
      <c r="EDB55" s="127"/>
      <c r="EDC55" s="127"/>
      <c r="EDD55" s="127"/>
      <c r="EDE55" s="127"/>
      <c r="EDF55" s="127"/>
      <c r="EDG55" s="127"/>
      <c r="EDH55" s="127"/>
      <c r="EDI55" s="127"/>
      <c r="EDJ55" s="127"/>
      <c r="EDK55" s="127"/>
      <c r="EDL55" s="127"/>
      <c r="EDM55" s="127"/>
      <c r="EDN55" s="127"/>
      <c r="EDO55" s="127"/>
      <c r="EDP55" s="127"/>
      <c r="EDQ55" s="127"/>
      <c r="EDR55" s="127"/>
      <c r="EDS55" s="127"/>
      <c r="EDT55" s="127"/>
      <c r="EDU55" s="127"/>
      <c r="EDV55" s="127"/>
      <c r="EDW55" s="127"/>
      <c r="EDX55" s="127"/>
      <c r="EDY55" s="127"/>
      <c r="EDZ55" s="127"/>
      <c r="EEA55" s="127"/>
      <c r="EEB55" s="127"/>
      <c r="EEC55" s="127"/>
      <c r="EED55" s="127"/>
      <c r="EEE55" s="127"/>
      <c r="EEF55" s="127"/>
      <c r="EEG55" s="127"/>
      <c r="EEH55" s="127"/>
      <c r="EEI55" s="127"/>
      <c r="EEJ55" s="127"/>
      <c r="EEK55" s="127"/>
      <c r="EEL55" s="127"/>
      <c r="EEM55" s="127"/>
      <c r="EEN55" s="127"/>
      <c r="EEO55" s="127"/>
      <c r="EEP55" s="127"/>
      <c r="EEQ55" s="127"/>
      <c r="EER55" s="127"/>
      <c r="EES55" s="127"/>
      <c r="EET55" s="127"/>
      <c r="EEU55" s="127"/>
      <c r="EEV55" s="127"/>
      <c r="EEW55" s="127"/>
      <c r="EEX55" s="127"/>
      <c r="EEY55" s="127"/>
      <c r="EEZ55" s="127"/>
      <c r="EFA55" s="127"/>
      <c r="EFB55" s="127"/>
      <c r="EFC55" s="127"/>
      <c r="EFD55" s="127"/>
      <c r="EFE55" s="127"/>
      <c r="EFF55" s="127"/>
      <c r="EFG55" s="127"/>
      <c r="EFH55" s="127"/>
      <c r="EFI55" s="127"/>
      <c r="EFJ55" s="127"/>
      <c r="EFK55" s="127"/>
      <c r="EFL55" s="127"/>
      <c r="EFM55" s="127"/>
      <c r="EFN55" s="127"/>
      <c r="EFO55" s="127"/>
      <c r="EFP55" s="127"/>
      <c r="EFQ55" s="127"/>
      <c r="EFR55" s="127"/>
      <c r="EFS55" s="127"/>
      <c r="EFT55" s="127"/>
      <c r="EFU55" s="127"/>
      <c r="EFV55" s="127"/>
      <c r="EFW55" s="127"/>
      <c r="EFX55" s="127"/>
      <c r="EFY55" s="127"/>
      <c r="EFZ55" s="127"/>
      <c r="EGA55" s="127"/>
      <c r="EGB55" s="127"/>
      <c r="EGC55" s="127"/>
      <c r="EGD55" s="127"/>
      <c r="EGE55" s="127"/>
      <c r="EGF55" s="127"/>
      <c r="EGG55" s="127"/>
      <c r="EGH55" s="127"/>
      <c r="EGI55" s="127"/>
      <c r="EGJ55" s="127"/>
      <c r="EGK55" s="127"/>
      <c r="EGL55" s="127"/>
      <c r="EGM55" s="127"/>
      <c r="EGN55" s="127"/>
      <c r="EGO55" s="127"/>
      <c r="EGP55" s="127"/>
      <c r="EGQ55" s="127"/>
      <c r="EGR55" s="127"/>
      <c r="EGS55" s="127"/>
      <c r="EGT55" s="127"/>
      <c r="EGU55" s="127"/>
      <c r="EGV55" s="127"/>
      <c r="EGW55" s="127"/>
      <c r="EGX55" s="127"/>
      <c r="EGY55" s="127"/>
      <c r="EGZ55" s="127"/>
      <c r="EHA55" s="127"/>
      <c r="EHB55" s="127"/>
      <c r="EHC55" s="127"/>
      <c r="EHD55" s="127"/>
      <c r="EHE55" s="127"/>
      <c r="EHF55" s="127"/>
      <c r="EHG55" s="127"/>
      <c r="EHH55" s="127"/>
      <c r="EHI55" s="127"/>
      <c r="EHJ55" s="127"/>
      <c r="EHK55" s="127"/>
      <c r="EHL55" s="127"/>
      <c r="EHM55" s="127"/>
      <c r="EHN55" s="127"/>
      <c r="EHO55" s="127"/>
      <c r="EHP55" s="127"/>
      <c r="EHQ55" s="127"/>
      <c r="EHR55" s="127"/>
      <c r="EHS55" s="127"/>
      <c r="EHT55" s="127"/>
      <c r="EHU55" s="127"/>
      <c r="EHV55" s="127"/>
      <c r="EHW55" s="127"/>
      <c r="EHX55" s="127"/>
      <c r="EHY55" s="127"/>
      <c r="EHZ55" s="127"/>
      <c r="EIA55" s="127"/>
      <c r="EIB55" s="127"/>
      <c r="EIC55" s="127"/>
      <c r="EID55" s="127"/>
      <c r="EIE55" s="127"/>
      <c r="EIF55" s="127"/>
      <c r="EIG55" s="127"/>
      <c r="EIH55" s="127"/>
      <c r="EII55" s="127"/>
      <c r="EIJ55" s="127"/>
      <c r="EIK55" s="127"/>
      <c r="EIL55" s="127"/>
      <c r="EIM55" s="127"/>
      <c r="EIN55" s="127"/>
      <c r="EIO55" s="127"/>
      <c r="EIP55" s="127"/>
      <c r="EIQ55" s="127"/>
      <c r="EIR55" s="127"/>
      <c r="EIS55" s="127"/>
      <c r="EIT55" s="127"/>
      <c r="EIU55" s="127"/>
      <c r="EIV55" s="127"/>
      <c r="EIW55" s="127"/>
      <c r="EIX55" s="127"/>
      <c r="EIY55" s="127"/>
      <c r="EIZ55" s="127"/>
      <c r="EJA55" s="127"/>
      <c r="EJB55" s="127"/>
      <c r="EJC55" s="127"/>
      <c r="EJD55" s="127"/>
      <c r="EJE55" s="127"/>
      <c r="EJF55" s="127"/>
      <c r="EJG55" s="127"/>
      <c r="EJH55" s="127"/>
      <c r="EJI55" s="127"/>
      <c r="EJJ55" s="127"/>
      <c r="EJK55" s="127"/>
      <c r="EJL55" s="127"/>
      <c r="EJM55" s="127"/>
      <c r="EJN55" s="127"/>
      <c r="EJO55" s="127"/>
      <c r="EJP55" s="127"/>
      <c r="EJQ55" s="127"/>
      <c r="EJR55" s="127"/>
      <c r="EJS55" s="127"/>
      <c r="EJT55" s="127"/>
      <c r="EJU55" s="127"/>
      <c r="EJV55" s="127"/>
      <c r="EJW55" s="127"/>
      <c r="EJX55" s="127"/>
      <c r="EJY55" s="127"/>
      <c r="EJZ55" s="127"/>
      <c r="EKA55" s="127"/>
      <c r="EKB55" s="127"/>
      <c r="EKC55" s="127"/>
      <c r="EKD55" s="127"/>
      <c r="EKE55" s="127"/>
      <c r="EKF55" s="127"/>
      <c r="EKG55" s="127"/>
      <c r="EKH55" s="127"/>
      <c r="EKI55" s="127"/>
      <c r="EKJ55" s="127"/>
      <c r="EKK55" s="127"/>
      <c r="EKL55" s="127"/>
      <c r="EKM55" s="127"/>
      <c r="EKN55" s="127"/>
      <c r="EKO55" s="127"/>
      <c r="EKP55" s="127"/>
      <c r="EKQ55" s="127"/>
      <c r="EKR55" s="127"/>
      <c r="EKS55" s="127"/>
      <c r="EKT55" s="127"/>
      <c r="EKU55" s="127"/>
      <c r="EKV55" s="127"/>
      <c r="EKW55" s="127"/>
      <c r="EKX55" s="127"/>
      <c r="EKY55" s="127"/>
      <c r="EKZ55" s="127"/>
      <c r="ELA55" s="127"/>
      <c r="ELB55" s="127"/>
      <c r="ELC55" s="127"/>
      <c r="ELD55" s="127"/>
      <c r="ELE55" s="127"/>
      <c r="ELF55" s="127"/>
      <c r="ELG55" s="127"/>
      <c r="ELH55" s="127"/>
      <c r="ELI55" s="127"/>
      <c r="ELJ55" s="127"/>
      <c r="ELK55" s="127"/>
      <c r="ELL55" s="127"/>
      <c r="ELM55" s="127"/>
      <c r="ELN55" s="127"/>
      <c r="ELO55" s="127"/>
      <c r="ELP55" s="127"/>
      <c r="ELQ55" s="127"/>
      <c r="ELR55" s="127"/>
      <c r="ELS55" s="127"/>
      <c r="ELT55" s="127"/>
      <c r="ELU55" s="127"/>
      <c r="ELV55" s="127"/>
      <c r="ELW55" s="127"/>
      <c r="ELX55" s="127"/>
      <c r="ELY55" s="127"/>
      <c r="ELZ55" s="127"/>
      <c r="EMA55" s="127"/>
      <c r="EMB55" s="127"/>
      <c r="EMC55" s="127"/>
      <c r="EMD55" s="127"/>
      <c r="EME55" s="127"/>
      <c r="EMF55" s="127"/>
      <c r="EMG55" s="127"/>
      <c r="EMH55" s="127"/>
      <c r="EMI55" s="127"/>
      <c r="EMJ55" s="127"/>
      <c r="EMK55" s="127"/>
      <c r="EML55" s="127"/>
      <c r="EMM55" s="127"/>
      <c r="EMN55" s="127"/>
      <c r="EMO55" s="127"/>
      <c r="EMP55" s="127"/>
      <c r="EMQ55" s="127"/>
      <c r="EMR55" s="127"/>
      <c r="EMS55" s="127"/>
      <c r="EMT55" s="127"/>
      <c r="EMU55" s="127"/>
      <c r="EMV55" s="127"/>
      <c r="EMW55" s="127"/>
      <c r="EMX55" s="127"/>
      <c r="EMY55" s="127"/>
      <c r="EMZ55" s="127"/>
      <c r="ENA55" s="127"/>
      <c r="ENB55" s="127"/>
      <c r="ENC55" s="127"/>
      <c r="END55" s="127"/>
      <c r="ENE55" s="127"/>
      <c r="ENF55" s="127"/>
      <c r="ENG55" s="127"/>
      <c r="ENH55" s="127"/>
      <c r="ENI55" s="127"/>
      <c r="ENJ55" s="127"/>
      <c r="ENK55" s="127"/>
      <c r="ENL55" s="127"/>
      <c r="ENM55" s="127"/>
      <c r="ENN55" s="127"/>
      <c r="ENO55" s="127"/>
      <c r="ENP55" s="127"/>
      <c r="ENQ55" s="127"/>
      <c r="ENR55" s="127"/>
      <c r="ENS55" s="127"/>
      <c r="ENT55" s="127"/>
      <c r="ENU55" s="127"/>
      <c r="ENV55" s="127"/>
      <c r="ENW55" s="127"/>
      <c r="ENX55" s="127"/>
      <c r="ENY55" s="127"/>
      <c r="ENZ55" s="127"/>
      <c r="EOA55" s="127"/>
      <c r="EOB55" s="127"/>
      <c r="EOC55" s="127"/>
      <c r="EOD55" s="127"/>
      <c r="EOE55" s="127"/>
      <c r="EOF55" s="127"/>
      <c r="EOG55" s="127"/>
      <c r="EOH55" s="127"/>
      <c r="EOI55" s="127"/>
      <c r="EOJ55" s="127"/>
      <c r="EOK55" s="127"/>
      <c r="EOL55" s="127"/>
      <c r="EOM55" s="127"/>
      <c r="EON55" s="127"/>
      <c r="EOO55" s="127"/>
      <c r="EOP55" s="127"/>
      <c r="EOQ55" s="127"/>
      <c r="EOR55" s="127"/>
      <c r="EOS55" s="127"/>
      <c r="EOT55" s="127"/>
      <c r="EOU55" s="127"/>
      <c r="EOV55" s="127"/>
      <c r="EOW55" s="127"/>
      <c r="EOX55" s="127"/>
      <c r="EOY55" s="127"/>
      <c r="EOZ55" s="127"/>
      <c r="EPA55" s="127"/>
      <c r="EPB55" s="127"/>
      <c r="EPC55" s="127"/>
      <c r="EPD55" s="127"/>
      <c r="EPE55" s="127"/>
      <c r="EPF55" s="127"/>
      <c r="EPG55" s="127"/>
      <c r="EPH55" s="127"/>
      <c r="EPI55" s="127"/>
      <c r="EPJ55" s="127"/>
      <c r="EPK55" s="127"/>
      <c r="EPL55" s="127"/>
      <c r="EPM55" s="127"/>
      <c r="EPN55" s="127"/>
      <c r="EPO55" s="127"/>
      <c r="EPP55" s="127"/>
      <c r="EPQ55" s="127"/>
      <c r="EPR55" s="127"/>
      <c r="EPS55" s="127"/>
      <c r="EPT55" s="127"/>
      <c r="EPU55" s="127"/>
      <c r="EPV55" s="127"/>
      <c r="EPW55" s="127"/>
      <c r="EPX55" s="127"/>
      <c r="EPY55" s="127"/>
      <c r="EPZ55" s="127"/>
      <c r="EQA55" s="127"/>
      <c r="EQB55" s="127"/>
      <c r="EQC55" s="127"/>
      <c r="EQD55" s="127"/>
      <c r="EQE55" s="127"/>
      <c r="EQF55" s="127"/>
      <c r="EQG55" s="127"/>
      <c r="EQH55" s="127"/>
      <c r="EQI55" s="127"/>
      <c r="EQJ55" s="127"/>
      <c r="EQK55" s="127"/>
      <c r="EQL55" s="127"/>
      <c r="EQM55" s="127"/>
      <c r="EQN55" s="127"/>
      <c r="EQO55" s="127"/>
      <c r="EQP55" s="127"/>
      <c r="EQQ55" s="127"/>
      <c r="EQR55" s="127"/>
      <c r="EQS55" s="127"/>
      <c r="EQT55" s="127"/>
      <c r="EQU55" s="127"/>
      <c r="EQV55" s="127"/>
      <c r="EQW55" s="127"/>
      <c r="EQX55" s="127"/>
      <c r="EQY55" s="127"/>
      <c r="EQZ55" s="127"/>
      <c r="ERA55" s="127"/>
      <c r="ERB55" s="127"/>
      <c r="ERC55" s="127"/>
      <c r="ERD55" s="127"/>
      <c r="ERE55" s="127"/>
      <c r="ERF55" s="127"/>
      <c r="ERG55" s="127"/>
      <c r="ERH55" s="127"/>
      <c r="ERI55" s="127"/>
      <c r="ERJ55" s="127"/>
      <c r="ERK55" s="127"/>
      <c r="ERL55" s="127"/>
      <c r="ERM55" s="127"/>
      <c r="ERN55" s="127"/>
      <c r="ERO55" s="127"/>
      <c r="ERP55" s="127"/>
      <c r="ERQ55" s="127"/>
      <c r="ERR55" s="127"/>
      <c r="ERS55" s="127"/>
      <c r="ERT55" s="127"/>
      <c r="ERU55" s="127"/>
      <c r="ERV55" s="127"/>
      <c r="ERW55" s="127"/>
      <c r="ERX55" s="127"/>
      <c r="ERY55" s="127"/>
      <c r="ERZ55" s="127"/>
      <c r="ESA55" s="127"/>
      <c r="ESB55" s="127"/>
      <c r="ESC55" s="127"/>
      <c r="ESD55" s="127"/>
      <c r="ESE55" s="127"/>
      <c r="ESF55" s="127"/>
      <c r="ESG55" s="127"/>
      <c r="ESH55" s="127"/>
      <c r="ESI55" s="127"/>
      <c r="ESJ55" s="127"/>
      <c r="ESK55" s="127"/>
      <c r="ESL55" s="127"/>
      <c r="ESM55" s="127"/>
      <c r="ESN55" s="127"/>
      <c r="ESO55" s="127"/>
      <c r="ESP55" s="127"/>
      <c r="ESQ55" s="127"/>
      <c r="ESR55" s="127"/>
      <c r="ESS55" s="127"/>
      <c r="EST55" s="127"/>
      <c r="ESU55" s="127"/>
      <c r="ESV55" s="127"/>
      <c r="ESW55" s="127"/>
      <c r="ESX55" s="127"/>
      <c r="ESY55" s="127"/>
      <c r="ESZ55" s="127"/>
      <c r="ETA55" s="127"/>
      <c r="ETB55" s="127"/>
      <c r="ETC55" s="127"/>
      <c r="ETD55" s="127"/>
      <c r="ETE55" s="127"/>
      <c r="ETF55" s="127"/>
      <c r="ETG55" s="127"/>
      <c r="ETH55" s="127"/>
      <c r="ETI55" s="127"/>
      <c r="ETJ55" s="127"/>
      <c r="ETK55" s="127"/>
      <c r="ETL55" s="127"/>
      <c r="ETM55" s="127"/>
      <c r="ETN55" s="127"/>
      <c r="ETO55" s="127"/>
      <c r="ETP55" s="127"/>
      <c r="ETQ55" s="127"/>
      <c r="ETR55" s="127"/>
      <c r="ETS55" s="127"/>
      <c r="ETT55" s="127"/>
      <c r="ETU55" s="127"/>
      <c r="ETV55" s="127"/>
      <c r="ETW55" s="127"/>
      <c r="ETX55" s="127"/>
      <c r="ETY55" s="127"/>
      <c r="ETZ55" s="127"/>
      <c r="EUA55" s="127"/>
      <c r="EUB55" s="127"/>
      <c r="EUC55" s="127"/>
      <c r="EUD55" s="127"/>
      <c r="EUE55" s="127"/>
      <c r="EUF55" s="127"/>
      <c r="EUG55" s="127"/>
      <c r="EUH55" s="127"/>
      <c r="EUI55" s="127"/>
      <c r="EUJ55" s="127"/>
      <c r="EUK55" s="127"/>
      <c r="EUL55" s="127"/>
      <c r="EUM55" s="127"/>
      <c r="EUN55" s="127"/>
      <c r="EUO55" s="127"/>
      <c r="EUP55" s="127"/>
      <c r="EUQ55" s="127"/>
      <c r="EUR55" s="127"/>
      <c r="EUS55" s="127"/>
      <c r="EUT55" s="127"/>
      <c r="EUU55" s="127"/>
      <c r="EUV55" s="127"/>
      <c r="EUW55" s="127"/>
      <c r="EUX55" s="127"/>
      <c r="EUY55" s="127"/>
      <c r="EUZ55" s="127"/>
      <c r="EVA55" s="127"/>
      <c r="EVB55" s="127"/>
      <c r="EVC55" s="127"/>
      <c r="EVD55" s="127"/>
      <c r="EVE55" s="127"/>
      <c r="EVF55" s="127"/>
      <c r="EVG55" s="127"/>
      <c r="EVH55" s="127"/>
      <c r="EVI55" s="127"/>
      <c r="EVJ55" s="127"/>
      <c r="EVK55" s="127"/>
      <c r="EVL55" s="127"/>
      <c r="EVM55" s="127"/>
      <c r="EVN55" s="127"/>
      <c r="EVO55" s="127"/>
      <c r="EVP55" s="127"/>
      <c r="EVQ55" s="127"/>
      <c r="EVR55" s="127"/>
      <c r="EVS55" s="127"/>
      <c r="EVT55" s="127"/>
      <c r="EVU55" s="127"/>
      <c r="EVV55" s="127"/>
      <c r="EVW55" s="127"/>
      <c r="EVX55" s="127"/>
      <c r="EVY55" s="127"/>
      <c r="EVZ55" s="127"/>
      <c r="EWA55" s="127"/>
      <c r="EWB55" s="127"/>
      <c r="EWC55" s="127"/>
      <c r="EWD55" s="127"/>
      <c r="EWE55" s="127"/>
      <c r="EWF55" s="127"/>
      <c r="EWG55" s="127"/>
      <c r="EWH55" s="127"/>
      <c r="EWI55" s="127"/>
      <c r="EWJ55" s="127"/>
      <c r="EWK55" s="127"/>
      <c r="EWL55" s="127"/>
      <c r="EWM55" s="127"/>
      <c r="EWN55" s="127"/>
      <c r="EWO55" s="127"/>
      <c r="EWP55" s="127"/>
      <c r="EWQ55" s="127"/>
      <c r="EWR55" s="127"/>
      <c r="EWS55" s="127"/>
      <c r="EWT55" s="127"/>
      <c r="EWU55" s="127"/>
      <c r="EWV55" s="127"/>
      <c r="EWW55" s="127"/>
      <c r="EWX55" s="127"/>
      <c r="EWY55" s="127"/>
      <c r="EWZ55" s="127"/>
      <c r="EXA55" s="127"/>
      <c r="EXB55" s="127"/>
      <c r="EXC55" s="127"/>
      <c r="EXD55" s="127"/>
      <c r="EXE55" s="127"/>
      <c r="EXF55" s="127"/>
      <c r="EXG55" s="127"/>
      <c r="EXH55" s="127"/>
      <c r="EXI55" s="127"/>
      <c r="EXJ55" s="127"/>
      <c r="EXK55" s="127"/>
      <c r="EXL55" s="127"/>
      <c r="EXM55" s="127"/>
      <c r="EXN55" s="127"/>
      <c r="EXO55" s="127"/>
      <c r="EXP55" s="127"/>
      <c r="EXQ55" s="127"/>
      <c r="EXR55" s="127"/>
      <c r="EXS55" s="127"/>
      <c r="EXT55" s="127"/>
      <c r="EXU55" s="127"/>
      <c r="EXV55" s="127"/>
      <c r="EXW55" s="127"/>
      <c r="EXX55" s="127"/>
      <c r="EXY55" s="127"/>
      <c r="EXZ55" s="127"/>
      <c r="EYA55" s="127"/>
      <c r="EYB55" s="127"/>
      <c r="EYC55" s="127"/>
      <c r="EYD55" s="127"/>
      <c r="EYE55" s="127"/>
      <c r="EYF55" s="127"/>
      <c r="EYG55" s="127"/>
      <c r="EYH55" s="127"/>
      <c r="EYI55" s="127"/>
      <c r="EYJ55" s="127"/>
      <c r="EYK55" s="127"/>
      <c r="EYL55" s="127"/>
      <c r="EYM55" s="127"/>
      <c r="EYN55" s="127"/>
      <c r="EYO55" s="127"/>
      <c r="EYP55" s="127"/>
      <c r="EYQ55" s="127"/>
      <c r="EYR55" s="127"/>
      <c r="EYS55" s="127"/>
      <c r="EYT55" s="127"/>
      <c r="EYU55" s="127"/>
      <c r="EYV55" s="127"/>
      <c r="EYW55" s="127"/>
      <c r="EYX55" s="127"/>
      <c r="EYY55" s="127"/>
      <c r="EYZ55" s="127"/>
      <c r="EZA55" s="127"/>
      <c r="EZB55" s="127"/>
      <c r="EZC55" s="127"/>
      <c r="EZD55" s="127"/>
      <c r="EZE55" s="127"/>
      <c r="EZF55" s="127"/>
      <c r="EZG55" s="127"/>
      <c r="EZH55" s="127"/>
      <c r="EZI55" s="127"/>
      <c r="EZJ55" s="127"/>
      <c r="EZK55" s="127"/>
      <c r="EZL55" s="127"/>
      <c r="EZM55" s="127"/>
      <c r="EZN55" s="127"/>
      <c r="EZO55" s="127"/>
      <c r="EZP55" s="127"/>
      <c r="EZQ55" s="127"/>
      <c r="EZR55" s="127"/>
      <c r="EZS55" s="127"/>
      <c r="EZT55" s="127"/>
      <c r="EZU55" s="127"/>
      <c r="EZV55" s="127"/>
      <c r="EZW55" s="127"/>
      <c r="EZX55" s="127"/>
      <c r="EZY55" s="127"/>
      <c r="EZZ55" s="127"/>
      <c r="FAA55" s="127"/>
      <c r="FAB55" s="127"/>
      <c r="FAC55" s="127"/>
      <c r="FAD55" s="127"/>
      <c r="FAE55" s="127"/>
      <c r="FAF55" s="127"/>
      <c r="FAG55" s="127"/>
      <c r="FAH55" s="127"/>
      <c r="FAI55" s="127"/>
      <c r="FAJ55" s="127"/>
      <c r="FAK55" s="127"/>
      <c r="FAL55" s="127"/>
      <c r="FAM55" s="127"/>
      <c r="FAN55" s="127"/>
      <c r="FAO55" s="127"/>
      <c r="FAP55" s="127"/>
      <c r="FAQ55" s="127"/>
      <c r="FAR55" s="127"/>
      <c r="FAS55" s="127"/>
      <c r="FAT55" s="127"/>
      <c r="FAU55" s="127"/>
      <c r="FAV55" s="127"/>
      <c r="FAW55" s="127"/>
      <c r="FAX55" s="127"/>
      <c r="FAY55" s="127"/>
      <c r="FAZ55" s="127"/>
      <c r="FBA55" s="127"/>
      <c r="FBB55" s="127"/>
      <c r="FBC55" s="127"/>
      <c r="FBD55" s="127"/>
      <c r="FBE55" s="127"/>
      <c r="FBF55" s="127"/>
      <c r="FBG55" s="127"/>
      <c r="FBH55" s="127"/>
      <c r="FBI55" s="127"/>
      <c r="FBJ55" s="127"/>
      <c r="FBK55" s="127"/>
      <c r="FBL55" s="127"/>
      <c r="FBM55" s="127"/>
      <c r="FBN55" s="127"/>
      <c r="FBO55" s="127"/>
      <c r="FBP55" s="127"/>
      <c r="FBQ55" s="127"/>
      <c r="FBR55" s="127"/>
      <c r="FBS55" s="127"/>
      <c r="FBT55" s="127"/>
      <c r="FBU55" s="127"/>
      <c r="FBV55" s="127"/>
      <c r="FBW55" s="127"/>
      <c r="FBX55" s="127"/>
      <c r="FBY55" s="127"/>
      <c r="FBZ55" s="127"/>
      <c r="FCA55" s="127"/>
      <c r="FCB55" s="127"/>
      <c r="FCC55" s="127"/>
      <c r="FCD55" s="127"/>
      <c r="FCE55" s="127"/>
      <c r="FCF55" s="127"/>
      <c r="FCG55" s="127"/>
      <c r="FCH55" s="127"/>
      <c r="FCI55" s="127"/>
      <c r="FCJ55" s="127"/>
      <c r="FCK55" s="127"/>
      <c r="FCL55" s="127"/>
      <c r="FCM55" s="127"/>
      <c r="FCN55" s="127"/>
      <c r="FCO55" s="127"/>
      <c r="FCP55" s="127"/>
      <c r="FCQ55" s="127"/>
      <c r="FCR55" s="127"/>
      <c r="FCS55" s="127"/>
      <c r="FCT55" s="127"/>
      <c r="FCU55" s="127"/>
      <c r="FCV55" s="127"/>
      <c r="FCW55" s="127"/>
      <c r="FCX55" s="127"/>
      <c r="FCY55" s="127"/>
      <c r="FCZ55" s="127"/>
      <c r="FDA55" s="127"/>
      <c r="FDB55" s="127"/>
      <c r="FDC55" s="127"/>
      <c r="FDD55" s="127"/>
      <c r="FDE55" s="127"/>
      <c r="FDF55" s="127"/>
      <c r="FDG55" s="127"/>
      <c r="FDH55" s="127"/>
      <c r="FDI55" s="127"/>
      <c r="FDJ55" s="127"/>
      <c r="FDK55" s="127"/>
      <c r="FDL55" s="127"/>
      <c r="FDM55" s="127"/>
      <c r="FDN55" s="127"/>
      <c r="FDO55" s="127"/>
      <c r="FDP55" s="127"/>
      <c r="FDQ55" s="127"/>
      <c r="FDR55" s="127"/>
      <c r="FDS55" s="127"/>
      <c r="FDT55" s="127"/>
      <c r="FDU55" s="127"/>
      <c r="FDV55" s="127"/>
      <c r="FDW55" s="127"/>
      <c r="FDX55" s="127"/>
      <c r="FDY55" s="127"/>
      <c r="FDZ55" s="127"/>
      <c r="FEA55" s="127"/>
      <c r="FEB55" s="127"/>
      <c r="FEC55" s="127"/>
      <c r="FED55" s="127"/>
      <c r="FEE55" s="127"/>
      <c r="FEF55" s="127"/>
      <c r="FEG55" s="127"/>
      <c r="FEH55" s="127"/>
      <c r="FEI55" s="127"/>
      <c r="FEJ55" s="127"/>
      <c r="FEK55" s="127"/>
      <c r="FEL55" s="127"/>
      <c r="FEM55" s="127"/>
      <c r="FEN55" s="127"/>
      <c r="FEO55" s="127"/>
      <c r="FEP55" s="127"/>
      <c r="FEQ55" s="127"/>
      <c r="FER55" s="127"/>
      <c r="FES55" s="127"/>
      <c r="FET55" s="127"/>
      <c r="FEU55" s="127"/>
      <c r="FEV55" s="127"/>
      <c r="FEW55" s="127"/>
      <c r="FEX55" s="127"/>
      <c r="FEY55" s="127"/>
      <c r="FEZ55" s="127"/>
      <c r="FFA55" s="127"/>
      <c r="FFB55" s="127"/>
      <c r="FFC55" s="127"/>
      <c r="FFD55" s="127"/>
      <c r="FFE55" s="127"/>
      <c r="FFF55" s="127"/>
      <c r="FFG55" s="127"/>
      <c r="FFH55" s="127"/>
      <c r="FFI55" s="127"/>
      <c r="FFJ55" s="127"/>
      <c r="FFK55" s="127"/>
      <c r="FFL55" s="127"/>
      <c r="FFM55" s="127"/>
      <c r="FFN55" s="127"/>
      <c r="FFO55" s="127"/>
      <c r="FFP55" s="127"/>
      <c r="FFQ55" s="127"/>
      <c r="FFR55" s="127"/>
      <c r="FFS55" s="127"/>
      <c r="FFT55" s="127"/>
      <c r="FFU55" s="127"/>
      <c r="FFV55" s="127"/>
      <c r="FFW55" s="127"/>
      <c r="FFX55" s="127"/>
      <c r="FFY55" s="127"/>
      <c r="FFZ55" s="127"/>
      <c r="FGA55" s="127"/>
      <c r="FGB55" s="127"/>
      <c r="FGC55" s="127"/>
      <c r="FGD55" s="127"/>
      <c r="FGE55" s="127"/>
      <c r="FGF55" s="127"/>
      <c r="FGG55" s="127"/>
      <c r="FGH55" s="127"/>
      <c r="FGI55" s="127"/>
      <c r="FGJ55" s="127"/>
      <c r="FGK55" s="127"/>
      <c r="FGL55" s="127"/>
      <c r="FGM55" s="127"/>
      <c r="FGN55" s="127"/>
      <c r="FGO55" s="127"/>
      <c r="FGP55" s="127"/>
      <c r="FGQ55" s="127"/>
      <c r="FGR55" s="127"/>
      <c r="FGS55" s="127"/>
      <c r="FGT55" s="127"/>
      <c r="FGU55" s="127"/>
      <c r="FGV55" s="127"/>
      <c r="FGW55" s="127"/>
      <c r="FGX55" s="127"/>
      <c r="FGY55" s="127"/>
      <c r="FGZ55" s="127"/>
      <c r="FHA55" s="127"/>
      <c r="FHB55" s="127"/>
      <c r="FHC55" s="127"/>
      <c r="FHD55" s="127"/>
      <c r="FHE55" s="127"/>
      <c r="FHF55" s="127"/>
      <c r="FHG55" s="127"/>
      <c r="FHH55" s="127"/>
      <c r="FHI55" s="127"/>
      <c r="FHJ55" s="127"/>
      <c r="FHK55" s="127"/>
      <c r="FHL55" s="127"/>
      <c r="FHM55" s="127"/>
      <c r="FHN55" s="127"/>
      <c r="FHO55" s="127"/>
      <c r="FHP55" s="127"/>
      <c r="FHQ55" s="127"/>
      <c r="FHR55" s="127"/>
      <c r="FHS55" s="127"/>
      <c r="FHT55" s="127"/>
      <c r="FHU55" s="127"/>
      <c r="FHV55" s="127"/>
      <c r="FHW55" s="127"/>
      <c r="FHX55" s="127"/>
      <c r="FHY55" s="127"/>
      <c r="FHZ55" s="127"/>
      <c r="FIA55" s="127"/>
      <c r="FIB55" s="127"/>
      <c r="FIC55" s="127"/>
      <c r="FID55" s="127"/>
      <c r="FIE55" s="127"/>
      <c r="FIF55" s="127"/>
      <c r="FIG55" s="127"/>
      <c r="FIH55" s="127"/>
      <c r="FII55" s="127"/>
      <c r="FIJ55" s="127"/>
      <c r="FIK55" s="127"/>
      <c r="FIL55" s="127"/>
      <c r="FIM55" s="127"/>
      <c r="FIN55" s="127"/>
      <c r="FIO55" s="127"/>
      <c r="FIP55" s="127"/>
      <c r="FIQ55" s="127"/>
      <c r="FIR55" s="127"/>
      <c r="FIS55" s="127"/>
      <c r="FIT55" s="127"/>
      <c r="FIU55" s="127"/>
      <c r="FIV55" s="127"/>
      <c r="FIW55" s="127"/>
      <c r="FIX55" s="127"/>
      <c r="FIY55" s="127"/>
      <c r="FIZ55" s="127"/>
      <c r="FJA55" s="127"/>
      <c r="FJB55" s="127"/>
      <c r="FJC55" s="127"/>
      <c r="FJD55" s="127"/>
      <c r="FJE55" s="127"/>
      <c r="FJF55" s="127"/>
      <c r="FJG55" s="127"/>
      <c r="FJH55" s="127"/>
      <c r="FJI55" s="127"/>
      <c r="FJJ55" s="127"/>
      <c r="FJK55" s="127"/>
      <c r="FJL55" s="127"/>
      <c r="FJM55" s="127"/>
      <c r="FJN55" s="127"/>
      <c r="FJO55" s="127"/>
      <c r="FJP55" s="127"/>
      <c r="FJQ55" s="127"/>
      <c r="FJR55" s="127"/>
      <c r="FJS55" s="127"/>
      <c r="FJT55" s="127"/>
      <c r="FJU55" s="127"/>
      <c r="FJV55" s="127"/>
      <c r="FJW55" s="127"/>
      <c r="FJX55" s="127"/>
      <c r="FJY55" s="127"/>
      <c r="FJZ55" s="127"/>
      <c r="FKA55" s="127"/>
      <c r="FKB55" s="127"/>
      <c r="FKC55" s="127"/>
      <c r="FKD55" s="127"/>
      <c r="FKE55" s="127"/>
      <c r="FKF55" s="127"/>
      <c r="FKG55" s="127"/>
      <c r="FKH55" s="127"/>
      <c r="FKI55" s="127"/>
      <c r="FKJ55" s="127"/>
      <c r="FKK55" s="127"/>
      <c r="FKL55" s="127"/>
      <c r="FKM55" s="127"/>
      <c r="FKN55" s="127"/>
      <c r="FKO55" s="127"/>
      <c r="FKP55" s="127"/>
      <c r="FKQ55" s="127"/>
      <c r="FKR55" s="127"/>
      <c r="FKS55" s="127"/>
      <c r="FKT55" s="127"/>
      <c r="FKU55" s="127"/>
      <c r="FKV55" s="127"/>
      <c r="FKW55" s="127"/>
      <c r="FKX55" s="127"/>
      <c r="FKY55" s="127"/>
      <c r="FKZ55" s="127"/>
      <c r="FLA55" s="127"/>
      <c r="FLB55" s="127"/>
      <c r="FLC55" s="127"/>
      <c r="FLD55" s="127"/>
      <c r="FLE55" s="127"/>
      <c r="FLF55" s="127"/>
      <c r="FLG55" s="127"/>
      <c r="FLH55" s="127"/>
      <c r="FLI55" s="127"/>
      <c r="FLJ55" s="127"/>
      <c r="FLK55" s="127"/>
      <c r="FLL55" s="127"/>
      <c r="FLM55" s="127"/>
      <c r="FLN55" s="127"/>
      <c r="FLO55" s="127"/>
      <c r="FLP55" s="127"/>
      <c r="FLQ55" s="127"/>
      <c r="FLR55" s="127"/>
      <c r="FLS55" s="127"/>
      <c r="FLT55" s="127"/>
      <c r="FLU55" s="127"/>
      <c r="FLV55" s="127"/>
      <c r="FLW55" s="127"/>
      <c r="FLX55" s="127"/>
      <c r="FLY55" s="127"/>
      <c r="FLZ55" s="127"/>
      <c r="FMA55" s="127"/>
      <c r="FMB55" s="127"/>
      <c r="FMC55" s="127"/>
      <c r="FMD55" s="127"/>
      <c r="FME55" s="127"/>
      <c r="FMF55" s="127"/>
      <c r="FMG55" s="127"/>
      <c r="FMH55" s="127"/>
      <c r="FMI55" s="127"/>
      <c r="FMJ55" s="127"/>
      <c r="FMK55" s="127"/>
      <c r="FML55" s="127"/>
      <c r="FMM55" s="127"/>
      <c r="FMN55" s="127"/>
      <c r="FMO55" s="127"/>
      <c r="FMP55" s="127"/>
      <c r="FMQ55" s="127"/>
      <c r="FMR55" s="127"/>
      <c r="FMS55" s="127"/>
      <c r="FMT55" s="127"/>
      <c r="FMU55" s="127"/>
      <c r="FMV55" s="127"/>
      <c r="FMW55" s="127"/>
      <c r="FMX55" s="127"/>
      <c r="FMY55" s="127"/>
      <c r="FMZ55" s="127"/>
      <c r="FNA55" s="127"/>
      <c r="FNB55" s="127"/>
      <c r="FNC55" s="127"/>
      <c r="FND55" s="127"/>
      <c r="FNE55" s="127"/>
      <c r="FNF55" s="127"/>
      <c r="FNG55" s="127"/>
      <c r="FNH55" s="127"/>
      <c r="FNI55" s="127"/>
      <c r="FNJ55" s="127"/>
      <c r="FNK55" s="127"/>
      <c r="FNL55" s="127"/>
      <c r="FNM55" s="127"/>
      <c r="FNN55" s="127"/>
      <c r="FNO55" s="127"/>
      <c r="FNP55" s="127"/>
      <c r="FNQ55" s="127"/>
      <c r="FNR55" s="127"/>
      <c r="FNS55" s="127"/>
      <c r="FNT55" s="127"/>
      <c r="FNU55" s="127"/>
      <c r="FNV55" s="127"/>
      <c r="FNW55" s="127"/>
      <c r="FNX55" s="127"/>
      <c r="FNY55" s="127"/>
      <c r="FNZ55" s="127"/>
      <c r="FOA55" s="127"/>
      <c r="FOB55" s="127"/>
      <c r="FOC55" s="127"/>
      <c r="FOD55" s="127"/>
      <c r="FOE55" s="127"/>
      <c r="FOF55" s="127"/>
      <c r="FOG55" s="127"/>
      <c r="FOH55" s="127"/>
      <c r="FOI55" s="127"/>
      <c r="FOJ55" s="127"/>
      <c r="FOK55" s="127"/>
      <c r="FOL55" s="127"/>
      <c r="FOM55" s="127"/>
      <c r="FON55" s="127"/>
      <c r="FOO55" s="127"/>
      <c r="FOP55" s="127"/>
      <c r="FOQ55" s="127"/>
      <c r="FOR55" s="127"/>
      <c r="FOS55" s="127"/>
      <c r="FOT55" s="127"/>
      <c r="FOU55" s="127"/>
      <c r="FOV55" s="127"/>
      <c r="FOW55" s="127"/>
      <c r="FOX55" s="127"/>
      <c r="FOY55" s="127"/>
      <c r="FOZ55" s="127"/>
      <c r="FPA55" s="127"/>
      <c r="FPB55" s="127"/>
      <c r="FPC55" s="127"/>
      <c r="FPD55" s="127"/>
      <c r="FPE55" s="127"/>
      <c r="FPF55" s="127"/>
      <c r="FPG55" s="127"/>
      <c r="FPH55" s="127"/>
      <c r="FPI55" s="127"/>
      <c r="FPJ55" s="127"/>
      <c r="FPK55" s="127"/>
      <c r="FPL55" s="127"/>
      <c r="FPM55" s="127"/>
      <c r="FPN55" s="127"/>
      <c r="FPO55" s="127"/>
      <c r="FPP55" s="127"/>
      <c r="FPQ55" s="127"/>
      <c r="FPR55" s="127"/>
      <c r="FPS55" s="127"/>
      <c r="FPT55" s="127"/>
      <c r="FPU55" s="127"/>
      <c r="FPV55" s="127"/>
      <c r="FPW55" s="127"/>
      <c r="FPX55" s="127"/>
      <c r="FPY55" s="127"/>
      <c r="FPZ55" s="127"/>
      <c r="FQA55" s="127"/>
      <c r="FQB55" s="127"/>
      <c r="FQC55" s="127"/>
      <c r="FQD55" s="127"/>
      <c r="FQE55" s="127"/>
      <c r="FQF55" s="127"/>
      <c r="FQG55" s="127"/>
      <c r="FQH55" s="127"/>
      <c r="FQI55" s="127"/>
      <c r="FQJ55" s="127"/>
      <c r="FQK55" s="127"/>
      <c r="FQL55" s="127"/>
      <c r="FQM55" s="127"/>
      <c r="FQN55" s="127"/>
      <c r="FQO55" s="127"/>
      <c r="FQP55" s="127"/>
      <c r="FQQ55" s="127"/>
      <c r="FQR55" s="127"/>
      <c r="FQS55" s="127"/>
      <c r="FQT55" s="127"/>
      <c r="FQU55" s="127"/>
      <c r="FQV55" s="127"/>
      <c r="FQW55" s="127"/>
      <c r="FQX55" s="127"/>
      <c r="FQY55" s="127"/>
      <c r="FQZ55" s="127"/>
      <c r="FRA55" s="127"/>
      <c r="FRB55" s="127"/>
      <c r="FRC55" s="127"/>
      <c r="FRD55" s="127"/>
      <c r="FRE55" s="127"/>
      <c r="FRF55" s="127"/>
      <c r="FRG55" s="127"/>
      <c r="FRH55" s="127"/>
      <c r="FRI55" s="127"/>
      <c r="FRJ55" s="127"/>
      <c r="FRK55" s="127"/>
      <c r="FRL55" s="127"/>
      <c r="FRM55" s="127"/>
      <c r="FRN55" s="127"/>
      <c r="FRO55" s="127"/>
      <c r="FRP55" s="127"/>
      <c r="FRQ55" s="127"/>
      <c r="FRR55" s="127"/>
      <c r="FRS55" s="127"/>
      <c r="FRT55" s="127"/>
      <c r="FRU55" s="127"/>
      <c r="FRV55" s="127"/>
      <c r="FRW55" s="127"/>
      <c r="FRX55" s="127"/>
      <c r="FRY55" s="127"/>
      <c r="FRZ55" s="127"/>
      <c r="FSA55" s="127"/>
      <c r="FSB55" s="127"/>
      <c r="FSC55" s="127"/>
      <c r="FSD55" s="127"/>
      <c r="FSE55" s="127"/>
      <c r="FSF55" s="127"/>
      <c r="FSG55" s="127"/>
      <c r="FSH55" s="127"/>
      <c r="FSI55" s="127"/>
      <c r="FSJ55" s="127"/>
      <c r="FSK55" s="127"/>
      <c r="FSL55" s="127"/>
      <c r="FSM55" s="127"/>
      <c r="FSN55" s="127"/>
      <c r="FSO55" s="127"/>
      <c r="FSP55" s="127"/>
      <c r="FSQ55" s="127"/>
      <c r="FSR55" s="127"/>
      <c r="FSS55" s="127"/>
      <c r="FST55" s="127"/>
      <c r="FSU55" s="127"/>
      <c r="FSV55" s="127"/>
      <c r="FSW55" s="127"/>
      <c r="FSX55" s="127"/>
      <c r="FSY55" s="127"/>
      <c r="FSZ55" s="127"/>
      <c r="FTA55" s="127"/>
      <c r="FTB55" s="127"/>
      <c r="FTC55" s="127"/>
      <c r="FTD55" s="127"/>
      <c r="FTE55" s="127"/>
      <c r="FTF55" s="127"/>
      <c r="FTG55" s="127"/>
      <c r="FTH55" s="127"/>
      <c r="FTI55" s="127"/>
      <c r="FTJ55" s="127"/>
      <c r="FTK55" s="127"/>
      <c r="FTL55" s="127"/>
      <c r="FTM55" s="127"/>
      <c r="FTN55" s="127"/>
      <c r="FTO55" s="127"/>
      <c r="FTP55" s="127"/>
      <c r="FTQ55" s="127"/>
      <c r="FTR55" s="127"/>
      <c r="FTS55" s="127"/>
      <c r="FTT55" s="127"/>
      <c r="FTU55" s="127"/>
      <c r="FTV55" s="127"/>
      <c r="FTW55" s="127"/>
      <c r="FTX55" s="127"/>
      <c r="FTY55" s="127"/>
      <c r="FTZ55" s="127"/>
      <c r="FUA55" s="127"/>
      <c r="FUB55" s="127"/>
      <c r="FUC55" s="127"/>
      <c r="FUD55" s="127"/>
      <c r="FUE55" s="127"/>
      <c r="FUF55" s="127"/>
      <c r="FUG55" s="127"/>
      <c r="FUH55" s="127"/>
      <c r="FUI55" s="127"/>
      <c r="FUJ55" s="127"/>
      <c r="FUK55" s="127"/>
      <c r="FUL55" s="127"/>
      <c r="FUM55" s="127"/>
      <c r="FUN55" s="127"/>
      <c r="FUO55" s="127"/>
      <c r="FUP55" s="127"/>
      <c r="FUQ55" s="127"/>
      <c r="FUR55" s="127"/>
      <c r="FUS55" s="127"/>
      <c r="FUT55" s="127"/>
      <c r="FUU55" s="127"/>
      <c r="FUV55" s="127"/>
      <c r="FUW55" s="127"/>
      <c r="FUX55" s="127"/>
      <c r="FUY55" s="127"/>
      <c r="FUZ55" s="127"/>
      <c r="FVA55" s="127"/>
      <c r="FVB55" s="127"/>
      <c r="FVC55" s="127"/>
      <c r="FVD55" s="127"/>
      <c r="FVE55" s="127"/>
      <c r="FVF55" s="127"/>
      <c r="FVG55" s="127"/>
      <c r="FVH55" s="127"/>
      <c r="FVI55" s="127"/>
      <c r="FVJ55" s="127"/>
      <c r="FVK55" s="127"/>
      <c r="FVL55" s="127"/>
      <c r="FVM55" s="127"/>
      <c r="FVN55" s="127"/>
      <c r="FVO55" s="127"/>
      <c r="FVP55" s="127"/>
      <c r="FVQ55" s="127"/>
      <c r="FVR55" s="127"/>
      <c r="FVS55" s="127"/>
      <c r="FVT55" s="127"/>
      <c r="FVU55" s="127"/>
      <c r="FVV55" s="127"/>
      <c r="FVW55" s="127"/>
      <c r="FVX55" s="127"/>
      <c r="FVY55" s="127"/>
      <c r="FVZ55" s="127"/>
      <c r="FWA55" s="127"/>
      <c r="FWB55" s="127"/>
      <c r="FWC55" s="127"/>
      <c r="FWD55" s="127"/>
      <c r="FWE55" s="127"/>
      <c r="FWF55" s="127"/>
      <c r="FWG55" s="127"/>
      <c r="FWH55" s="127"/>
      <c r="FWI55" s="127"/>
      <c r="FWJ55" s="127"/>
      <c r="FWK55" s="127"/>
      <c r="FWL55" s="127"/>
      <c r="FWM55" s="127"/>
      <c r="FWN55" s="127"/>
      <c r="FWO55" s="127"/>
      <c r="FWP55" s="127"/>
      <c r="FWQ55" s="127"/>
      <c r="FWR55" s="127"/>
      <c r="FWS55" s="127"/>
      <c r="FWT55" s="127"/>
      <c r="FWU55" s="127"/>
      <c r="FWV55" s="127"/>
      <c r="FWW55" s="127"/>
      <c r="FWX55" s="127"/>
      <c r="FWY55" s="127"/>
      <c r="FWZ55" s="127"/>
      <c r="FXA55" s="127"/>
      <c r="FXB55" s="127"/>
      <c r="FXC55" s="127"/>
      <c r="FXD55" s="127"/>
      <c r="FXE55" s="127"/>
      <c r="FXF55" s="127"/>
      <c r="FXG55" s="127"/>
      <c r="FXH55" s="127"/>
      <c r="FXI55" s="127"/>
      <c r="FXJ55" s="127"/>
      <c r="FXK55" s="127"/>
      <c r="FXL55" s="127"/>
      <c r="FXM55" s="127"/>
      <c r="FXN55" s="127"/>
      <c r="FXO55" s="127"/>
      <c r="FXP55" s="127"/>
      <c r="FXQ55" s="127"/>
      <c r="FXR55" s="127"/>
      <c r="FXS55" s="127"/>
      <c r="FXT55" s="127"/>
      <c r="FXU55" s="127"/>
      <c r="FXV55" s="127"/>
      <c r="FXW55" s="127"/>
      <c r="FXX55" s="127"/>
      <c r="FXY55" s="127"/>
      <c r="FXZ55" s="127"/>
      <c r="FYA55" s="127"/>
      <c r="FYB55" s="127"/>
      <c r="FYC55" s="127"/>
      <c r="FYD55" s="127"/>
      <c r="FYE55" s="127"/>
      <c r="FYF55" s="127"/>
      <c r="FYG55" s="127"/>
      <c r="FYH55" s="127"/>
      <c r="FYI55" s="127"/>
      <c r="FYJ55" s="127"/>
      <c r="FYK55" s="127"/>
      <c r="FYL55" s="127"/>
      <c r="FYM55" s="127"/>
      <c r="FYN55" s="127"/>
      <c r="FYO55" s="127"/>
      <c r="FYP55" s="127"/>
      <c r="FYQ55" s="127"/>
      <c r="FYR55" s="127"/>
      <c r="FYS55" s="127"/>
      <c r="FYT55" s="127"/>
      <c r="FYU55" s="127"/>
      <c r="FYV55" s="127"/>
      <c r="FYW55" s="127"/>
      <c r="FYX55" s="127"/>
      <c r="FYY55" s="127"/>
      <c r="FYZ55" s="127"/>
      <c r="FZA55" s="127"/>
      <c r="FZB55" s="127"/>
      <c r="FZC55" s="127"/>
      <c r="FZD55" s="127"/>
      <c r="FZE55" s="127"/>
      <c r="FZF55" s="127"/>
      <c r="FZG55" s="127"/>
      <c r="FZH55" s="127"/>
      <c r="FZI55" s="127"/>
      <c r="FZJ55" s="127"/>
      <c r="FZK55" s="127"/>
      <c r="FZL55" s="127"/>
      <c r="FZM55" s="127"/>
      <c r="FZN55" s="127"/>
      <c r="FZO55" s="127"/>
      <c r="FZP55" s="127"/>
      <c r="FZQ55" s="127"/>
      <c r="FZR55" s="127"/>
      <c r="FZS55" s="127"/>
      <c r="FZT55" s="127"/>
      <c r="FZU55" s="127"/>
      <c r="FZV55" s="127"/>
      <c r="FZW55" s="127"/>
      <c r="FZX55" s="127"/>
      <c r="FZY55" s="127"/>
      <c r="FZZ55" s="127"/>
      <c r="GAA55" s="127"/>
      <c r="GAB55" s="127"/>
      <c r="GAC55" s="127"/>
      <c r="GAD55" s="127"/>
      <c r="GAE55" s="127"/>
      <c r="GAF55" s="127"/>
      <c r="GAG55" s="127"/>
      <c r="GAH55" s="127"/>
      <c r="GAI55" s="127"/>
      <c r="GAJ55" s="127"/>
      <c r="GAK55" s="127"/>
      <c r="GAL55" s="127"/>
      <c r="GAM55" s="127"/>
      <c r="GAN55" s="127"/>
      <c r="GAO55" s="127"/>
      <c r="GAP55" s="127"/>
      <c r="GAQ55" s="127"/>
      <c r="GAR55" s="127"/>
      <c r="GAS55" s="127"/>
      <c r="GAT55" s="127"/>
      <c r="GAU55" s="127"/>
      <c r="GAV55" s="127"/>
      <c r="GAW55" s="127"/>
      <c r="GAX55" s="127"/>
      <c r="GAY55" s="127"/>
      <c r="GAZ55" s="127"/>
      <c r="GBA55" s="127"/>
      <c r="GBB55" s="127"/>
      <c r="GBC55" s="127"/>
      <c r="GBD55" s="127"/>
      <c r="GBE55" s="127"/>
      <c r="GBF55" s="127"/>
      <c r="GBG55" s="127"/>
      <c r="GBH55" s="127"/>
      <c r="GBI55" s="127"/>
      <c r="GBJ55" s="127"/>
      <c r="GBK55" s="127"/>
      <c r="GBL55" s="127"/>
      <c r="GBM55" s="127"/>
      <c r="GBN55" s="127"/>
      <c r="GBO55" s="127"/>
      <c r="GBP55" s="127"/>
      <c r="GBQ55" s="127"/>
      <c r="GBR55" s="127"/>
      <c r="GBS55" s="127"/>
      <c r="GBT55" s="127"/>
      <c r="GBU55" s="127"/>
      <c r="GBV55" s="127"/>
      <c r="GBW55" s="127"/>
      <c r="GBX55" s="127"/>
      <c r="GBY55" s="127"/>
      <c r="GBZ55" s="127"/>
      <c r="GCA55" s="127"/>
      <c r="GCB55" s="127"/>
      <c r="GCC55" s="127"/>
      <c r="GCD55" s="127"/>
      <c r="GCE55" s="127"/>
      <c r="GCF55" s="127"/>
      <c r="GCG55" s="127"/>
      <c r="GCH55" s="127"/>
      <c r="GCI55" s="127"/>
      <c r="GCJ55" s="127"/>
      <c r="GCK55" s="127"/>
      <c r="GCL55" s="127"/>
      <c r="GCM55" s="127"/>
      <c r="GCN55" s="127"/>
      <c r="GCO55" s="127"/>
      <c r="GCP55" s="127"/>
      <c r="GCQ55" s="127"/>
      <c r="GCR55" s="127"/>
      <c r="GCS55" s="127"/>
      <c r="GCT55" s="127"/>
      <c r="GCU55" s="127"/>
      <c r="GCV55" s="127"/>
      <c r="GCW55" s="127"/>
      <c r="GCX55" s="127"/>
      <c r="GCY55" s="127"/>
      <c r="GCZ55" s="127"/>
      <c r="GDA55" s="127"/>
      <c r="GDB55" s="127"/>
      <c r="GDC55" s="127"/>
      <c r="GDD55" s="127"/>
      <c r="GDE55" s="127"/>
      <c r="GDF55" s="127"/>
      <c r="GDG55" s="127"/>
      <c r="GDH55" s="127"/>
      <c r="GDI55" s="127"/>
      <c r="GDJ55" s="127"/>
      <c r="GDK55" s="127"/>
      <c r="GDL55" s="127"/>
      <c r="GDM55" s="127"/>
      <c r="GDN55" s="127"/>
      <c r="GDO55" s="127"/>
      <c r="GDP55" s="127"/>
      <c r="GDQ55" s="127"/>
      <c r="GDR55" s="127"/>
      <c r="GDS55" s="127"/>
      <c r="GDT55" s="127"/>
      <c r="GDU55" s="127"/>
      <c r="GDV55" s="127"/>
      <c r="GDW55" s="127"/>
      <c r="GDX55" s="127"/>
      <c r="GDY55" s="127"/>
      <c r="GDZ55" s="127"/>
      <c r="GEA55" s="127"/>
      <c r="GEB55" s="127"/>
      <c r="GEC55" s="127"/>
      <c r="GED55" s="127"/>
      <c r="GEE55" s="127"/>
      <c r="GEF55" s="127"/>
      <c r="GEG55" s="127"/>
      <c r="GEH55" s="127"/>
      <c r="GEI55" s="127"/>
      <c r="GEJ55" s="127"/>
      <c r="GEK55" s="127"/>
      <c r="GEL55" s="127"/>
      <c r="GEM55" s="127"/>
      <c r="GEN55" s="127"/>
      <c r="GEO55" s="127"/>
      <c r="GEP55" s="127"/>
      <c r="GEQ55" s="127"/>
      <c r="GER55" s="127"/>
      <c r="GES55" s="127"/>
      <c r="GET55" s="127"/>
      <c r="GEU55" s="127"/>
      <c r="GEV55" s="127"/>
      <c r="GEW55" s="127"/>
      <c r="GEX55" s="127"/>
      <c r="GEY55" s="127"/>
      <c r="GEZ55" s="127"/>
      <c r="GFA55" s="127"/>
      <c r="GFB55" s="127"/>
      <c r="GFC55" s="127"/>
      <c r="GFD55" s="127"/>
      <c r="GFE55" s="127"/>
      <c r="GFF55" s="127"/>
      <c r="GFG55" s="127"/>
      <c r="GFH55" s="127"/>
      <c r="GFI55" s="127"/>
      <c r="GFJ55" s="127"/>
      <c r="GFK55" s="127"/>
      <c r="GFL55" s="127"/>
      <c r="GFM55" s="127"/>
      <c r="GFN55" s="127"/>
      <c r="GFO55" s="127"/>
      <c r="GFP55" s="127"/>
      <c r="GFQ55" s="127"/>
      <c r="GFR55" s="127"/>
      <c r="GFS55" s="127"/>
      <c r="GFT55" s="127"/>
      <c r="GFU55" s="127"/>
      <c r="GFV55" s="127"/>
      <c r="GFW55" s="127"/>
      <c r="GFX55" s="127"/>
      <c r="GFY55" s="127"/>
      <c r="GFZ55" s="127"/>
      <c r="GGA55" s="127"/>
      <c r="GGB55" s="127"/>
      <c r="GGC55" s="127"/>
      <c r="GGD55" s="127"/>
      <c r="GGE55" s="127"/>
      <c r="GGF55" s="127"/>
      <c r="GGG55" s="127"/>
      <c r="GGH55" s="127"/>
      <c r="GGI55" s="127"/>
      <c r="GGJ55" s="127"/>
      <c r="GGK55" s="127"/>
      <c r="GGL55" s="127"/>
      <c r="GGM55" s="127"/>
      <c r="GGN55" s="127"/>
      <c r="GGO55" s="127"/>
      <c r="GGP55" s="127"/>
      <c r="GGQ55" s="127"/>
      <c r="GGR55" s="127"/>
      <c r="GGS55" s="127"/>
      <c r="GGT55" s="127"/>
      <c r="GGU55" s="127"/>
      <c r="GGV55" s="127"/>
      <c r="GGW55" s="127"/>
      <c r="GGX55" s="127"/>
      <c r="GGY55" s="127"/>
      <c r="GGZ55" s="127"/>
      <c r="GHA55" s="127"/>
      <c r="GHB55" s="127"/>
      <c r="GHC55" s="127"/>
      <c r="GHD55" s="127"/>
      <c r="GHE55" s="127"/>
      <c r="GHF55" s="127"/>
      <c r="GHG55" s="127"/>
      <c r="GHH55" s="127"/>
      <c r="GHI55" s="127"/>
      <c r="GHJ55" s="127"/>
      <c r="GHK55" s="127"/>
      <c r="GHL55" s="127"/>
      <c r="GHM55" s="127"/>
      <c r="GHN55" s="127"/>
      <c r="GHO55" s="127"/>
      <c r="GHP55" s="127"/>
      <c r="GHQ55" s="127"/>
      <c r="GHR55" s="127"/>
      <c r="GHS55" s="127"/>
      <c r="GHT55" s="127"/>
      <c r="GHU55" s="127"/>
      <c r="GHV55" s="127"/>
      <c r="GHW55" s="127"/>
      <c r="GHX55" s="127"/>
      <c r="GHY55" s="127"/>
      <c r="GHZ55" s="127"/>
      <c r="GIA55" s="127"/>
      <c r="GIB55" s="127"/>
      <c r="GIC55" s="127"/>
      <c r="GID55" s="127"/>
      <c r="GIE55" s="127"/>
      <c r="GIF55" s="127"/>
      <c r="GIG55" s="127"/>
      <c r="GIH55" s="127"/>
      <c r="GII55" s="127"/>
      <c r="GIJ55" s="127"/>
      <c r="GIK55" s="127"/>
      <c r="GIL55" s="127"/>
      <c r="GIM55" s="127"/>
      <c r="GIN55" s="127"/>
      <c r="GIO55" s="127"/>
      <c r="GIP55" s="127"/>
      <c r="GIQ55" s="127"/>
      <c r="GIR55" s="127"/>
      <c r="GIS55" s="127"/>
      <c r="GIT55" s="127"/>
      <c r="GIU55" s="127"/>
      <c r="GIV55" s="127"/>
      <c r="GIW55" s="127"/>
      <c r="GIX55" s="127"/>
      <c r="GIY55" s="127"/>
      <c r="GIZ55" s="127"/>
      <c r="GJA55" s="127"/>
      <c r="GJB55" s="127"/>
      <c r="GJC55" s="127"/>
      <c r="GJD55" s="127"/>
      <c r="GJE55" s="127"/>
      <c r="GJF55" s="127"/>
      <c r="GJG55" s="127"/>
      <c r="GJH55" s="127"/>
      <c r="GJI55" s="127"/>
      <c r="GJJ55" s="127"/>
      <c r="GJK55" s="127"/>
      <c r="GJL55" s="127"/>
      <c r="GJM55" s="127"/>
      <c r="GJN55" s="127"/>
      <c r="GJO55" s="127"/>
      <c r="GJP55" s="127"/>
      <c r="GJQ55" s="127"/>
      <c r="GJR55" s="127"/>
      <c r="GJS55" s="127"/>
      <c r="GJT55" s="127"/>
      <c r="GJU55" s="127"/>
      <c r="GJV55" s="127"/>
      <c r="GJW55" s="127"/>
      <c r="GJX55" s="127"/>
      <c r="GJY55" s="127"/>
      <c r="GJZ55" s="127"/>
      <c r="GKA55" s="127"/>
      <c r="GKB55" s="127"/>
      <c r="GKC55" s="127"/>
      <c r="GKD55" s="127"/>
      <c r="GKE55" s="127"/>
      <c r="GKF55" s="127"/>
      <c r="GKG55" s="127"/>
      <c r="GKH55" s="127"/>
      <c r="GKI55" s="127"/>
      <c r="GKJ55" s="127"/>
      <c r="GKK55" s="127"/>
      <c r="GKL55" s="127"/>
      <c r="GKM55" s="127"/>
      <c r="GKN55" s="127"/>
      <c r="GKO55" s="127"/>
      <c r="GKP55" s="127"/>
      <c r="GKQ55" s="127"/>
      <c r="GKR55" s="127"/>
      <c r="GKS55" s="127"/>
      <c r="GKT55" s="127"/>
      <c r="GKU55" s="127"/>
      <c r="GKV55" s="127"/>
      <c r="GKW55" s="127"/>
      <c r="GKX55" s="127"/>
      <c r="GKY55" s="127"/>
      <c r="GKZ55" s="127"/>
      <c r="GLA55" s="127"/>
      <c r="GLB55" s="127"/>
      <c r="GLC55" s="127"/>
      <c r="GLD55" s="127"/>
      <c r="GLE55" s="127"/>
      <c r="GLF55" s="127"/>
      <c r="GLG55" s="127"/>
      <c r="GLH55" s="127"/>
      <c r="GLI55" s="127"/>
      <c r="GLJ55" s="127"/>
      <c r="GLK55" s="127"/>
      <c r="GLL55" s="127"/>
      <c r="GLM55" s="127"/>
      <c r="GLN55" s="127"/>
      <c r="GLO55" s="127"/>
      <c r="GLP55" s="127"/>
      <c r="GLQ55" s="127"/>
      <c r="GLR55" s="127"/>
      <c r="GLS55" s="127"/>
      <c r="GLT55" s="127"/>
      <c r="GLU55" s="127"/>
      <c r="GLV55" s="127"/>
      <c r="GLW55" s="127"/>
      <c r="GLX55" s="127"/>
      <c r="GLY55" s="127"/>
      <c r="GLZ55" s="127"/>
      <c r="GMA55" s="127"/>
      <c r="GMB55" s="127"/>
      <c r="GMC55" s="127"/>
      <c r="GMD55" s="127"/>
      <c r="GME55" s="127"/>
      <c r="GMF55" s="127"/>
      <c r="GMG55" s="127"/>
      <c r="GMH55" s="127"/>
      <c r="GMI55" s="127"/>
      <c r="GMJ55" s="127"/>
      <c r="GMK55" s="127"/>
      <c r="GML55" s="127"/>
      <c r="GMM55" s="127"/>
      <c r="GMN55" s="127"/>
      <c r="GMO55" s="127"/>
      <c r="GMP55" s="127"/>
      <c r="GMQ55" s="127"/>
      <c r="GMR55" s="127"/>
      <c r="GMS55" s="127"/>
      <c r="GMT55" s="127"/>
      <c r="GMU55" s="127"/>
      <c r="GMV55" s="127"/>
      <c r="GMW55" s="127"/>
      <c r="GMX55" s="127"/>
      <c r="GMY55" s="127"/>
      <c r="GMZ55" s="127"/>
      <c r="GNA55" s="127"/>
      <c r="GNB55" s="127"/>
      <c r="GNC55" s="127"/>
      <c r="GND55" s="127"/>
      <c r="GNE55" s="127"/>
      <c r="GNF55" s="127"/>
      <c r="GNG55" s="127"/>
      <c r="GNH55" s="127"/>
      <c r="GNI55" s="127"/>
      <c r="GNJ55" s="127"/>
      <c r="GNK55" s="127"/>
      <c r="GNL55" s="127"/>
      <c r="GNM55" s="127"/>
      <c r="GNN55" s="127"/>
      <c r="GNO55" s="127"/>
      <c r="GNP55" s="127"/>
      <c r="GNQ55" s="127"/>
      <c r="GNR55" s="127"/>
      <c r="GNS55" s="127"/>
      <c r="GNT55" s="127"/>
      <c r="GNU55" s="127"/>
      <c r="GNV55" s="127"/>
      <c r="GNW55" s="127"/>
      <c r="GNX55" s="127"/>
      <c r="GNY55" s="127"/>
      <c r="GNZ55" s="127"/>
      <c r="GOA55" s="127"/>
      <c r="GOB55" s="127"/>
      <c r="GOC55" s="127"/>
      <c r="GOD55" s="127"/>
      <c r="GOE55" s="127"/>
      <c r="GOF55" s="127"/>
      <c r="GOG55" s="127"/>
      <c r="GOH55" s="127"/>
      <c r="GOI55" s="127"/>
      <c r="GOJ55" s="127"/>
      <c r="GOK55" s="127"/>
      <c r="GOL55" s="127"/>
      <c r="GOM55" s="127"/>
      <c r="GON55" s="127"/>
      <c r="GOO55" s="127"/>
      <c r="GOP55" s="127"/>
      <c r="GOQ55" s="127"/>
      <c r="GOR55" s="127"/>
      <c r="GOS55" s="127"/>
      <c r="GOT55" s="127"/>
      <c r="GOU55" s="127"/>
      <c r="GOV55" s="127"/>
      <c r="GOW55" s="127"/>
      <c r="GOX55" s="127"/>
      <c r="GOY55" s="127"/>
      <c r="GOZ55" s="127"/>
      <c r="GPA55" s="127"/>
      <c r="GPB55" s="127"/>
      <c r="GPC55" s="127"/>
      <c r="GPD55" s="127"/>
      <c r="GPE55" s="127"/>
      <c r="GPF55" s="127"/>
      <c r="GPG55" s="127"/>
      <c r="GPH55" s="127"/>
      <c r="GPI55" s="127"/>
      <c r="GPJ55" s="127"/>
      <c r="GPK55" s="127"/>
      <c r="GPL55" s="127"/>
      <c r="GPM55" s="127"/>
      <c r="GPN55" s="127"/>
      <c r="GPO55" s="127"/>
      <c r="GPP55" s="127"/>
      <c r="GPQ55" s="127"/>
      <c r="GPR55" s="127"/>
      <c r="GPS55" s="127"/>
      <c r="GPT55" s="127"/>
      <c r="GPU55" s="127"/>
      <c r="GPV55" s="127"/>
      <c r="GPW55" s="127"/>
      <c r="GPX55" s="127"/>
      <c r="GPY55" s="127"/>
      <c r="GPZ55" s="127"/>
      <c r="GQA55" s="127"/>
      <c r="GQB55" s="127"/>
      <c r="GQC55" s="127"/>
      <c r="GQD55" s="127"/>
      <c r="GQE55" s="127"/>
      <c r="GQF55" s="127"/>
      <c r="GQG55" s="127"/>
      <c r="GQH55" s="127"/>
      <c r="GQI55" s="127"/>
      <c r="GQJ55" s="127"/>
      <c r="GQK55" s="127"/>
      <c r="GQL55" s="127"/>
      <c r="GQM55" s="127"/>
      <c r="GQN55" s="127"/>
      <c r="GQO55" s="127"/>
      <c r="GQP55" s="127"/>
      <c r="GQQ55" s="127"/>
      <c r="GQR55" s="127"/>
      <c r="GQS55" s="127"/>
      <c r="GQT55" s="127"/>
      <c r="GQU55" s="127"/>
      <c r="GQV55" s="127"/>
      <c r="GQW55" s="127"/>
      <c r="GQX55" s="127"/>
      <c r="GQY55" s="127"/>
      <c r="GQZ55" s="127"/>
      <c r="GRA55" s="127"/>
      <c r="GRB55" s="127"/>
      <c r="GRC55" s="127"/>
      <c r="GRD55" s="127"/>
      <c r="GRE55" s="127"/>
      <c r="GRF55" s="127"/>
      <c r="GRG55" s="127"/>
      <c r="GRH55" s="127"/>
      <c r="GRI55" s="127"/>
      <c r="GRJ55" s="127"/>
      <c r="GRK55" s="127"/>
      <c r="GRL55" s="127"/>
      <c r="GRM55" s="127"/>
      <c r="GRN55" s="127"/>
      <c r="GRO55" s="127"/>
      <c r="GRP55" s="127"/>
      <c r="GRQ55" s="127"/>
      <c r="GRR55" s="127"/>
      <c r="GRS55" s="127"/>
      <c r="GRT55" s="127"/>
      <c r="GRU55" s="127"/>
      <c r="GRV55" s="127"/>
      <c r="GRW55" s="127"/>
      <c r="GRX55" s="127"/>
      <c r="GRY55" s="127"/>
      <c r="GRZ55" s="127"/>
      <c r="GSA55" s="127"/>
      <c r="GSB55" s="127"/>
      <c r="GSC55" s="127"/>
      <c r="GSD55" s="127"/>
      <c r="GSE55" s="127"/>
      <c r="GSF55" s="127"/>
      <c r="GSG55" s="127"/>
      <c r="GSH55" s="127"/>
      <c r="GSI55" s="127"/>
      <c r="GSJ55" s="127"/>
      <c r="GSK55" s="127"/>
      <c r="GSL55" s="127"/>
      <c r="GSM55" s="127"/>
      <c r="GSN55" s="127"/>
      <c r="GSO55" s="127"/>
      <c r="GSP55" s="127"/>
      <c r="GSQ55" s="127"/>
      <c r="GSR55" s="127"/>
      <c r="GSS55" s="127"/>
      <c r="GST55" s="127"/>
      <c r="GSU55" s="127"/>
      <c r="GSV55" s="127"/>
      <c r="GSW55" s="127"/>
      <c r="GSX55" s="127"/>
      <c r="GSY55" s="127"/>
      <c r="GSZ55" s="127"/>
      <c r="GTA55" s="127"/>
      <c r="GTB55" s="127"/>
      <c r="GTC55" s="127"/>
      <c r="GTD55" s="127"/>
      <c r="GTE55" s="127"/>
      <c r="GTF55" s="127"/>
      <c r="GTG55" s="127"/>
      <c r="GTH55" s="127"/>
      <c r="GTI55" s="127"/>
      <c r="GTJ55" s="127"/>
      <c r="GTK55" s="127"/>
      <c r="GTL55" s="127"/>
      <c r="GTM55" s="127"/>
      <c r="GTN55" s="127"/>
      <c r="GTO55" s="127"/>
      <c r="GTP55" s="127"/>
      <c r="GTQ55" s="127"/>
      <c r="GTR55" s="127"/>
      <c r="GTS55" s="127"/>
      <c r="GTT55" s="127"/>
      <c r="GTU55" s="127"/>
      <c r="GTV55" s="127"/>
      <c r="GTW55" s="127"/>
      <c r="GTX55" s="127"/>
      <c r="GTY55" s="127"/>
      <c r="GTZ55" s="127"/>
      <c r="GUA55" s="127"/>
      <c r="GUB55" s="127"/>
      <c r="GUC55" s="127"/>
      <c r="GUD55" s="127"/>
      <c r="GUE55" s="127"/>
      <c r="GUF55" s="127"/>
      <c r="GUG55" s="127"/>
      <c r="GUH55" s="127"/>
      <c r="GUI55" s="127"/>
      <c r="GUJ55" s="127"/>
      <c r="GUK55" s="127"/>
      <c r="GUL55" s="127"/>
      <c r="GUM55" s="127"/>
      <c r="GUN55" s="127"/>
      <c r="GUO55" s="127"/>
      <c r="GUP55" s="127"/>
      <c r="GUQ55" s="127"/>
      <c r="GUR55" s="127"/>
      <c r="GUS55" s="127"/>
      <c r="GUT55" s="127"/>
      <c r="GUU55" s="127"/>
      <c r="GUV55" s="127"/>
      <c r="GUW55" s="127"/>
      <c r="GUX55" s="127"/>
      <c r="GUY55" s="127"/>
      <c r="GUZ55" s="127"/>
      <c r="GVA55" s="127"/>
      <c r="GVB55" s="127"/>
      <c r="GVC55" s="127"/>
      <c r="GVD55" s="127"/>
      <c r="GVE55" s="127"/>
      <c r="GVF55" s="127"/>
      <c r="GVG55" s="127"/>
      <c r="GVH55" s="127"/>
      <c r="GVI55" s="127"/>
      <c r="GVJ55" s="127"/>
      <c r="GVK55" s="127"/>
      <c r="GVL55" s="127"/>
      <c r="GVM55" s="127"/>
      <c r="GVN55" s="127"/>
      <c r="GVO55" s="127"/>
      <c r="GVP55" s="127"/>
      <c r="GVQ55" s="127"/>
      <c r="GVR55" s="127"/>
      <c r="GVS55" s="127"/>
      <c r="GVT55" s="127"/>
      <c r="GVU55" s="127"/>
      <c r="GVV55" s="127"/>
      <c r="GVW55" s="127"/>
      <c r="GVX55" s="127"/>
      <c r="GVY55" s="127"/>
      <c r="GVZ55" s="127"/>
      <c r="GWA55" s="127"/>
      <c r="GWB55" s="127"/>
      <c r="GWC55" s="127"/>
      <c r="GWD55" s="127"/>
      <c r="GWE55" s="127"/>
      <c r="GWF55" s="127"/>
      <c r="GWG55" s="127"/>
      <c r="GWH55" s="127"/>
      <c r="GWI55" s="127"/>
      <c r="GWJ55" s="127"/>
      <c r="GWK55" s="127"/>
      <c r="GWL55" s="127"/>
      <c r="GWM55" s="127"/>
      <c r="GWN55" s="127"/>
      <c r="GWO55" s="127"/>
      <c r="GWP55" s="127"/>
      <c r="GWQ55" s="127"/>
      <c r="GWR55" s="127"/>
      <c r="GWS55" s="127"/>
      <c r="GWT55" s="127"/>
      <c r="GWU55" s="127"/>
      <c r="GWV55" s="127"/>
      <c r="GWW55" s="127"/>
      <c r="GWX55" s="127"/>
      <c r="GWY55" s="127"/>
      <c r="GWZ55" s="127"/>
      <c r="GXA55" s="127"/>
      <c r="GXB55" s="127"/>
      <c r="GXC55" s="127"/>
      <c r="GXD55" s="127"/>
      <c r="GXE55" s="127"/>
      <c r="GXF55" s="127"/>
      <c r="GXG55" s="127"/>
      <c r="GXH55" s="127"/>
      <c r="GXI55" s="127"/>
      <c r="GXJ55" s="127"/>
      <c r="GXK55" s="127"/>
      <c r="GXL55" s="127"/>
      <c r="GXM55" s="127"/>
      <c r="GXN55" s="127"/>
      <c r="GXO55" s="127"/>
      <c r="GXP55" s="127"/>
      <c r="GXQ55" s="127"/>
      <c r="GXR55" s="127"/>
      <c r="GXS55" s="127"/>
      <c r="GXT55" s="127"/>
      <c r="GXU55" s="127"/>
      <c r="GXV55" s="127"/>
      <c r="GXW55" s="127"/>
      <c r="GXX55" s="127"/>
      <c r="GXY55" s="127"/>
      <c r="GXZ55" s="127"/>
      <c r="GYA55" s="127"/>
      <c r="GYB55" s="127"/>
      <c r="GYC55" s="127"/>
      <c r="GYD55" s="127"/>
      <c r="GYE55" s="127"/>
      <c r="GYF55" s="127"/>
      <c r="GYG55" s="127"/>
      <c r="GYH55" s="127"/>
      <c r="GYI55" s="127"/>
      <c r="GYJ55" s="127"/>
      <c r="GYK55" s="127"/>
      <c r="GYL55" s="127"/>
      <c r="GYM55" s="127"/>
      <c r="GYN55" s="127"/>
      <c r="GYO55" s="127"/>
      <c r="GYP55" s="127"/>
      <c r="GYQ55" s="127"/>
      <c r="GYR55" s="127"/>
      <c r="GYS55" s="127"/>
      <c r="GYT55" s="127"/>
      <c r="GYU55" s="127"/>
      <c r="GYV55" s="127"/>
      <c r="GYW55" s="127"/>
      <c r="GYX55" s="127"/>
      <c r="GYY55" s="127"/>
      <c r="GYZ55" s="127"/>
      <c r="GZA55" s="127"/>
      <c r="GZB55" s="127"/>
      <c r="GZC55" s="127"/>
      <c r="GZD55" s="127"/>
      <c r="GZE55" s="127"/>
      <c r="GZF55" s="127"/>
      <c r="GZG55" s="127"/>
      <c r="GZH55" s="127"/>
      <c r="GZI55" s="127"/>
      <c r="GZJ55" s="127"/>
      <c r="GZK55" s="127"/>
      <c r="GZL55" s="127"/>
      <c r="GZM55" s="127"/>
      <c r="GZN55" s="127"/>
      <c r="GZO55" s="127"/>
      <c r="GZP55" s="127"/>
      <c r="GZQ55" s="127"/>
      <c r="GZR55" s="127"/>
      <c r="GZS55" s="127"/>
      <c r="GZT55" s="127"/>
      <c r="GZU55" s="127"/>
      <c r="GZV55" s="127"/>
      <c r="GZW55" s="127"/>
      <c r="GZX55" s="127"/>
      <c r="GZY55" s="127"/>
      <c r="GZZ55" s="127"/>
      <c r="HAA55" s="127"/>
      <c r="HAB55" s="127"/>
      <c r="HAC55" s="127"/>
      <c r="HAD55" s="127"/>
      <c r="HAE55" s="127"/>
      <c r="HAF55" s="127"/>
      <c r="HAG55" s="127"/>
      <c r="HAH55" s="127"/>
      <c r="HAI55" s="127"/>
      <c r="HAJ55" s="127"/>
      <c r="HAK55" s="127"/>
      <c r="HAL55" s="127"/>
      <c r="HAM55" s="127"/>
      <c r="HAN55" s="127"/>
      <c r="HAO55" s="127"/>
      <c r="HAP55" s="127"/>
      <c r="HAQ55" s="127"/>
      <c r="HAR55" s="127"/>
      <c r="HAS55" s="127"/>
      <c r="HAT55" s="127"/>
      <c r="HAU55" s="127"/>
      <c r="HAV55" s="127"/>
      <c r="HAW55" s="127"/>
      <c r="HAX55" s="127"/>
      <c r="HAY55" s="127"/>
      <c r="HAZ55" s="127"/>
      <c r="HBA55" s="127"/>
      <c r="HBB55" s="127"/>
      <c r="HBC55" s="127"/>
      <c r="HBD55" s="127"/>
      <c r="HBE55" s="127"/>
      <c r="HBF55" s="127"/>
      <c r="HBG55" s="127"/>
      <c r="HBH55" s="127"/>
      <c r="HBI55" s="127"/>
      <c r="HBJ55" s="127"/>
      <c r="HBK55" s="127"/>
      <c r="HBL55" s="127"/>
      <c r="HBM55" s="127"/>
      <c r="HBN55" s="127"/>
      <c r="HBO55" s="127"/>
      <c r="HBP55" s="127"/>
      <c r="HBQ55" s="127"/>
      <c r="HBR55" s="127"/>
      <c r="HBS55" s="127"/>
      <c r="HBT55" s="127"/>
      <c r="HBU55" s="127"/>
      <c r="HBV55" s="127"/>
      <c r="HBW55" s="127"/>
      <c r="HBX55" s="127"/>
      <c r="HBY55" s="127"/>
      <c r="HBZ55" s="127"/>
      <c r="HCA55" s="127"/>
      <c r="HCB55" s="127"/>
      <c r="HCC55" s="127"/>
      <c r="HCD55" s="127"/>
      <c r="HCE55" s="127"/>
      <c r="HCF55" s="127"/>
      <c r="HCG55" s="127"/>
      <c r="HCH55" s="127"/>
      <c r="HCI55" s="127"/>
      <c r="HCJ55" s="127"/>
      <c r="HCK55" s="127"/>
      <c r="HCL55" s="127"/>
      <c r="HCM55" s="127"/>
      <c r="HCN55" s="127"/>
      <c r="HCO55" s="127"/>
      <c r="HCP55" s="127"/>
      <c r="HCQ55" s="127"/>
      <c r="HCR55" s="127"/>
      <c r="HCS55" s="127"/>
      <c r="HCT55" s="127"/>
      <c r="HCU55" s="127"/>
      <c r="HCV55" s="127"/>
      <c r="HCW55" s="127"/>
      <c r="HCX55" s="127"/>
      <c r="HCY55" s="127"/>
      <c r="HCZ55" s="127"/>
      <c r="HDA55" s="127"/>
      <c r="HDB55" s="127"/>
      <c r="HDC55" s="127"/>
      <c r="HDD55" s="127"/>
      <c r="HDE55" s="127"/>
      <c r="HDF55" s="127"/>
      <c r="HDG55" s="127"/>
      <c r="HDH55" s="127"/>
      <c r="HDI55" s="127"/>
      <c r="HDJ55" s="127"/>
      <c r="HDK55" s="127"/>
      <c r="HDL55" s="127"/>
      <c r="HDM55" s="127"/>
      <c r="HDN55" s="127"/>
      <c r="HDO55" s="127"/>
      <c r="HDP55" s="127"/>
      <c r="HDQ55" s="127"/>
      <c r="HDR55" s="127"/>
      <c r="HDS55" s="127"/>
      <c r="HDT55" s="127"/>
      <c r="HDU55" s="127"/>
      <c r="HDV55" s="127"/>
      <c r="HDW55" s="127"/>
      <c r="HDX55" s="127"/>
      <c r="HDY55" s="127"/>
      <c r="HDZ55" s="127"/>
      <c r="HEA55" s="127"/>
      <c r="HEB55" s="127"/>
      <c r="HEC55" s="127"/>
      <c r="HED55" s="127"/>
      <c r="HEE55" s="127"/>
      <c r="HEF55" s="127"/>
      <c r="HEG55" s="127"/>
      <c r="HEH55" s="127"/>
      <c r="HEI55" s="127"/>
      <c r="HEJ55" s="127"/>
      <c r="HEK55" s="127"/>
      <c r="HEL55" s="127"/>
      <c r="HEM55" s="127"/>
      <c r="HEN55" s="127"/>
      <c r="HEO55" s="127"/>
      <c r="HEP55" s="127"/>
      <c r="HEQ55" s="127"/>
      <c r="HER55" s="127"/>
      <c r="HES55" s="127"/>
      <c r="HET55" s="127"/>
      <c r="HEU55" s="127"/>
      <c r="HEV55" s="127"/>
      <c r="HEW55" s="127"/>
      <c r="HEX55" s="127"/>
      <c r="HEY55" s="127"/>
      <c r="HEZ55" s="127"/>
      <c r="HFA55" s="127"/>
      <c r="HFB55" s="127"/>
      <c r="HFC55" s="127"/>
      <c r="HFD55" s="127"/>
      <c r="HFE55" s="127"/>
      <c r="HFF55" s="127"/>
      <c r="HFG55" s="127"/>
      <c r="HFH55" s="127"/>
      <c r="HFI55" s="127"/>
      <c r="HFJ55" s="127"/>
      <c r="HFK55" s="127"/>
      <c r="HFL55" s="127"/>
      <c r="HFM55" s="127"/>
      <c r="HFN55" s="127"/>
      <c r="HFO55" s="127"/>
      <c r="HFP55" s="127"/>
      <c r="HFQ55" s="127"/>
      <c r="HFR55" s="127"/>
      <c r="HFS55" s="127"/>
      <c r="HFT55" s="127"/>
      <c r="HFU55" s="127"/>
      <c r="HFV55" s="127"/>
      <c r="HFW55" s="127"/>
      <c r="HFX55" s="127"/>
      <c r="HFY55" s="127"/>
      <c r="HFZ55" s="127"/>
      <c r="HGA55" s="127"/>
      <c r="HGB55" s="127"/>
      <c r="HGC55" s="127"/>
      <c r="HGD55" s="127"/>
      <c r="HGE55" s="127"/>
      <c r="HGF55" s="127"/>
      <c r="HGG55" s="127"/>
      <c r="HGH55" s="127"/>
      <c r="HGI55" s="127"/>
      <c r="HGJ55" s="127"/>
      <c r="HGK55" s="127"/>
      <c r="HGL55" s="127"/>
      <c r="HGM55" s="127"/>
      <c r="HGN55" s="127"/>
      <c r="HGO55" s="127"/>
      <c r="HGP55" s="127"/>
      <c r="HGQ55" s="127"/>
      <c r="HGR55" s="127"/>
      <c r="HGS55" s="127"/>
      <c r="HGT55" s="127"/>
      <c r="HGU55" s="127"/>
      <c r="HGV55" s="127"/>
      <c r="HGW55" s="127"/>
      <c r="HGX55" s="127"/>
      <c r="HGY55" s="127"/>
      <c r="HGZ55" s="127"/>
      <c r="HHA55" s="127"/>
      <c r="HHB55" s="127"/>
      <c r="HHC55" s="127"/>
      <c r="HHD55" s="127"/>
      <c r="HHE55" s="127"/>
      <c r="HHF55" s="127"/>
      <c r="HHG55" s="127"/>
      <c r="HHH55" s="127"/>
      <c r="HHI55" s="127"/>
      <c r="HHJ55" s="127"/>
      <c r="HHK55" s="127"/>
      <c r="HHL55" s="127"/>
      <c r="HHM55" s="127"/>
      <c r="HHN55" s="127"/>
      <c r="HHO55" s="127"/>
      <c r="HHP55" s="127"/>
      <c r="HHQ55" s="127"/>
      <c r="HHR55" s="127"/>
      <c r="HHS55" s="127"/>
      <c r="HHT55" s="127"/>
      <c r="HHU55" s="127"/>
      <c r="HHV55" s="127"/>
      <c r="HHW55" s="127"/>
      <c r="HHX55" s="127"/>
      <c r="HHY55" s="127"/>
      <c r="HHZ55" s="127"/>
      <c r="HIA55" s="127"/>
      <c r="HIB55" s="127"/>
      <c r="HIC55" s="127"/>
      <c r="HID55" s="127"/>
      <c r="HIE55" s="127"/>
      <c r="HIF55" s="127"/>
      <c r="HIG55" s="127"/>
      <c r="HIH55" s="127"/>
      <c r="HII55" s="127"/>
      <c r="HIJ55" s="127"/>
      <c r="HIK55" s="127"/>
      <c r="HIL55" s="127"/>
      <c r="HIM55" s="127"/>
      <c r="HIN55" s="127"/>
      <c r="HIO55" s="127"/>
      <c r="HIP55" s="127"/>
      <c r="HIQ55" s="127"/>
      <c r="HIR55" s="127"/>
      <c r="HIS55" s="127"/>
      <c r="HIT55" s="127"/>
      <c r="HIU55" s="127"/>
      <c r="HIV55" s="127"/>
      <c r="HIW55" s="127"/>
      <c r="HIX55" s="127"/>
      <c r="HIY55" s="127"/>
      <c r="HIZ55" s="127"/>
      <c r="HJA55" s="127"/>
      <c r="HJB55" s="127"/>
      <c r="HJC55" s="127"/>
      <c r="HJD55" s="127"/>
      <c r="HJE55" s="127"/>
      <c r="HJF55" s="127"/>
      <c r="HJG55" s="127"/>
      <c r="HJH55" s="127"/>
      <c r="HJI55" s="127"/>
      <c r="HJJ55" s="127"/>
      <c r="HJK55" s="127"/>
      <c r="HJL55" s="127"/>
      <c r="HJM55" s="127"/>
      <c r="HJN55" s="127"/>
      <c r="HJO55" s="127"/>
      <c r="HJP55" s="127"/>
      <c r="HJQ55" s="127"/>
      <c r="HJR55" s="127"/>
      <c r="HJS55" s="127"/>
      <c r="HJT55" s="127"/>
      <c r="HJU55" s="127"/>
      <c r="HJV55" s="127"/>
      <c r="HJW55" s="127"/>
      <c r="HJX55" s="127"/>
      <c r="HJY55" s="127"/>
      <c r="HJZ55" s="127"/>
      <c r="HKA55" s="127"/>
      <c r="HKB55" s="127"/>
      <c r="HKC55" s="127"/>
      <c r="HKD55" s="127"/>
      <c r="HKE55" s="127"/>
      <c r="HKF55" s="127"/>
      <c r="HKG55" s="127"/>
      <c r="HKH55" s="127"/>
      <c r="HKI55" s="127"/>
      <c r="HKJ55" s="127"/>
      <c r="HKK55" s="127"/>
      <c r="HKL55" s="127"/>
      <c r="HKM55" s="127"/>
      <c r="HKN55" s="127"/>
      <c r="HKO55" s="127"/>
      <c r="HKP55" s="127"/>
      <c r="HKQ55" s="127"/>
      <c r="HKR55" s="127"/>
      <c r="HKS55" s="127"/>
      <c r="HKT55" s="127"/>
      <c r="HKU55" s="127"/>
      <c r="HKV55" s="127"/>
      <c r="HKW55" s="127"/>
      <c r="HKX55" s="127"/>
      <c r="HKY55" s="127"/>
      <c r="HKZ55" s="127"/>
      <c r="HLA55" s="127"/>
      <c r="HLB55" s="127"/>
      <c r="HLC55" s="127"/>
      <c r="HLD55" s="127"/>
      <c r="HLE55" s="127"/>
      <c r="HLF55" s="127"/>
      <c r="HLG55" s="127"/>
      <c r="HLH55" s="127"/>
      <c r="HLI55" s="127"/>
      <c r="HLJ55" s="127"/>
      <c r="HLK55" s="127"/>
      <c r="HLL55" s="127"/>
      <c r="HLM55" s="127"/>
      <c r="HLN55" s="127"/>
      <c r="HLO55" s="127"/>
      <c r="HLP55" s="127"/>
      <c r="HLQ55" s="127"/>
      <c r="HLR55" s="127"/>
      <c r="HLS55" s="127"/>
      <c r="HLT55" s="127"/>
      <c r="HLU55" s="127"/>
      <c r="HLV55" s="127"/>
      <c r="HLW55" s="127"/>
      <c r="HLX55" s="127"/>
      <c r="HLY55" s="127"/>
      <c r="HLZ55" s="127"/>
      <c r="HMA55" s="127"/>
      <c r="HMB55" s="127"/>
      <c r="HMC55" s="127"/>
      <c r="HMD55" s="127"/>
      <c r="HME55" s="127"/>
      <c r="HMF55" s="127"/>
      <c r="HMG55" s="127"/>
      <c r="HMH55" s="127"/>
      <c r="HMI55" s="127"/>
      <c r="HMJ55" s="127"/>
      <c r="HMK55" s="127"/>
      <c r="HML55" s="127"/>
      <c r="HMM55" s="127"/>
      <c r="HMN55" s="127"/>
      <c r="HMO55" s="127"/>
      <c r="HMP55" s="127"/>
      <c r="HMQ55" s="127"/>
      <c r="HMR55" s="127"/>
      <c r="HMS55" s="127"/>
      <c r="HMT55" s="127"/>
      <c r="HMU55" s="127"/>
      <c r="HMV55" s="127"/>
      <c r="HMW55" s="127"/>
      <c r="HMX55" s="127"/>
      <c r="HMY55" s="127"/>
      <c r="HMZ55" s="127"/>
      <c r="HNA55" s="127"/>
      <c r="HNB55" s="127"/>
      <c r="HNC55" s="127"/>
      <c r="HND55" s="127"/>
      <c r="HNE55" s="127"/>
      <c r="HNF55" s="127"/>
      <c r="HNG55" s="127"/>
      <c r="HNH55" s="127"/>
      <c r="HNI55" s="127"/>
      <c r="HNJ55" s="127"/>
      <c r="HNK55" s="127"/>
      <c r="HNL55" s="127"/>
      <c r="HNM55" s="127"/>
      <c r="HNN55" s="127"/>
      <c r="HNO55" s="127"/>
      <c r="HNP55" s="127"/>
      <c r="HNQ55" s="127"/>
      <c r="HNR55" s="127"/>
      <c r="HNS55" s="127"/>
      <c r="HNT55" s="127"/>
      <c r="HNU55" s="127"/>
      <c r="HNV55" s="127"/>
      <c r="HNW55" s="127"/>
      <c r="HNX55" s="127"/>
      <c r="HNY55" s="127"/>
      <c r="HNZ55" s="127"/>
      <c r="HOA55" s="127"/>
      <c r="HOB55" s="127"/>
      <c r="HOC55" s="127"/>
      <c r="HOD55" s="127"/>
      <c r="HOE55" s="127"/>
      <c r="HOF55" s="127"/>
      <c r="HOG55" s="127"/>
      <c r="HOH55" s="127"/>
      <c r="HOI55" s="127"/>
      <c r="HOJ55" s="127"/>
      <c r="HOK55" s="127"/>
      <c r="HOL55" s="127"/>
      <c r="HOM55" s="127"/>
      <c r="HON55" s="127"/>
      <c r="HOO55" s="127"/>
      <c r="HOP55" s="127"/>
      <c r="HOQ55" s="127"/>
      <c r="HOR55" s="127"/>
      <c r="HOS55" s="127"/>
      <c r="HOT55" s="127"/>
      <c r="HOU55" s="127"/>
      <c r="HOV55" s="127"/>
      <c r="HOW55" s="127"/>
      <c r="HOX55" s="127"/>
      <c r="HOY55" s="127"/>
      <c r="HOZ55" s="127"/>
      <c r="HPA55" s="127"/>
      <c r="HPB55" s="127"/>
      <c r="HPC55" s="127"/>
      <c r="HPD55" s="127"/>
      <c r="HPE55" s="127"/>
      <c r="HPF55" s="127"/>
      <c r="HPG55" s="127"/>
      <c r="HPH55" s="127"/>
      <c r="HPI55" s="127"/>
      <c r="HPJ55" s="127"/>
      <c r="HPK55" s="127"/>
      <c r="HPL55" s="127"/>
      <c r="HPM55" s="127"/>
      <c r="HPN55" s="127"/>
      <c r="HPO55" s="127"/>
      <c r="HPP55" s="127"/>
      <c r="HPQ55" s="127"/>
      <c r="HPR55" s="127"/>
      <c r="HPS55" s="127"/>
      <c r="HPT55" s="127"/>
      <c r="HPU55" s="127"/>
      <c r="HPV55" s="127"/>
      <c r="HPW55" s="127"/>
      <c r="HPX55" s="127"/>
      <c r="HPY55" s="127"/>
      <c r="HPZ55" s="127"/>
      <c r="HQA55" s="127"/>
      <c r="HQB55" s="127"/>
      <c r="HQC55" s="127"/>
      <c r="HQD55" s="127"/>
      <c r="HQE55" s="127"/>
      <c r="HQF55" s="127"/>
      <c r="HQG55" s="127"/>
      <c r="HQH55" s="127"/>
      <c r="HQI55" s="127"/>
      <c r="HQJ55" s="127"/>
      <c r="HQK55" s="127"/>
      <c r="HQL55" s="127"/>
      <c r="HQM55" s="127"/>
      <c r="HQN55" s="127"/>
      <c r="HQO55" s="127"/>
      <c r="HQP55" s="127"/>
      <c r="HQQ55" s="127"/>
      <c r="HQR55" s="127"/>
      <c r="HQS55" s="127"/>
      <c r="HQT55" s="127"/>
      <c r="HQU55" s="127"/>
      <c r="HQV55" s="127"/>
      <c r="HQW55" s="127"/>
      <c r="HQX55" s="127"/>
      <c r="HQY55" s="127"/>
      <c r="HQZ55" s="127"/>
      <c r="HRA55" s="127"/>
      <c r="HRB55" s="127"/>
      <c r="HRC55" s="127"/>
      <c r="HRD55" s="127"/>
      <c r="HRE55" s="127"/>
      <c r="HRF55" s="127"/>
      <c r="HRG55" s="127"/>
      <c r="HRH55" s="127"/>
      <c r="HRI55" s="127"/>
      <c r="HRJ55" s="127"/>
      <c r="HRK55" s="127"/>
      <c r="HRL55" s="127"/>
      <c r="HRM55" s="127"/>
      <c r="HRN55" s="127"/>
      <c r="HRO55" s="127"/>
      <c r="HRP55" s="127"/>
      <c r="HRQ55" s="127"/>
      <c r="HRR55" s="127"/>
      <c r="HRS55" s="127"/>
      <c r="HRT55" s="127"/>
      <c r="HRU55" s="127"/>
      <c r="HRV55" s="127"/>
      <c r="HRW55" s="127"/>
      <c r="HRX55" s="127"/>
      <c r="HRY55" s="127"/>
      <c r="HRZ55" s="127"/>
      <c r="HSA55" s="127"/>
      <c r="HSB55" s="127"/>
      <c r="HSC55" s="127"/>
      <c r="HSD55" s="127"/>
      <c r="HSE55" s="127"/>
      <c r="HSF55" s="127"/>
      <c r="HSG55" s="127"/>
      <c r="HSH55" s="127"/>
      <c r="HSI55" s="127"/>
      <c r="HSJ55" s="127"/>
      <c r="HSK55" s="127"/>
      <c r="HSL55" s="127"/>
      <c r="HSM55" s="127"/>
      <c r="HSN55" s="127"/>
      <c r="HSO55" s="127"/>
      <c r="HSP55" s="127"/>
      <c r="HSQ55" s="127"/>
      <c r="HSR55" s="127"/>
      <c r="HSS55" s="127"/>
      <c r="HST55" s="127"/>
      <c r="HSU55" s="127"/>
      <c r="HSV55" s="127"/>
      <c r="HSW55" s="127"/>
      <c r="HSX55" s="127"/>
      <c r="HSY55" s="127"/>
      <c r="HSZ55" s="127"/>
      <c r="HTA55" s="127"/>
      <c r="HTB55" s="127"/>
      <c r="HTC55" s="127"/>
      <c r="HTD55" s="127"/>
      <c r="HTE55" s="127"/>
      <c r="HTF55" s="127"/>
      <c r="HTG55" s="127"/>
      <c r="HTH55" s="127"/>
      <c r="HTI55" s="127"/>
      <c r="HTJ55" s="127"/>
      <c r="HTK55" s="127"/>
      <c r="HTL55" s="127"/>
      <c r="HTM55" s="127"/>
      <c r="HTN55" s="127"/>
      <c r="HTO55" s="127"/>
      <c r="HTP55" s="127"/>
      <c r="HTQ55" s="127"/>
      <c r="HTR55" s="127"/>
      <c r="HTS55" s="127"/>
      <c r="HTT55" s="127"/>
      <c r="HTU55" s="127"/>
      <c r="HTV55" s="127"/>
      <c r="HTW55" s="127"/>
      <c r="HTX55" s="127"/>
      <c r="HTY55" s="127"/>
      <c r="HTZ55" s="127"/>
      <c r="HUA55" s="127"/>
      <c r="HUB55" s="127"/>
      <c r="HUC55" s="127"/>
      <c r="HUD55" s="127"/>
      <c r="HUE55" s="127"/>
      <c r="HUF55" s="127"/>
      <c r="HUG55" s="127"/>
      <c r="HUH55" s="127"/>
      <c r="HUI55" s="127"/>
      <c r="HUJ55" s="127"/>
      <c r="HUK55" s="127"/>
      <c r="HUL55" s="127"/>
      <c r="HUM55" s="127"/>
      <c r="HUN55" s="127"/>
      <c r="HUO55" s="127"/>
      <c r="HUP55" s="127"/>
      <c r="HUQ55" s="127"/>
      <c r="HUR55" s="127"/>
      <c r="HUS55" s="127"/>
      <c r="HUT55" s="127"/>
      <c r="HUU55" s="127"/>
      <c r="HUV55" s="127"/>
      <c r="HUW55" s="127"/>
      <c r="HUX55" s="127"/>
      <c r="HUY55" s="127"/>
      <c r="HUZ55" s="127"/>
      <c r="HVA55" s="127"/>
      <c r="HVB55" s="127"/>
      <c r="HVC55" s="127"/>
      <c r="HVD55" s="127"/>
      <c r="HVE55" s="127"/>
      <c r="HVF55" s="127"/>
      <c r="HVG55" s="127"/>
      <c r="HVH55" s="127"/>
      <c r="HVI55" s="127"/>
      <c r="HVJ55" s="127"/>
      <c r="HVK55" s="127"/>
      <c r="HVL55" s="127"/>
      <c r="HVM55" s="127"/>
      <c r="HVN55" s="127"/>
      <c r="HVO55" s="127"/>
      <c r="HVP55" s="127"/>
      <c r="HVQ55" s="127"/>
      <c r="HVR55" s="127"/>
      <c r="HVS55" s="127"/>
      <c r="HVT55" s="127"/>
      <c r="HVU55" s="127"/>
      <c r="HVV55" s="127"/>
      <c r="HVW55" s="127"/>
      <c r="HVX55" s="127"/>
      <c r="HVY55" s="127"/>
      <c r="HVZ55" s="127"/>
      <c r="HWA55" s="127"/>
      <c r="HWB55" s="127"/>
      <c r="HWC55" s="127"/>
      <c r="HWD55" s="127"/>
      <c r="HWE55" s="127"/>
      <c r="HWF55" s="127"/>
      <c r="HWG55" s="127"/>
      <c r="HWH55" s="127"/>
      <c r="HWI55" s="127"/>
      <c r="HWJ55" s="127"/>
      <c r="HWK55" s="127"/>
      <c r="HWL55" s="127"/>
      <c r="HWM55" s="127"/>
      <c r="HWN55" s="127"/>
      <c r="HWO55" s="127"/>
      <c r="HWP55" s="127"/>
      <c r="HWQ55" s="127"/>
      <c r="HWR55" s="127"/>
      <c r="HWS55" s="127"/>
      <c r="HWT55" s="127"/>
      <c r="HWU55" s="127"/>
      <c r="HWV55" s="127"/>
      <c r="HWW55" s="127"/>
      <c r="HWX55" s="127"/>
      <c r="HWY55" s="127"/>
      <c r="HWZ55" s="127"/>
      <c r="HXA55" s="127"/>
      <c r="HXB55" s="127"/>
      <c r="HXC55" s="127"/>
      <c r="HXD55" s="127"/>
      <c r="HXE55" s="127"/>
      <c r="HXF55" s="127"/>
      <c r="HXG55" s="127"/>
      <c r="HXH55" s="127"/>
      <c r="HXI55" s="127"/>
      <c r="HXJ55" s="127"/>
      <c r="HXK55" s="127"/>
      <c r="HXL55" s="127"/>
      <c r="HXM55" s="127"/>
      <c r="HXN55" s="127"/>
      <c r="HXO55" s="127"/>
      <c r="HXP55" s="127"/>
      <c r="HXQ55" s="127"/>
      <c r="HXR55" s="127"/>
      <c r="HXS55" s="127"/>
      <c r="HXT55" s="127"/>
      <c r="HXU55" s="127"/>
      <c r="HXV55" s="127"/>
      <c r="HXW55" s="127"/>
      <c r="HXX55" s="127"/>
      <c r="HXY55" s="127"/>
      <c r="HXZ55" s="127"/>
      <c r="HYA55" s="127"/>
      <c r="HYB55" s="127"/>
      <c r="HYC55" s="127"/>
      <c r="HYD55" s="127"/>
      <c r="HYE55" s="127"/>
      <c r="HYF55" s="127"/>
      <c r="HYG55" s="127"/>
      <c r="HYH55" s="127"/>
      <c r="HYI55" s="127"/>
      <c r="HYJ55" s="127"/>
      <c r="HYK55" s="127"/>
      <c r="HYL55" s="127"/>
      <c r="HYM55" s="127"/>
      <c r="HYN55" s="127"/>
      <c r="HYO55" s="127"/>
      <c r="HYP55" s="127"/>
      <c r="HYQ55" s="127"/>
      <c r="HYR55" s="127"/>
      <c r="HYS55" s="127"/>
      <c r="HYT55" s="127"/>
      <c r="HYU55" s="127"/>
      <c r="HYV55" s="127"/>
      <c r="HYW55" s="127"/>
      <c r="HYX55" s="127"/>
      <c r="HYY55" s="127"/>
      <c r="HYZ55" s="127"/>
      <c r="HZA55" s="127"/>
      <c r="HZB55" s="127"/>
      <c r="HZC55" s="127"/>
      <c r="HZD55" s="127"/>
      <c r="HZE55" s="127"/>
      <c r="HZF55" s="127"/>
      <c r="HZG55" s="127"/>
      <c r="HZH55" s="127"/>
      <c r="HZI55" s="127"/>
      <c r="HZJ55" s="127"/>
      <c r="HZK55" s="127"/>
      <c r="HZL55" s="127"/>
      <c r="HZM55" s="127"/>
      <c r="HZN55" s="127"/>
      <c r="HZO55" s="127"/>
      <c r="HZP55" s="127"/>
      <c r="HZQ55" s="127"/>
      <c r="HZR55" s="127"/>
      <c r="HZS55" s="127"/>
      <c r="HZT55" s="127"/>
      <c r="HZU55" s="127"/>
      <c r="HZV55" s="127"/>
      <c r="HZW55" s="127"/>
      <c r="HZX55" s="127"/>
      <c r="HZY55" s="127"/>
      <c r="HZZ55" s="127"/>
      <c r="IAA55" s="127"/>
      <c r="IAB55" s="127"/>
      <c r="IAC55" s="127"/>
      <c r="IAD55" s="127"/>
      <c r="IAE55" s="127"/>
      <c r="IAF55" s="127"/>
      <c r="IAG55" s="127"/>
      <c r="IAH55" s="127"/>
      <c r="IAI55" s="127"/>
      <c r="IAJ55" s="127"/>
      <c r="IAK55" s="127"/>
      <c r="IAL55" s="127"/>
      <c r="IAM55" s="127"/>
      <c r="IAN55" s="127"/>
      <c r="IAO55" s="127"/>
      <c r="IAP55" s="127"/>
      <c r="IAQ55" s="127"/>
      <c r="IAR55" s="127"/>
      <c r="IAS55" s="127"/>
      <c r="IAT55" s="127"/>
      <c r="IAU55" s="127"/>
      <c r="IAV55" s="127"/>
      <c r="IAW55" s="127"/>
      <c r="IAX55" s="127"/>
      <c r="IAY55" s="127"/>
      <c r="IAZ55" s="127"/>
      <c r="IBA55" s="127"/>
      <c r="IBB55" s="127"/>
      <c r="IBC55" s="127"/>
      <c r="IBD55" s="127"/>
      <c r="IBE55" s="127"/>
      <c r="IBF55" s="127"/>
      <c r="IBG55" s="127"/>
      <c r="IBH55" s="127"/>
      <c r="IBI55" s="127"/>
      <c r="IBJ55" s="127"/>
      <c r="IBK55" s="127"/>
      <c r="IBL55" s="127"/>
      <c r="IBM55" s="127"/>
      <c r="IBN55" s="127"/>
      <c r="IBO55" s="127"/>
      <c r="IBP55" s="127"/>
      <c r="IBQ55" s="127"/>
      <c r="IBR55" s="127"/>
      <c r="IBS55" s="127"/>
      <c r="IBT55" s="127"/>
      <c r="IBU55" s="127"/>
      <c r="IBV55" s="127"/>
      <c r="IBW55" s="127"/>
      <c r="IBX55" s="127"/>
      <c r="IBY55" s="127"/>
      <c r="IBZ55" s="127"/>
      <c r="ICA55" s="127"/>
      <c r="ICB55" s="127"/>
      <c r="ICC55" s="127"/>
      <c r="ICD55" s="127"/>
      <c r="ICE55" s="127"/>
      <c r="ICF55" s="127"/>
      <c r="ICG55" s="127"/>
      <c r="ICH55" s="127"/>
      <c r="ICI55" s="127"/>
      <c r="ICJ55" s="127"/>
      <c r="ICK55" s="127"/>
      <c r="ICL55" s="127"/>
      <c r="ICM55" s="127"/>
      <c r="ICN55" s="127"/>
      <c r="ICO55" s="127"/>
      <c r="ICP55" s="127"/>
      <c r="ICQ55" s="127"/>
      <c r="ICR55" s="127"/>
      <c r="ICS55" s="127"/>
      <c r="ICT55" s="127"/>
      <c r="ICU55" s="127"/>
      <c r="ICV55" s="127"/>
      <c r="ICW55" s="127"/>
      <c r="ICX55" s="127"/>
      <c r="ICY55" s="127"/>
      <c r="ICZ55" s="127"/>
      <c r="IDA55" s="127"/>
      <c r="IDB55" s="127"/>
      <c r="IDC55" s="127"/>
      <c r="IDD55" s="127"/>
      <c r="IDE55" s="127"/>
      <c r="IDF55" s="127"/>
      <c r="IDG55" s="127"/>
      <c r="IDH55" s="127"/>
      <c r="IDI55" s="127"/>
      <c r="IDJ55" s="127"/>
      <c r="IDK55" s="127"/>
      <c r="IDL55" s="127"/>
      <c r="IDM55" s="127"/>
      <c r="IDN55" s="127"/>
      <c r="IDO55" s="127"/>
      <c r="IDP55" s="127"/>
      <c r="IDQ55" s="127"/>
      <c r="IDR55" s="127"/>
      <c r="IDS55" s="127"/>
      <c r="IDT55" s="127"/>
      <c r="IDU55" s="127"/>
      <c r="IDV55" s="127"/>
      <c r="IDW55" s="127"/>
      <c r="IDX55" s="127"/>
      <c r="IDY55" s="127"/>
      <c r="IDZ55" s="127"/>
      <c r="IEA55" s="127"/>
      <c r="IEB55" s="127"/>
      <c r="IEC55" s="127"/>
      <c r="IED55" s="127"/>
      <c r="IEE55" s="127"/>
      <c r="IEF55" s="127"/>
      <c r="IEG55" s="127"/>
      <c r="IEH55" s="127"/>
      <c r="IEI55" s="127"/>
      <c r="IEJ55" s="127"/>
      <c r="IEK55" s="127"/>
      <c r="IEL55" s="127"/>
      <c r="IEM55" s="127"/>
      <c r="IEN55" s="127"/>
      <c r="IEO55" s="127"/>
      <c r="IEP55" s="127"/>
      <c r="IEQ55" s="127"/>
      <c r="IER55" s="127"/>
      <c r="IES55" s="127"/>
      <c r="IET55" s="127"/>
      <c r="IEU55" s="127"/>
      <c r="IEV55" s="127"/>
      <c r="IEW55" s="127"/>
      <c r="IEX55" s="127"/>
      <c r="IEY55" s="127"/>
      <c r="IEZ55" s="127"/>
      <c r="IFA55" s="127"/>
      <c r="IFB55" s="127"/>
      <c r="IFC55" s="127"/>
      <c r="IFD55" s="127"/>
      <c r="IFE55" s="127"/>
      <c r="IFF55" s="127"/>
      <c r="IFG55" s="127"/>
      <c r="IFH55" s="127"/>
      <c r="IFI55" s="127"/>
      <c r="IFJ55" s="127"/>
      <c r="IFK55" s="127"/>
      <c r="IFL55" s="127"/>
      <c r="IFM55" s="127"/>
      <c r="IFN55" s="127"/>
      <c r="IFO55" s="127"/>
      <c r="IFP55" s="127"/>
      <c r="IFQ55" s="127"/>
      <c r="IFR55" s="127"/>
      <c r="IFS55" s="127"/>
      <c r="IFT55" s="127"/>
      <c r="IFU55" s="127"/>
      <c r="IFV55" s="127"/>
      <c r="IFW55" s="127"/>
      <c r="IFX55" s="127"/>
      <c r="IFY55" s="127"/>
      <c r="IFZ55" s="127"/>
      <c r="IGA55" s="127"/>
      <c r="IGB55" s="127"/>
      <c r="IGC55" s="127"/>
      <c r="IGD55" s="127"/>
      <c r="IGE55" s="127"/>
      <c r="IGF55" s="127"/>
      <c r="IGG55" s="127"/>
      <c r="IGH55" s="127"/>
      <c r="IGI55" s="127"/>
      <c r="IGJ55" s="127"/>
      <c r="IGK55" s="127"/>
      <c r="IGL55" s="127"/>
      <c r="IGM55" s="127"/>
      <c r="IGN55" s="127"/>
      <c r="IGO55" s="127"/>
      <c r="IGP55" s="127"/>
      <c r="IGQ55" s="127"/>
      <c r="IGR55" s="127"/>
      <c r="IGS55" s="127"/>
      <c r="IGT55" s="127"/>
      <c r="IGU55" s="127"/>
      <c r="IGV55" s="127"/>
      <c r="IGW55" s="127"/>
      <c r="IGX55" s="127"/>
      <c r="IGY55" s="127"/>
      <c r="IGZ55" s="127"/>
      <c r="IHA55" s="127"/>
      <c r="IHB55" s="127"/>
      <c r="IHC55" s="127"/>
      <c r="IHD55" s="127"/>
      <c r="IHE55" s="127"/>
      <c r="IHF55" s="127"/>
      <c r="IHG55" s="127"/>
      <c r="IHH55" s="127"/>
      <c r="IHI55" s="127"/>
      <c r="IHJ55" s="127"/>
      <c r="IHK55" s="127"/>
      <c r="IHL55" s="127"/>
      <c r="IHM55" s="127"/>
      <c r="IHN55" s="127"/>
      <c r="IHO55" s="127"/>
      <c r="IHP55" s="127"/>
      <c r="IHQ55" s="127"/>
      <c r="IHR55" s="127"/>
      <c r="IHS55" s="127"/>
      <c r="IHT55" s="127"/>
      <c r="IHU55" s="127"/>
      <c r="IHV55" s="127"/>
      <c r="IHW55" s="127"/>
      <c r="IHX55" s="127"/>
      <c r="IHY55" s="127"/>
      <c r="IHZ55" s="127"/>
      <c r="IIA55" s="127"/>
      <c r="IIB55" s="127"/>
      <c r="IIC55" s="127"/>
      <c r="IID55" s="127"/>
      <c r="IIE55" s="127"/>
      <c r="IIF55" s="127"/>
      <c r="IIG55" s="127"/>
      <c r="IIH55" s="127"/>
      <c r="III55" s="127"/>
      <c r="IIJ55" s="127"/>
      <c r="IIK55" s="127"/>
      <c r="IIL55" s="127"/>
      <c r="IIM55" s="127"/>
      <c r="IIN55" s="127"/>
      <c r="IIO55" s="127"/>
      <c r="IIP55" s="127"/>
      <c r="IIQ55" s="127"/>
      <c r="IIR55" s="127"/>
      <c r="IIS55" s="127"/>
      <c r="IIT55" s="127"/>
      <c r="IIU55" s="127"/>
      <c r="IIV55" s="127"/>
      <c r="IIW55" s="127"/>
      <c r="IIX55" s="127"/>
      <c r="IIY55" s="127"/>
      <c r="IIZ55" s="127"/>
      <c r="IJA55" s="127"/>
      <c r="IJB55" s="127"/>
      <c r="IJC55" s="127"/>
      <c r="IJD55" s="127"/>
      <c r="IJE55" s="127"/>
      <c r="IJF55" s="127"/>
      <c r="IJG55" s="127"/>
      <c r="IJH55" s="127"/>
      <c r="IJI55" s="127"/>
      <c r="IJJ55" s="127"/>
      <c r="IJK55" s="127"/>
      <c r="IJL55" s="127"/>
      <c r="IJM55" s="127"/>
      <c r="IJN55" s="127"/>
      <c r="IJO55" s="127"/>
      <c r="IJP55" s="127"/>
      <c r="IJQ55" s="127"/>
      <c r="IJR55" s="127"/>
      <c r="IJS55" s="127"/>
      <c r="IJT55" s="127"/>
      <c r="IJU55" s="127"/>
      <c r="IJV55" s="127"/>
      <c r="IJW55" s="127"/>
      <c r="IJX55" s="127"/>
      <c r="IJY55" s="127"/>
      <c r="IJZ55" s="127"/>
      <c r="IKA55" s="127"/>
      <c r="IKB55" s="127"/>
      <c r="IKC55" s="127"/>
      <c r="IKD55" s="127"/>
      <c r="IKE55" s="127"/>
      <c r="IKF55" s="127"/>
      <c r="IKG55" s="127"/>
      <c r="IKH55" s="127"/>
      <c r="IKI55" s="127"/>
      <c r="IKJ55" s="127"/>
      <c r="IKK55" s="127"/>
      <c r="IKL55" s="127"/>
      <c r="IKM55" s="127"/>
      <c r="IKN55" s="127"/>
      <c r="IKO55" s="127"/>
      <c r="IKP55" s="127"/>
      <c r="IKQ55" s="127"/>
      <c r="IKR55" s="127"/>
      <c r="IKS55" s="127"/>
      <c r="IKT55" s="127"/>
      <c r="IKU55" s="127"/>
      <c r="IKV55" s="127"/>
      <c r="IKW55" s="127"/>
      <c r="IKX55" s="127"/>
      <c r="IKY55" s="127"/>
      <c r="IKZ55" s="127"/>
      <c r="ILA55" s="127"/>
      <c r="ILB55" s="127"/>
      <c r="ILC55" s="127"/>
      <c r="ILD55" s="127"/>
      <c r="ILE55" s="127"/>
      <c r="ILF55" s="127"/>
      <c r="ILG55" s="127"/>
      <c r="ILH55" s="127"/>
      <c r="ILI55" s="127"/>
      <c r="ILJ55" s="127"/>
      <c r="ILK55" s="127"/>
      <c r="ILL55" s="127"/>
      <c r="ILM55" s="127"/>
      <c r="ILN55" s="127"/>
      <c r="ILO55" s="127"/>
      <c r="ILP55" s="127"/>
      <c r="ILQ55" s="127"/>
      <c r="ILR55" s="127"/>
      <c r="ILS55" s="127"/>
      <c r="ILT55" s="127"/>
      <c r="ILU55" s="127"/>
      <c r="ILV55" s="127"/>
      <c r="ILW55" s="127"/>
      <c r="ILX55" s="127"/>
      <c r="ILY55" s="127"/>
      <c r="ILZ55" s="127"/>
      <c r="IMA55" s="127"/>
      <c r="IMB55" s="127"/>
      <c r="IMC55" s="127"/>
      <c r="IMD55" s="127"/>
      <c r="IME55" s="127"/>
      <c r="IMF55" s="127"/>
      <c r="IMG55" s="127"/>
      <c r="IMH55" s="127"/>
      <c r="IMI55" s="127"/>
      <c r="IMJ55" s="127"/>
      <c r="IMK55" s="127"/>
      <c r="IML55" s="127"/>
      <c r="IMM55" s="127"/>
      <c r="IMN55" s="127"/>
      <c r="IMO55" s="127"/>
      <c r="IMP55" s="127"/>
      <c r="IMQ55" s="127"/>
      <c r="IMR55" s="127"/>
      <c r="IMS55" s="127"/>
      <c r="IMT55" s="127"/>
      <c r="IMU55" s="127"/>
      <c r="IMV55" s="127"/>
      <c r="IMW55" s="127"/>
      <c r="IMX55" s="127"/>
      <c r="IMY55" s="127"/>
      <c r="IMZ55" s="127"/>
      <c r="INA55" s="127"/>
      <c r="INB55" s="127"/>
      <c r="INC55" s="127"/>
      <c r="IND55" s="127"/>
      <c r="INE55" s="127"/>
      <c r="INF55" s="127"/>
      <c r="ING55" s="127"/>
      <c r="INH55" s="127"/>
      <c r="INI55" s="127"/>
      <c r="INJ55" s="127"/>
      <c r="INK55" s="127"/>
      <c r="INL55" s="127"/>
      <c r="INM55" s="127"/>
      <c r="INN55" s="127"/>
      <c r="INO55" s="127"/>
      <c r="INP55" s="127"/>
      <c r="INQ55" s="127"/>
      <c r="INR55" s="127"/>
      <c r="INS55" s="127"/>
      <c r="INT55" s="127"/>
      <c r="INU55" s="127"/>
      <c r="INV55" s="127"/>
      <c r="INW55" s="127"/>
      <c r="INX55" s="127"/>
      <c r="INY55" s="127"/>
      <c r="INZ55" s="127"/>
      <c r="IOA55" s="127"/>
      <c r="IOB55" s="127"/>
      <c r="IOC55" s="127"/>
      <c r="IOD55" s="127"/>
      <c r="IOE55" s="127"/>
      <c r="IOF55" s="127"/>
      <c r="IOG55" s="127"/>
      <c r="IOH55" s="127"/>
      <c r="IOI55" s="127"/>
      <c r="IOJ55" s="127"/>
      <c r="IOK55" s="127"/>
      <c r="IOL55" s="127"/>
      <c r="IOM55" s="127"/>
      <c r="ION55" s="127"/>
      <c r="IOO55" s="127"/>
      <c r="IOP55" s="127"/>
      <c r="IOQ55" s="127"/>
      <c r="IOR55" s="127"/>
      <c r="IOS55" s="127"/>
      <c r="IOT55" s="127"/>
      <c r="IOU55" s="127"/>
      <c r="IOV55" s="127"/>
      <c r="IOW55" s="127"/>
      <c r="IOX55" s="127"/>
      <c r="IOY55" s="127"/>
      <c r="IOZ55" s="127"/>
      <c r="IPA55" s="127"/>
      <c r="IPB55" s="127"/>
      <c r="IPC55" s="127"/>
      <c r="IPD55" s="127"/>
      <c r="IPE55" s="127"/>
      <c r="IPF55" s="127"/>
      <c r="IPG55" s="127"/>
      <c r="IPH55" s="127"/>
      <c r="IPI55" s="127"/>
      <c r="IPJ55" s="127"/>
      <c r="IPK55" s="127"/>
      <c r="IPL55" s="127"/>
      <c r="IPM55" s="127"/>
      <c r="IPN55" s="127"/>
      <c r="IPO55" s="127"/>
      <c r="IPP55" s="127"/>
      <c r="IPQ55" s="127"/>
      <c r="IPR55" s="127"/>
      <c r="IPS55" s="127"/>
      <c r="IPT55" s="127"/>
      <c r="IPU55" s="127"/>
      <c r="IPV55" s="127"/>
      <c r="IPW55" s="127"/>
      <c r="IPX55" s="127"/>
      <c r="IPY55" s="127"/>
      <c r="IPZ55" s="127"/>
      <c r="IQA55" s="127"/>
      <c r="IQB55" s="127"/>
      <c r="IQC55" s="127"/>
      <c r="IQD55" s="127"/>
      <c r="IQE55" s="127"/>
      <c r="IQF55" s="127"/>
      <c r="IQG55" s="127"/>
      <c r="IQH55" s="127"/>
      <c r="IQI55" s="127"/>
      <c r="IQJ55" s="127"/>
      <c r="IQK55" s="127"/>
      <c r="IQL55" s="127"/>
      <c r="IQM55" s="127"/>
      <c r="IQN55" s="127"/>
      <c r="IQO55" s="127"/>
      <c r="IQP55" s="127"/>
      <c r="IQQ55" s="127"/>
      <c r="IQR55" s="127"/>
      <c r="IQS55" s="127"/>
      <c r="IQT55" s="127"/>
      <c r="IQU55" s="127"/>
      <c r="IQV55" s="127"/>
      <c r="IQW55" s="127"/>
      <c r="IQX55" s="127"/>
      <c r="IQY55" s="127"/>
      <c r="IQZ55" s="127"/>
      <c r="IRA55" s="127"/>
      <c r="IRB55" s="127"/>
      <c r="IRC55" s="127"/>
      <c r="IRD55" s="127"/>
      <c r="IRE55" s="127"/>
      <c r="IRF55" s="127"/>
      <c r="IRG55" s="127"/>
      <c r="IRH55" s="127"/>
      <c r="IRI55" s="127"/>
      <c r="IRJ55" s="127"/>
      <c r="IRK55" s="127"/>
      <c r="IRL55" s="127"/>
      <c r="IRM55" s="127"/>
      <c r="IRN55" s="127"/>
      <c r="IRO55" s="127"/>
      <c r="IRP55" s="127"/>
      <c r="IRQ55" s="127"/>
      <c r="IRR55" s="127"/>
      <c r="IRS55" s="127"/>
      <c r="IRT55" s="127"/>
      <c r="IRU55" s="127"/>
      <c r="IRV55" s="127"/>
      <c r="IRW55" s="127"/>
      <c r="IRX55" s="127"/>
      <c r="IRY55" s="127"/>
      <c r="IRZ55" s="127"/>
      <c r="ISA55" s="127"/>
      <c r="ISB55" s="127"/>
      <c r="ISC55" s="127"/>
      <c r="ISD55" s="127"/>
      <c r="ISE55" s="127"/>
      <c r="ISF55" s="127"/>
      <c r="ISG55" s="127"/>
      <c r="ISH55" s="127"/>
      <c r="ISI55" s="127"/>
      <c r="ISJ55" s="127"/>
      <c r="ISK55" s="127"/>
      <c r="ISL55" s="127"/>
      <c r="ISM55" s="127"/>
      <c r="ISN55" s="127"/>
      <c r="ISO55" s="127"/>
      <c r="ISP55" s="127"/>
      <c r="ISQ55" s="127"/>
      <c r="ISR55" s="127"/>
      <c r="ISS55" s="127"/>
      <c r="IST55" s="127"/>
      <c r="ISU55" s="127"/>
      <c r="ISV55" s="127"/>
      <c r="ISW55" s="127"/>
      <c r="ISX55" s="127"/>
      <c r="ISY55" s="127"/>
      <c r="ISZ55" s="127"/>
      <c r="ITA55" s="127"/>
      <c r="ITB55" s="127"/>
      <c r="ITC55" s="127"/>
      <c r="ITD55" s="127"/>
      <c r="ITE55" s="127"/>
      <c r="ITF55" s="127"/>
      <c r="ITG55" s="127"/>
      <c r="ITH55" s="127"/>
      <c r="ITI55" s="127"/>
      <c r="ITJ55" s="127"/>
      <c r="ITK55" s="127"/>
      <c r="ITL55" s="127"/>
      <c r="ITM55" s="127"/>
      <c r="ITN55" s="127"/>
      <c r="ITO55" s="127"/>
      <c r="ITP55" s="127"/>
      <c r="ITQ55" s="127"/>
      <c r="ITR55" s="127"/>
      <c r="ITS55" s="127"/>
      <c r="ITT55" s="127"/>
      <c r="ITU55" s="127"/>
      <c r="ITV55" s="127"/>
      <c r="ITW55" s="127"/>
      <c r="ITX55" s="127"/>
      <c r="ITY55" s="127"/>
      <c r="ITZ55" s="127"/>
      <c r="IUA55" s="127"/>
      <c r="IUB55" s="127"/>
      <c r="IUC55" s="127"/>
      <c r="IUD55" s="127"/>
      <c r="IUE55" s="127"/>
      <c r="IUF55" s="127"/>
      <c r="IUG55" s="127"/>
      <c r="IUH55" s="127"/>
      <c r="IUI55" s="127"/>
      <c r="IUJ55" s="127"/>
      <c r="IUK55" s="127"/>
      <c r="IUL55" s="127"/>
      <c r="IUM55" s="127"/>
      <c r="IUN55" s="127"/>
      <c r="IUO55" s="127"/>
      <c r="IUP55" s="127"/>
      <c r="IUQ55" s="127"/>
      <c r="IUR55" s="127"/>
      <c r="IUS55" s="127"/>
      <c r="IUT55" s="127"/>
      <c r="IUU55" s="127"/>
      <c r="IUV55" s="127"/>
      <c r="IUW55" s="127"/>
      <c r="IUX55" s="127"/>
      <c r="IUY55" s="127"/>
      <c r="IUZ55" s="127"/>
      <c r="IVA55" s="127"/>
      <c r="IVB55" s="127"/>
      <c r="IVC55" s="127"/>
      <c r="IVD55" s="127"/>
      <c r="IVE55" s="127"/>
      <c r="IVF55" s="127"/>
      <c r="IVG55" s="127"/>
      <c r="IVH55" s="127"/>
      <c r="IVI55" s="127"/>
      <c r="IVJ55" s="127"/>
      <c r="IVK55" s="127"/>
      <c r="IVL55" s="127"/>
      <c r="IVM55" s="127"/>
      <c r="IVN55" s="127"/>
      <c r="IVO55" s="127"/>
      <c r="IVP55" s="127"/>
      <c r="IVQ55" s="127"/>
      <c r="IVR55" s="127"/>
      <c r="IVS55" s="127"/>
      <c r="IVT55" s="127"/>
      <c r="IVU55" s="127"/>
      <c r="IVV55" s="127"/>
      <c r="IVW55" s="127"/>
      <c r="IVX55" s="127"/>
      <c r="IVY55" s="127"/>
      <c r="IVZ55" s="127"/>
      <c r="IWA55" s="127"/>
      <c r="IWB55" s="127"/>
      <c r="IWC55" s="127"/>
      <c r="IWD55" s="127"/>
      <c r="IWE55" s="127"/>
      <c r="IWF55" s="127"/>
      <c r="IWG55" s="127"/>
      <c r="IWH55" s="127"/>
      <c r="IWI55" s="127"/>
      <c r="IWJ55" s="127"/>
      <c r="IWK55" s="127"/>
      <c r="IWL55" s="127"/>
      <c r="IWM55" s="127"/>
      <c r="IWN55" s="127"/>
      <c r="IWO55" s="127"/>
      <c r="IWP55" s="127"/>
      <c r="IWQ55" s="127"/>
      <c r="IWR55" s="127"/>
      <c r="IWS55" s="127"/>
      <c r="IWT55" s="127"/>
      <c r="IWU55" s="127"/>
      <c r="IWV55" s="127"/>
      <c r="IWW55" s="127"/>
      <c r="IWX55" s="127"/>
      <c r="IWY55" s="127"/>
      <c r="IWZ55" s="127"/>
      <c r="IXA55" s="127"/>
      <c r="IXB55" s="127"/>
      <c r="IXC55" s="127"/>
      <c r="IXD55" s="127"/>
      <c r="IXE55" s="127"/>
      <c r="IXF55" s="127"/>
      <c r="IXG55" s="127"/>
      <c r="IXH55" s="127"/>
      <c r="IXI55" s="127"/>
      <c r="IXJ55" s="127"/>
      <c r="IXK55" s="127"/>
      <c r="IXL55" s="127"/>
      <c r="IXM55" s="127"/>
      <c r="IXN55" s="127"/>
      <c r="IXO55" s="127"/>
      <c r="IXP55" s="127"/>
      <c r="IXQ55" s="127"/>
      <c r="IXR55" s="127"/>
      <c r="IXS55" s="127"/>
      <c r="IXT55" s="127"/>
      <c r="IXU55" s="127"/>
      <c r="IXV55" s="127"/>
      <c r="IXW55" s="127"/>
      <c r="IXX55" s="127"/>
      <c r="IXY55" s="127"/>
      <c r="IXZ55" s="127"/>
      <c r="IYA55" s="127"/>
      <c r="IYB55" s="127"/>
      <c r="IYC55" s="127"/>
      <c r="IYD55" s="127"/>
      <c r="IYE55" s="127"/>
      <c r="IYF55" s="127"/>
      <c r="IYG55" s="127"/>
      <c r="IYH55" s="127"/>
      <c r="IYI55" s="127"/>
      <c r="IYJ55" s="127"/>
      <c r="IYK55" s="127"/>
      <c r="IYL55" s="127"/>
      <c r="IYM55" s="127"/>
      <c r="IYN55" s="127"/>
      <c r="IYO55" s="127"/>
      <c r="IYP55" s="127"/>
      <c r="IYQ55" s="127"/>
      <c r="IYR55" s="127"/>
      <c r="IYS55" s="127"/>
      <c r="IYT55" s="127"/>
      <c r="IYU55" s="127"/>
      <c r="IYV55" s="127"/>
      <c r="IYW55" s="127"/>
      <c r="IYX55" s="127"/>
      <c r="IYY55" s="127"/>
      <c r="IYZ55" s="127"/>
      <c r="IZA55" s="127"/>
      <c r="IZB55" s="127"/>
      <c r="IZC55" s="127"/>
      <c r="IZD55" s="127"/>
      <c r="IZE55" s="127"/>
      <c r="IZF55" s="127"/>
      <c r="IZG55" s="127"/>
      <c r="IZH55" s="127"/>
      <c r="IZI55" s="127"/>
      <c r="IZJ55" s="127"/>
      <c r="IZK55" s="127"/>
      <c r="IZL55" s="127"/>
      <c r="IZM55" s="127"/>
      <c r="IZN55" s="127"/>
      <c r="IZO55" s="127"/>
      <c r="IZP55" s="127"/>
      <c r="IZQ55" s="127"/>
      <c r="IZR55" s="127"/>
      <c r="IZS55" s="127"/>
      <c r="IZT55" s="127"/>
      <c r="IZU55" s="127"/>
      <c r="IZV55" s="127"/>
      <c r="IZW55" s="127"/>
      <c r="IZX55" s="127"/>
      <c r="IZY55" s="127"/>
      <c r="IZZ55" s="127"/>
      <c r="JAA55" s="127"/>
      <c r="JAB55" s="127"/>
      <c r="JAC55" s="127"/>
      <c r="JAD55" s="127"/>
      <c r="JAE55" s="127"/>
      <c r="JAF55" s="127"/>
      <c r="JAG55" s="127"/>
      <c r="JAH55" s="127"/>
      <c r="JAI55" s="127"/>
      <c r="JAJ55" s="127"/>
      <c r="JAK55" s="127"/>
      <c r="JAL55" s="127"/>
      <c r="JAM55" s="127"/>
      <c r="JAN55" s="127"/>
      <c r="JAO55" s="127"/>
      <c r="JAP55" s="127"/>
      <c r="JAQ55" s="127"/>
      <c r="JAR55" s="127"/>
      <c r="JAS55" s="127"/>
      <c r="JAT55" s="127"/>
      <c r="JAU55" s="127"/>
      <c r="JAV55" s="127"/>
      <c r="JAW55" s="127"/>
      <c r="JAX55" s="127"/>
      <c r="JAY55" s="127"/>
      <c r="JAZ55" s="127"/>
      <c r="JBA55" s="127"/>
      <c r="JBB55" s="127"/>
      <c r="JBC55" s="127"/>
      <c r="JBD55" s="127"/>
      <c r="JBE55" s="127"/>
      <c r="JBF55" s="127"/>
      <c r="JBG55" s="127"/>
      <c r="JBH55" s="127"/>
      <c r="JBI55" s="127"/>
      <c r="JBJ55" s="127"/>
      <c r="JBK55" s="127"/>
      <c r="JBL55" s="127"/>
      <c r="JBM55" s="127"/>
      <c r="JBN55" s="127"/>
      <c r="JBO55" s="127"/>
      <c r="JBP55" s="127"/>
      <c r="JBQ55" s="127"/>
      <c r="JBR55" s="127"/>
      <c r="JBS55" s="127"/>
      <c r="JBT55" s="127"/>
      <c r="JBU55" s="127"/>
      <c r="JBV55" s="127"/>
      <c r="JBW55" s="127"/>
      <c r="JBX55" s="127"/>
      <c r="JBY55" s="127"/>
      <c r="JBZ55" s="127"/>
      <c r="JCA55" s="127"/>
      <c r="JCB55" s="127"/>
      <c r="JCC55" s="127"/>
      <c r="JCD55" s="127"/>
      <c r="JCE55" s="127"/>
      <c r="JCF55" s="127"/>
      <c r="JCG55" s="127"/>
      <c r="JCH55" s="127"/>
      <c r="JCI55" s="127"/>
      <c r="JCJ55" s="127"/>
      <c r="JCK55" s="127"/>
      <c r="JCL55" s="127"/>
      <c r="JCM55" s="127"/>
      <c r="JCN55" s="127"/>
      <c r="JCO55" s="127"/>
      <c r="JCP55" s="127"/>
      <c r="JCQ55" s="127"/>
      <c r="JCR55" s="127"/>
      <c r="JCS55" s="127"/>
      <c r="JCT55" s="127"/>
      <c r="JCU55" s="127"/>
      <c r="JCV55" s="127"/>
      <c r="JCW55" s="127"/>
      <c r="JCX55" s="127"/>
      <c r="JCY55" s="127"/>
      <c r="JCZ55" s="127"/>
      <c r="JDA55" s="127"/>
      <c r="JDB55" s="127"/>
      <c r="JDC55" s="127"/>
      <c r="JDD55" s="127"/>
      <c r="JDE55" s="127"/>
      <c r="JDF55" s="127"/>
      <c r="JDG55" s="127"/>
      <c r="JDH55" s="127"/>
      <c r="JDI55" s="127"/>
      <c r="JDJ55" s="127"/>
      <c r="JDK55" s="127"/>
      <c r="JDL55" s="127"/>
      <c r="JDM55" s="127"/>
      <c r="JDN55" s="127"/>
      <c r="JDO55" s="127"/>
      <c r="JDP55" s="127"/>
      <c r="JDQ55" s="127"/>
      <c r="JDR55" s="127"/>
      <c r="JDS55" s="127"/>
      <c r="JDT55" s="127"/>
      <c r="JDU55" s="127"/>
      <c r="JDV55" s="127"/>
      <c r="JDW55" s="127"/>
      <c r="JDX55" s="127"/>
      <c r="JDY55" s="127"/>
      <c r="JDZ55" s="127"/>
      <c r="JEA55" s="127"/>
      <c r="JEB55" s="127"/>
      <c r="JEC55" s="127"/>
      <c r="JED55" s="127"/>
      <c r="JEE55" s="127"/>
      <c r="JEF55" s="127"/>
      <c r="JEG55" s="127"/>
      <c r="JEH55" s="127"/>
      <c r="JEI55" s="127"/>
      <c r="JEJ55" s="127"/>
      <c r="JEK55" s="127"/>
      <c r="JEL55" s="127"/>
      <c r="JEM55" s="127"/>
      <c r="JEN55" s="127"/>
      <c r="JEO55" s="127"/>
      <c r="JEP55" s="127"/>
      <c r="JEQ55" s="127"/>
      <c r="JER55" s="127"/>
      <c r="JES55" s="127"/>
      <c r="JET55" s="127"/>
      <c r="JEU55" s="127"/>
      <c r="JEV55" s="127"/>
      <c r="JEW55" s="127"/>
      <c r="JEX55" s="127"/>
      <c r="JEY55" s="127"/>
      <c r="JEZ55" s="127"/>
      <c r="JFA55" s="127"/>
      <c r="JFB55" s="127"/>
      <c r="JFC55" s="127"/>
      <c r="JFD55" s="127"/>
      <c r="JFE55" s="127"/>
      <c r="JFF55" s="127"/>
      <c r="JFG55" s="127"/>
      <c r="JFH55" s="127"/>
      <c r="JFI55" s="127"/>
      <c r="JFJ55" s="127"/>
      <c r="JFK55" s="127"/>
      <c r="JFL55" s="127"/>
      <c r="JFM55" s="127"/>
      <c r="JFN55" s="127"/>
      <c r="JFO55" s="127"/>
      <c r="JFP55" s="127"/>
      <c r="JFQ55" s="127"/>
      <c r="JFR55" s="127"/>
      <c r="JFS55" s="127"/>
      <c r="JFT55" s="127"/>
      <c r="JFU55" s="127"/>
      <c r="JFV55" s="127"/>
      <c r="JFW55" s="127"/>
      <c r="JFX55" s="127"/>
      <c r="JFY55" s="127"/>
      <c r="JFZ55" s="127"/>
      <c r="JGA55" s="127"/>
      <c r="JGB55" s="127"/>
      <c r="JGC55" s="127"/>
      <c r="JGD55" s="127"/>
      <c r="JGE55" s="127"/>
      <c r="JGF55" s="127"/>
      <c r="JGG55" s="127"/>
      <c r="JGH55" s="127"/>
      <c r="JGI55" s="127"/>
      <c r="JGJ55" s="127"/>
      <c r="JGK55" s="127"/>
      <c r="JGL55" s="127"/>
      <c r="JGM55" s="127"/>
      <c r="JGN55" s="127"/>
      <c r="JGO55" s="127"/>
      <c r="JGP55" s="127"/>
      <c r="JGQ55" s="127"/>
      <c r="JGR55" s="127"/>
      <c r="JGS55" s="127"/>
      <c r="JGT55" s="127"/>
      <c r="JGU55" s="127"/>
      <c r="JGV55" s="127"/>
      <c r="JGW55" s="127"/>
      <c r="JGX55" s="127"/>
      <c r="JGY55" s="127"/>
      <c r="JGZ55" s="127"/>
      <c r="JHA55" s="127"/>
      <c r="JHB55" s="127"/>
      <c r="JHC55" s="127"/>
      <c r="JHD55" s="127"/>
      <c r="JHE55" s="127"/>
      <c r="JHF55" s="127"/>
      <c r="JHG55" s="127"/>
      <c r="JHH55" s="127"/>
      <c r="JHI55" s="127"/>
      <c r="JHJ55" s="127"/>
      <c r="JHK55" s="127"/>
      <c r="JHL55" s="127"/>
      <c r="JHM55" s="127"/>
      <c r="JHN55" s="127"/>
      <c r="JHO55" s="127"/>
      <c r="JHP55" s="127"/>
      <c r="JHQ55" s="127"/>
      <c r="JHR55" s="127"/>
      <c r="JHS55" s="127"/>
      <c r="JHT55" s="127"/>
      <c r="JHU55" s="127"/>
      <c r="JHV55" s="127"/>
      <c r="JHW55" s="127"/>
      <c r="JHX55" s="127"/>
      <c r="JHY55" s="127"/>
      <c r="JHZ55" s="127"/>
      <c r="JIA55" s="127"/>
      <c r="JIB55" s="127"/>
      <c r="JIC55" s="127"/>
      <c r="JID55" s="127"/>
      <c r="JIE55" s="127"/>
      <c r="JIF55" s="127"/>
      <c r="JIG55" s="127"/>
      <c r="JIH55" s="127"/>
      <c r="JII55" s="127"/>
      <c r="JIJ55" s="127"/>
      <c r="JIK55" s="127"/>
      <c r="JIL55" s="127"/>
      <c r="JIM55" s="127"/>
      <c r="JIN55" s="127"/>
      <c r="JIO55" s="127"/>
      <c r="JIP55" s="127"/>
      <c r="JIQ55" s="127"/>
      <c r="JIR55" s="127"/>
      <c r="JIS55" s="127"/>
      <c r="JIT55" s="127"/>
      <c r="JIU55" s="127"/>
      <c r="JIV55" s="127"/>
      <c r="JIW55" s="127"/>
      <c r="JIX55" s="127"/>
      <c r="JIY55" s="127"/>
      <c r="JIZ55" s="127"/>
      <c r="JJA55" s="127"/>
      <c r="JJB55" s="127"/>
      <c r="JJC55" s="127"/>
      <c r="JJD55" s="127"/>
      <c r="JJE55" s="127"/>
      <c r="JJF55" s="127"/>
      <c r="JJG55" s="127"/>
      <c r="JJH55" s="127"/>
      <c r="JJI55" s="127"/>
      <c r="JJJ55" s="127"/>
      <c r="JJK55" s="127"/>
      <c r="JJL55" s="127"/>
      <c r="JJM55" s="127"/>
      <c r="JJN55" s="127"/>
      <c r="JJO55" s="127"/>
      <c r="JJP55" s="127"/>
      <c r="JJQ55" s="127"/>
      <c r="JJR55" s="127"/>
      <c r="JJS55" s="127"/>
      <c r="JJT55" s="127"/>
      <c r="JJU55" s="127"/>
      <c r="JJV55" s="127"/>
      <c r="JJW55" s="127"/>
      <c r="JJX55" s="127"/>
      <c r="JJY55" s="127"/>
      <c r="JJZ55" s="127"/>
      <c r="JKA55" s="127"/>
      <c r="JKB55" s="127"/>
      <c r="JKC55" s="127"/>
      <c r="JKD55" s="127"/>
      <c r="JKE55" s="127"/>
      <c r="JKF55" s="127"/>
      <c r="JKG55" s="127"/>
      <c r="JKH55" s="127"/>
      <c r="JKI55" s="127"/>
      <c r="JKJ55" s="127"/>
      <c r="JKK55" s="127"/>
      <c r="JKL55" s="127"/>
      <c r="JKM55" s="127"/>
      <c r="JKN55" s="127"/>
      <c r="JKO55" s="127"/>
      <c r="JKP55" s="127"/>
      <c r="JKQ55" s="127"/>
      <c r="JKR55" s="127"/>
      <c r="JKS55" s="127"/>
      <c r="JKT55" s="127"/>
      <c r="JKU55" s="127"/>
      <c r="JKV55" s="127"/>
      <c r="JKW55" s="127"/>
      <c r="JKX55" s="127"/>
      <c r="JKY55" s="127"/>
      <c r="JKZ55" s="127"/>
      <c r="JLA55" s="127"/>
      <c r="JLB55" s="127"/>
      <c r="JLC55" s="127"/>
      <c r="JLD55" s="127"/>
      <c r="JLE55" s="127"/>
      <c r="JLF55" s="127"/>
      <c r="JLG55" s="127"/>
      <c r="JLH55" s="127"/>
      <c r="JLI55" s="127"/>
      <c r="JLJ55" s="127"/>
      <c r="JLK55" s="127"/>
      <c r="JLL55" s="127"/>
      <c r="JLM55" s="127"/>
      <c r="JLN55" s="127"/>
      <c r="JLO55" s="127"/>
      <c r="JLP55" s="127"/>
      <c r="JLQ55" s="127"/>
      <c r="JLR55" s="127"/>
      <c r="JLS55" s="127"/>
      <c r="JLT55" s="127"/>
      <c r="JLU55" s="127"/>
      <c r="JLV55" s="127"/>
      <c r="JLW55" s="127"/>
      <c r="JLX55" s="127"/>
      <c r="JLY55" s="127"/>
      <c r="JLZ55" s="127"/>
      <c r="JMA55" s="127"/>
      <c r="JMB55" s="127"/>
      <c r="JMC55" s="127"/>
      <c r="JMD55" s="127"/>
      <c r="JME55" s="127"/>
      <c r="JMF55" s="127"/>
      <c r="JMG55" s="127"/>
      <c r="JMH55" s="127"/>
      <c r="JMI55" s="127"/>
      <c r="JMJ55" s="127"/>
      <c r="JMK55" s="127"/>
      <c r="JML55" s="127"/>
      <c r="JMM55" s="127"/>
      <c r="JMN55" s="127"/>
      <c r="JMO55" s="127"/>
      <c r="JMP55" s="127"/>
      <c r="JMQ55" s="127"/>
      <c r="JMR55" s="127"/>
      <c r="JMS55" s="127"/>
      <c r="JMT55" s="127"/>
      <c r="JMU55" s="127"/>
      <c r="JMV55" s="127"/>
      <c r="JMW55" s="127"/>
      <c r="JMX55" s="127"/>
      <c r="JMY55" s="127"/>
      <c r="JMZ55" s="127"/>
      <c r="JNA55" s="127"/>
      <c r="JNB55" s="127"/>
      <c r="JNC55" s="127"/>
      <c r="JND55" s="127"/>
      <c r="JNE55" s="127"/>
      <c r="JNF55" s="127"/>
      <c r="JNG55" s="127"/>
      <c r="JNH55" s="127"/>
      <c r="JNI55" s="127"/>
      <c r="JNJ55" s="127"/>
      <c r="JNK55" s="127"/>
      <c r="JNL55" s="127"/>
      <c r="JNM55" s="127"/>
      <c r="JNN55" s="127"/>
      <c r="JNO55" s="127"/>
      <c r="JNP55" s="127"/>
      <c r="JNQ55" s="127"/>
      <c r="JNR55" s="127"/>
      <c r="JNS55" s="127"/>
      <c r="JNT55" s="127"/>
      <c r="JNU55" s="127"/>
      <c r="JNV55" s="127"/>
      <c r="JNW55" s="127"/>
      <c r="JNX55" s="127"/>
      <c r="JNY55" s="127"/>
      <c r="JNZ55" s="127"/>
      <c r="JOA55" s="127"/>
      <c r="JOB55" s="127"/>
      <c r="JOC55" s="127"/>
      <c r="JOD55" s="127"/>
      <c r="JOE55" s="127"/>
      <c r="JOF55" s="127"/>
      <c r="JOG55" s="127"/>
      <c r="JOH55" s="127"/>
      <c r="JOI55" s="127"/>
      <c r="JOJ55" s="127"/>
      <c r="JOK55" s="127"/>
      <c r="JOL55" s="127"/>
      <c r="JOM55" s="127"/>
      <c r="JON55" s="127"/>
      <c r="JOO55" s="127"/>
      <c r="JOP55" s="127"/>
      <c r="JOQ55" s="127"/>
      <c r="JOR55" s="127"/>
      <c r="JOS55" s="127"/>
      <c r="JOT55" s="127"/>
      <c r="JOU55" s="127"/>
      <c r="JOV55" s="127"/>
      <c r="JOW55" s="127"/>
      <c r="JOX55" s="127"/>
      <c r="JOY55" s="127"/>
      <c r="JOZ55" s="127"/>
      <c r="JPA55" s="127"/>
      <c r="JPB55" s="127"/>
      <c r="JPC55" s="127"/>
      <c r="JPD55" s="127"/>
      <c r="JPE55" s="127"/>
      <c r="JPF55" s="127"/>
      <c r="JPG55" s="127"/>
      <c r="JPH55" s="127"/>
      <c r="JPI55" s="127"/>
      <c r="JPJ55" s="127"/>
      <c r="JPK55" s="127"/>
      <c r="JPL55" s="127"/>
      <c r="JPM55" s="127"/>
      <c r="JPN55" s="127"/>
      <c r="JPO55" s="127"/>
      <c r="JPP55" s="127"/>
      <c r="JPQ55" s="127"/>
      <c r="JPR55" s="127"/>
      <c r="JPS55" s="127"/>
      <c r="JPT55" s="127"/>
      <c r="JPU55" s="127"/>
      <c r="JPV55" s="127"/>
      <c r="JPW55" s="127"/>
      <c r="JPX55" s="127"/>
      <c r="JPY55" s="127"/>
      <c r="JPZ55" s="127"/>
      <c r="JQA55" s="127"/>
      <c r="JQB55" s="127"/>
      <c r="JQC55" s="127"/>
      <c r="JQD55" s="127"/>
      <c r="JQE55" s="127"/>
      <c r="JQF55" s="127"/>
      <c r="JQG55" s="127"/>
      <c r="JQH55" s="127"/>
      <c r="JQI55" s="127"/>
      <c r="JQJ55" s="127"/>
      <c r="JQK55" s="127"/>
      <c r="JQL55" s="127"/>
      <c r="JQM55" s="127"/>
      <c r="JQN55" s="127"/>
      <c r="JQO55" s="127"/>
      <c r="JQP55" s="127"/>
      <c r="JQQ55" s="127"/>
      <c r="JQR55" s="127"/>
      <c r="JQS55" s="127"/>
      <c r="JQT55" s="127"/>
      <c r="JQU55" s="127"/>
      <c r="JQV55" s="127"/>
      <c r="JQW55" s="127"/>
      <c r="JQX55" s="127"/>
      <c r="JQY55" s="127"/>
      <c r="JQZ55" s="127"/>
      <c r="JRA55" s="127"/>
      <c r="JRB55" s="127"/>
      <c r="JRC55" s="127"/>
      <c r="JRD55" s="127"/>
      <c r="JRE55" s="127"/>
      <c r="JRF55" s="127"/>
      <c r="JRG55" s="127"/>
      <c r="JRH55" s="127"/>
      <c r="JRI55" s="127"/>
      <c r="JRJ55" s="127"/>
      <c r="JRK55" s="127"/>
      <c r="JRL55" s="127"/>
      <c r="JRM55" s="127"/>
      <c r="JRN55" s="127"/>
      <c r="JRO55" s="127"/>
      <c r="JRP55" s="127"/>
      <c r="JRQ55" s="127"/>
      <c r="JRR55" s="127"/>
      <c r="JRS55" s="127"/>
      <c r="JRT55" s="127"/>
      <c r="JRU55" s="127"/>
      <c r="JRV55" s="127"/>
      <c r="JRW55" s="127"/>
      <c r="JRX55" s="127"/>
      <c r="JRY55" s="127"/>
      <c r="JRZ55" s="127"/>
      <c r="JSA55" s="127"/>
      <c r="JSB55" s="127"/>
      <c r="JSC55" s="127"/>
      <c r="JSD55" s="127"/>
      <c r="JSE55" s="127"/>
      <c r="JSF55" s="127"/>
      <c r="JSG55" s="127"/>
      <c r="JSH55" s="127"/>
      <c r="JSI55" s="127"/>
      <c r="JSJ55" s="127"/>
      <c r="JSK55" s="127"/>
      <c r="JSL55" s="127"/>
      <c r="JSM55" s="127"/>
      <c r="JSN55" s="127"/>
      <c r="JSO55" s="127"/>
      <c r="JSP55" s="127"/>
      <c r="JSQ55" s="127"/>
      <c r="JSR55" s="127"/>
      <c r="JSS55" s="127"/>
      <c r="JST55" s="127"/>
      <c r="JSU55" s="127"/>
      <c r="JSV55" s="127"/>
      <c r="JSW55" s="127"/>
      <c r="JSX55" s="127"/>
      <c r="JSY55" s="127"/>
      <c r="JSZ55" s="127"/>
      <c r="JTA55" s="127"/>
      <c r="JTB55" s="127"/>
      <c r="JTC55" s="127"/>
      <c r="JTD55" s="127"/>
      <c r="JTE55" s="127"/>
      <c r="JTF55" s="127"/>
      <c r="JTG55" s="127"/>
      <c r="JTH55" s="127"/>
      <c r="JTI55" s="127"/>
      <c r="JTJ55" s="127"/>
      <c r="JTK55" s="127"/>
      <c r="JTL55" s="127"/>
      <c r="JTM55" s="127"/>
      <c r="JTN55" s="127"/>
      <c r="JTO55" s="127"/>
      <c r="JTP55" s="127"/>
      <c r="JTQ55" s="127"/>
      <c r="JTR55" s="127"/>
      <c r="JTS55" s="127"/>
      <c r="JTT55" s="127"/>
      <c r="JTU55" s="127"/>
      <c r="JTV55" s="127"/>
      <c r="JTW55" s="127"/>
      <c r="JTX55" s="127"/>
      <c r="JTY55" s="127"/>
      <c r="JTZ55" s="127"/>
      <c r="JUA55" s="127"/>
      <c r="JUB55" s="127"/>
      <c r="JUC55" s="127"/>
      <c r="JUD55" s="127"/>
      <c r="JUE55" s="127"/>
      <c r="JUF55" s="127"/>
      <c r="JUG55" s="127"/>
      <c r="JUH55" s="127"/>
      <c r="JUI55" s="127"/>
      <c r="JUJ55" s="127"/>
      <c r="JUK55" s="127"/>
      <c r="JUL55" s="127"/>
      <c r="JUM55" s="127"/>
      <c r="JUN55" s="127"/>
      <c r="JUO55" s="127"/>
      <c r="JUP55" s="127"/>
      <c r="JUQ55" s="127"/>
      <c r="JUR55" s="127"/>
      <c r="JUS55" s="127"/>
      <c r="JUT55" s="127"/>
      <c r="JUU55" s="127"/>
      <c r="JUV55" s="127"/>
      <c r="JUW55" s="127"/>
      <c r="JUX55" s="127"/>
      <c r="JUY55" s="127"/>
      <c r="JUZ55" s="127"/>
      <c r="JVA55" s="127"/>
      <c r="JVB55" s="127"/>
      <c r="JVC55" s="127"/>
      <c r="JVD55" s="127"/>
      <c r="JVE55" s="127"/>
      <c r="JVF55" s="127"/>
      <c r="JVG55" s="127"/>
      <c r="JVH55" s="127"/>
      <c r="JVI55" s="127"/>
      <c r="JVJ55" s="127"/>
      <c r="JVK55" s="127"/>
      <c r="JVL55" s="127"/>
      <c r="JVM55" s="127"/>
      <c r="JVN55" s="127"/>
      <c r="JVO55" s="127"/>
      <c r="JVP55" s="127"/>
      <c r="JVQ55" s="127"/>
      <c r="JVR55" s="127"/>
      <c r="JVS55" s="127"/>
      <c r="JVT55" s="127"/>
      <c r="JVU55" s="127"/>
      <c r="JVV55" s="127"/>
      <c r="JVW55" s="127"/>
      <c r="JVX55" s="127"/>
      <c r="JVY55" s="127"/>
      <c r="JVZ55" s="127"/>
      <c r="JWA55" s="127"/>
      <c r="JWB55" s="127"/>
      <c r="JWC55" s="127"/>
      <c r="JWD55" s="127"/>
      <c r="JWE55" s="127"/>
      <c r="JWF55" s="127"/>
      <c r="JWG55" s="127"/>
      <c r="JWH55" s="127"/>
      <c r="JWI55" s="127"/>
      <c r="JWJ55" s="127"/>
      <c r="JWK55" s="127"/>
      <c r="JWL55" s="127"/>
      <c r="JWM55" s="127"/>
      <c r="JWN55" s="127"/>
      <c r="JWO55" s="127"/>
      <c r="JWP55" s="127"/>
      <c r="JWQ55" s="127"/>
      <c r="JWR55" s="127"/>
      <c r="JWS55" s="127"/>
      <c r="JWT55" s="127"/>
      <c r="JWU55" s="127"/>
      <c r="JWV55" s="127"/>
      <c r="JWW55" s="127"/>
      <c r="JWX55" s="127"/>
      <c r="JWY55" s="127"/>
      <c r="JWZ55" s="127"/>
      <c r="JXA55" s="127"/>
      <c r="JXB55" s="127"/>
      <c r="JXC55" s="127"/>
      <c r="JXD55" s="127"/>
      <c r="JXE55" s="127"/>
      <c r="JXF55" s="127"/>
      <c r="JXG55" s="127"/>
      <c r="JXH55" s="127"/>
      <c r="JXI55" s="127"/>
      <c r="JXJ55" s="127"/>
      <c r="JXK55" s="127"/>
      <c r="JXL55" s="127"/>
      <c r="JXM55" s="127"/>
      <c r="JXN55" s="127"/>
      <c r="JXO55" s="127"/>
      <c r="JXP55" s="127"/>
      <c r="JXQ55" s="127"/>
      <c r="JXR55" s="127"/>
      <c r="JXS55" s="127"/>
      <c r="JXT55" s="127"/>
      <c r="JXU55" s="127"/>
      <c r="JXV55" s="127"/>
      <c r="JXW55" s="127"/>
      <c r="JXX55" s="127"/>
      <c r="JXY55" s="127"/>
      <c r="JXZ55" s="127"/>
      <c r="JYA55" s="127"/>
      <c r="JYB55" s="127"/>
      <c r="JYC55" s="127"/>
      <c r="JYD55" s="127"/>
      <c r="JYE55" s="127"/>
      <c r="JYF55" s="127"/>
      <c r="JYG55" s="127"/>
      <c r="JYH55" s="127"/>
      <c r="JYI55" s="127"/>
      <c r="JYJ55" s="127"/>
      <c r="JYK55" s="127"/>
      <c r="JYL55" s="127"/>
      <c r="JYM55" s="127"/>
      <c r="JYN55" s="127"/>
      <c r="JYO55" s="127"/>
      <c r="JYP55" s="127"/>
      <c r="JYQ55" s="127"/>
      <c r="JYR55" s="127"/>
      <c r="JYS55" s="127"/>
      <c r="JYT55" s="127"/>
      <c r="JYU55" s="127"/>
      <c r="JYV55" s="127"/>
      <c r="JYW55" s="127"/>
      <c r="JYX55" s="127"/>
      <c r="JYY55" s="127"/>
      <c r="JYZ55" s="127"/>
      <c r="JZA55" s="127"/>
      <c r="JZB55" s="127"/>
      <c r="JZC55" s="127"/>
      <c r="JZD55" s="127"/>
      <c r="JZE55" s="127"/>
      <c r="JZF55" s="127"/>
      <c r="JZG55" s="127"/>
      <c r="JZH55" s="127"/>
      <c r="JZI55" s="127"/>
      <c r="JZJ55" s="127"/>
      <c r="JZK55" s="127"/>
      <c r="JZL55" s="127"/>
      <c r="JZM55" s="127"/>
      <c r="JZN55" s="127"/>
      <c r="JZO55" s="127"/>
      <c r="JZP55" s="127"/>
      <c r="JZQ55" s="127"/>
      <c r="JZR55" s="127"/>
      <c r="JZS55" s="127"/>
      <c r="JZT55" s="127"/>
      <c r="JZU55" s="127"/>
      <c r="JZV55" s="127"/>
      <c r="JZW55" s="127"/>
      <c r="JZX55" s="127"/>
      <c r="JZY55" s="127"/>
      <c r="JZZ55" s="127"/>
      <c r="KAA55" s="127"/>
      <c r="KAB55" s="127"/>
      <c r="KAC55" s="127"/>
      <c r="KAD55" s="127"/>
      <c r="KAE55" s="127"/>
      <c r="KAF55" s="127"/>
      <c r="KAG55" s="127"/>
      <c r="KAH55" s="127"/>
      <c r="KAI55" s="127"/>
      <c r="KAJ55" s="127"/>
      <c r="KAK55" s="127"/>
      <c r="KAL55" s="127"/>
      <c r="KAM55" s="127"/>
      <c r="KAN55" s="127"/>
      <c r="KAO55" s="127"/>
      <c r="KAP55" s="127"/>
      <c r="KAQ55" s="127"/>
      <c r="KAR55" s="127"/>
      <c r="KAS55" s="127"/>
      <c r="KAT55" s="127"/>
      <c r="KAU55" s="127"/>
      <c r="KAV55" s="127"/>
      <c r="KAW55" s="127"/>
      <c r="KAX55" s="127"/>
      <c r="KAY55" s="127"/>
      <c r="KAZ55" s="127"/>
      <c r="KBA55" s="127"/>
      <c r="KBB55" s="127"/>
      <c r="KBC55" s="127"/>
      <c r="KBD55" s="127"/>
      <c r="KBE55" s="127"/>
      <c r="KBF55" s="127"/>
      <c r="KBG55" s="127"/>
      <c r="KBH55" s="127"/>
      <c r="KBI55" s="127"/>
      <c r="KBJ55" s="127"/>
      <c r="KBK55" s="127"/>
      <c r="KBL55" s="127"/>
      <c r="KBM55" s="127"/>
      <c r="KBN55" s="127"/>
      <c r="KBO55" s="127"/>
      <c r="KBP55" s="127"/>
      <c r="KBQ55" s="127"/>
      <c r="KBR55" s="127"/>
      <c r="KBS55" s="127"/>
      <c r="KBT55" s="127"/>
      <c r="KBU55" s="127"/>
      <c r="KBV55" s="127"/>
      <c r="KBW55" s="127"/>
      <c r="KBX55" s="127"/>
      <c r="KBY55" s="127"/>
      <c r="KBZ55" s="127"/>
      <c r="KCA55" s="127"/>
      <c r="KCB55" s="127"/>
      <c r="KCC55" s="127"/>
      <c r="KCD55" s="127"/>
      <c r="KCE55" s="127"/>
      <c r="KCF55" s="127"/>
      <c r="KCG55" s="127"/>
      <c r="KCH55" s="127"/>
      <c r="KCI55" s="127"/>
      <c r="KCJ55" s="127"/>
      <c r="KCK55" s="127"/>
      <c r="KCL55" s="127"/>
      <c r="KCM55" s="127"/>
      <c r="KCN55" s="127"/>
      <c r="KCO55" s="127"/>
      <c r="KCP55" s="127"/>
      <c r="KCQ55" s="127"/>
      <c r="KCR55" s="127"/>
      <c r="KCS55" s="127"/>
      <c r="KCT55" s="127"/>
      <c r="KCU55" s="127"/>
      <c r="KCV55" s="127"/>
      <c r="KCW55" s="127"/>
      <c r="KCX55" s="127"/>
      <c r="KCY55" s="127"/>
      <c r="KCZ55" s="127"/>
      <c r="KDA55" s="127"/>
      <c r="KDB55" s="127"/>
      <c r="KDC55" s="127"/>
      <c r="KDD55" s="127"/>
      <c r="KDE55" s="127"/>
      <c r="KDF55" s="127"/>
      <c r="KDG55" s="127"/>
      <c r="KDH55" s="127"/>
      <c r="KDI55" s="127"/>
      <c r="KDJ55" s="127"/>
      <c r="KDK55" s="127"/>
      <c r="KDL55" s="127"/>
      <c r="KDM55" s="127"/>
      <c r="KDN55" s="127"/>
      <c r="KDO55" s="127"/>
      <c r="KDP55" s="127"/>
      <c r="KDQ55" s="127"/>
      <c r="KDR55" s="127"/>
      <c r="KDS55" s="127"/>
      <c r="KDT55" s="127"/>
      <c r="KDU55" s="127"/>
      <c r="KDV55" s="127"/>
      <c r="KDW55" s="127"/>
      <c r="KDX55" s="127"/>
      <c r="KDY55" s="127"/>
      <c r="KDZ55" s="127"/>
      <c r="KEA55" s="127"/>
      <c r="KEB55" s="127"/>
      <c r="KEC55" s="127"/>
      <c r="KED55" s="127"/>
      <c r="KEE55" s="127"/>
      <c r="KEF55" s="127"/>
      <c r="KEG55" s="127"/>
      <c r="KEH55" s="127"/>
      <c r="KEI55" s="127"/>
      <c r="KEJ55" s="127"/>
      <c r="KEK55" s="127"/>
      <c r="KEL55" s="127"/>
      <c r="KEM55" s="127"/>
      <c r="KEN55" s="127"/>
      <c r="KEO55" s="127"/>
      <c r="KEP55" s="127"/>
      <c r="KEQ55" s="127"/>
      <c r="KER55" s="127"/>
      <c r="KES55" s="127"/>
      <c r="KET55" s="127"/>
      <c r="KEU55" s="127"/>
      <c r="KEV55" s="127"/>
      <c r="KEW55" s="127"/>
      <c r="KEX55" s="127"/>
      <c r="KEY55" s="127"/>
      <c r="KEZ55" s="127"/>
      <c r="KFA55" s="127"/>
      <c r="KFB55" s="127"/>
      <c r="KFC55" s="127"/>
      <c r="KFD55" s="127"/>
      <c r="KFE55" s="127"/>
      <c r="KFF55" s="127"/>
      <c r="KFG55" s="127"/>
      <c r="KFH55" s="127"/>
      <c r="KFI55" s="127"/>
      <c r="KFJ55" s="127"/>
      <c r="KFK55" s="127"/>
      <c r="KFL55" s="127"/>
      <c r="KFM55" s="127"/>
      <c r="KFN55" s="127"/>
      <c r="KFO55" s="127"/>
      <c r="KFP55" s="127"/>
      <c r="KFQ55" s="127"/>
      <c r="KFR55" s="127"/>
      <c r="KFS55" s="127"/>
      <c r="KFT55" s="127"/>
      <c r="KFU55" s="127"/>
      <c r="KFV55" s="127"/>
      <c r="KFW55" s="127"/>
      <c r="KFX55" s="127"/>
      <c r="KFY55" s="127"/>
      <c r="KFZ55" s="127"/>
      <c r="KGA55" s="127"/>
      <c r="KGB55" s="127"/>
      <c r="KGC55" s="127"/>
      <c r="KGD55" s="127"/>
      <c r="KGE55" s="127"/>
      <c r="KGF55" s="127"/>
      <c r="KGG55" s="127"/>
      <c r="KGH55" s="127"/>
      <c r="KGI55" s="127"/>
      <c r="KGJ55" s="127"/>
      <c r="KGK55" s="127"/>
      <c r="KGL55" s="127"/>
      <c r="KGM55" s="127"/>
      <c r="KGN55" s="127"/>
      <c r="KGO55" s="127"/>
      <c r="KGP55" s="127"/>
      <c r="KGQ55" s="127"/>
      <c r="KGR55" s="127"/>
      <c r="KGS55" s="127"/>
      <c r="KGT55" s="127"/>
      <c r="KGU55" s="127"/>
      <c r="KGV55" s="127"/>
      <c r="KGW55" s="127"/>
      <c r="KGX55" s="127"/>
      <c r="KGY55" s="127"/>
      <c r="KGZ55" s="127"/>
      <c r="KHA55" s="127"/>
      <c r="KHB55" s="127"/>
      <c r="KHC55" s="127"/>
      <c r="KHD55" s="127"/>
      <c r="KHE55" s="127"/>
      <c r="KHF55" s="127"/>
      <c r="KHG55" s="127"/>
      <c r="KHH55" s="127"/>
      <c r="KHI55" s="127"/>
      <c r="KHJ55" s="127"/>
      <c r="KHK55" s="127"/>
      <c r="KHL55" s="127"/>
      <c r="KHM55" s="127"/>
      <c r="KHN55" s="127"/>
      <c r="KHO55" s="127"/>
      <c r="KHP55" s="127"/>
      <c r="KHQ55" s="127"/>
      <c r="KHR55" s="127"/>
      <c r="KHS55" s="127"/>
      <c r="KHT55" s="127"/>
      <c r="KHU55" s="127"/>
      <c r="KHV55" s="127"/>
      <c r="KHW55" s="127"/>
      <c r="KHX55" s="127"/>
      <c r="KHY55" s="127"/>
      <c r="KHZ55" s="127"/>
      <c r="KIA55" s="127"/>
      <c r="KIB55" s="127"/>
      <c r="KIC55" s="127"/>
      <c r="KID55" s="127"/>
      <c r="KIE55" s="127"/>
      <c r="KIF55" s="127"/>
      <c r="KIG55" s="127"/>
      <c r="KIH55" s="127"/>
      <c r="KII55" s="127"/>
      <c r="KIJ55" s="127"/>
      <c r="KIK55" s="127"/>
      <c r="KIL55" s="127"/>
      <c r="KIM55" s="127"/>
      <c r="KIN55" s="127"/>
      <c r="KIO55" s="127"/>
      <c r="KIP55" s="127"/>
      <c r="KIQ55" s="127"/>
      <c r="KIR55" s="127"/>
      <c r="KIS55" s="127"/>
      <c r="KIT55" s="127"/>
      <c r="KIU55" s="127"/>
      <c r="KIV55" s="127"/>
      <c r="KIW55" s="127"/>
      <c r="KIX55" s="127"/>
      <c r="KIY55" s="127"/>
      <c r="KIZ55" s="127"/>
      <c r="KJA55" s="127"/>
      <c r="KJB55" s="127"/>
      <c r="KJC55" s="127"/>
      <c r="KJD55" s="127"/>
      <c r="KJE55" s="127"/>
      <c r="KJF55" s="127"/>
      <c r="KJG55" s="127"/>
      <c r="KJH55" s="127"/>
      <c r="KJI55" s="127"/>
      <c r="KJJ55" s="127"/>
      <c r="KJK55" s="127"/>
      <c r="KJL55" s="127"/>
      <c r="KJM55" s="127"/>
      <c r="KJN55" s="127"/>
      <c r="KJO55" s="127"/>
      <c r="KJP55" s="127"/>
      <c r="KJQ55" s="127"/>
      <c r="KJR55" s="127"/>
      <c r="KJS55" s="127"/>
      <c r="KJT55" s="127"/>
      <c r="KJU55" s="127"/>
      <c r="KJV55" s="127"/>
      <c r="KJW55" s="127"/>
      <c r="KJX55" s="127"/>
      <c r="KJY55" s="127"/>
      <c r="KJZ55" s="127"/>
      <c r="KKA55" s="127"/>
      <c r="KKB55" s="127"/>
      <c r="KKC55" s="127"/>
      <c r="KKD55" s="127"/>
      <c r="KKE55" s="127"/>
      <c r="KKF55" s="127"/>
      <c r="KKG55" s="127"/>
      <c r="KKH55" s="127"/>
      <c r="KKI55" s="127"/>
      <c r="KKJ55" s="127"/>
      <c r="KKK55" s="127"/>
      <c r="KKL55" s="127"/>
      <c r="KKM55" s="127"/>
      <c r="KKN55" s="127"/>
      <c r="KKO55" s="127"/>
      <c r="KKP55" s="127"/>
      <c r="KKQ55" s="127"/>
      <c r="KKR55" s="127"/>
      <c r="KKS55" s="127"/>
      <c r="KKT55" s="127"/>
      <c r="KKU55" s="127"/>
      <c r="KKV55" s="127"/>
      <c r="KKW55" s="127"/>
      <c r="KKX55" s="127"/>
      <c r="KKY55" s="127"/>
      <c r="KKZ55" s="127"/>
      <c r="KLA55" s="127"/>
      <c r="KLB55" s="127"/>
      <c r="KLC55" s="127"/>
      <c r="KLD55" s="127"/>
      <c r="KLE55" s="127"/>
      <c r="KLF55" s="127"/>
      <c r="KLG55" s="127"/>
      <c r="KLH55" s="127"/>
      <c r="KLI55" s="127"/>
      <c r="KLJ55" s="127"/>
      <c r="KLK55" s="127"/>
      <c r="KLL55" s="127"/>
      <c r="KLM55" s="127"/>
      <c r="KLN55" s="127"/>
      <c r="KLO55" s="127"/>
      <c r="KLP55" s="127"/>
      <c r="KLQ55" s="127"/>
      <c r="KLR55" s="127"/>
      <c r="KLS55" s="127"/>
      <c r="KLT55" s="127"/>
      <c r="KLU55" s="127"/>
      <c r="KLV55" s="127"/>
      <c r="KLW55" s="127"/>
      <c r="KLX55" s="127"/>
      <c r="KLY55" s="127"/>
      <c r="KLZ55" s="127"/>
      <c r="KMA55" s="127"/>
      <c r="KMB55" s="127"/>
      <c r="KMC55" s="127"/>
      <c r="KMD55" s="127"/>
      <c r="KME55" s="127"/>
      <c r="KMF55" s="127"/>
      <c r="KMG55" s="127"/>
      <c r="KMH55" s="127"/>
      <c r="KMI55" s="127"/>
      <c r="KMJ55" s="127"/>
      <c r="KMK55" s="127"/>
      <c r="KML55" s="127"/>
      <c r="KMM55" s="127"/>
      <c r="KMN55" s="127"/>
      <c r="KMO55" s="127"/>
      <c r="KMP55" s="127"/>
      <c r="KMQ55" s="127"/>
      <c r="KMR55" s="127"/>
      <c r="KMS55" s="127"/>
      <c r="KMT55" s="127"/>
      <c r="KMU55" s="127"/>
      <c r="KMV55" s="127"/>
      <c r="KMW55" s="127"/>
      <c r="KMX55" s="127"/>
      <c r="KMY55" s="127"/>
      <c r="KMZ55" s="127"/>
      <c r="KNA55" s="127"/>
      <c r="KNB55" s="127"/>
      <c r="KNC55" s="127"/>
      <c r="KND55" s="127"/>
      <c r="KNE55" s="127"/>
      <c r="KNF55" s="127"/>
      <c r="KNG55" s="127"/>
      <c r="KNH55" s="127"/>
      <c r="KNI55" s="127"/>
      <c r="KNJ55" s="127"/>
      <c r="KNK55" s="127"/>
      <c r="KNL55" s="127"/>
      <c r="KNM55" s="127"/>
      <c r="KNN55" s="127"/>
      <c r="KNO55" s="127"/>
      <c r="KNP55" s="127"/>
      <c r="KNQ55" s="127"/>
      <c r="KNR55" s="127"/>
      <c r="KNS55" s="127"/>
      <c r="KNT55" s="127"/>
      <c r="KNU55" s="127"/>
      <c r="KNV55" s="127"/>
      <c r="KNW55" s="127"/>
      <c r="KNX55" s="127"/>
      <c r="KNY55" s="127"/>
      <c r="KNZ55" s="127"/>
      <c r="KOA55" s="127"/>
      <c r="KOB55" s="127"/>
      <c r="KOC55" s="127"/>
      <c r="KOD55" s="127"/>
      <c r="KOE55" s="127"/>
      <c r="KOF55" s="127"/>
      <c r="KOG55" s="127"/>
      <c r="KOH55" s="127"/>
      <c r="KOI55" s="127"/>
      <c r="KOJ55" s="127"/>
      <c r="KOK55" s="127"/>
      <c r="KOL55" s="127"/>
      <c r="KOM55" s="127"/>
      <c r="KON55" s="127"/>
      <c r="KOO55" s="127"/>
      <c r="KOP55" s="127"/>
      <c r="KOQ55" s="127"/>
      <c r="KOR55" s="127"/>
      <c r="KOS55" s="127"/>
      <c r="KOT55" s="127"/>
      <c r="KOU55" s="127"/>
      <c r="KOV55" s="127"/>
      <c r="KOW55" s="127"/>
      <c r="KOX55" s="127"/>
      <c r="KOY55" s="127"/>
      <c r="KOZ55" s="127"/>
      <c r="KPA55" s="127"/>
      <c r="KPB55" s="127"/>
      <c r="KPC55" s="127"/>
      <c r="KPD55" s="127"/>
      <c r="KPE55" s="127"/>
      <c r="KPF55" s="127"/>
      <c r="KPG55" s="127"/>
      <c r="KPH55" s="127"/>
      <c r="KPI55" s="127"/>
      <c r="KPJ55" s="127"/>
      <c r="KPK55" s="127"/>
      <c r="KPL55" s="127"/>
      <c r="KPM55" s="127"/>
      <c r="KPN55" s="127"/>
      <c r="KPO55" s="127"/>
      <c r="KPP55" s="127"/>
      <c r="KPQ55" s="127"/>
      <c r="KPR55" s="127"/>
      <c r="KPS55" s="127"/>
      <c r="KPT55" s="127"/>
      <c r="KPU55" s="127"/>
      <c r="KPV55" s="127"/>
      <c r="KPW55" s="127"/>
      <c r="KPX55" s="127"/>
      <c r="KPY55" s="127"/>
      <c r="KPZ55" s="127"/>
      <c r="KQA55" s="127"/>
      <c r="KQB55" s="127"/>
      <c r="KQC55" s="127"/>
      <c r="KQD55" s="127"/>
      <c r="KQE55" s="127"/>
      <c r="KQF55" s="127"/>
      <c r="KQG55" s="127"/>
      <c r="KQH55" s="127"/>
      <c r="KQI55" s="127"/>
      <c r="KQJ55" s="127"/>
      <c r="KQK55" s="127"/>
      <c r="KQL55" s="127"/>
      <c r="KQM55" s="127"/>
      <c r="KQN55" s="127"/>
      <c r="KQO55" s="127"/>
      <c r="KQP55" s="127"/>
      <c r="KQQ55" s="127"/>
      <c r="KQR55" s="127"/>
      <c r="KQS55" s="127"/>
      <c r="KQT55" s="127"/>
      <c r="KQU55" s="127"/>
      <c r="KQV55" s="127"/>
      <c r="KQW55" s="127"/>
      <c r="KQX55" s="127"/>
      <c r="KQY55" s="127"/>
      <c r="KQZ55" s="127"/>
      <c r="KRA55" s="127"/>
      <c r="KRB55" s="127"/>
      <c r="KRC55" s="127"/>
      <c r="KRD55" s="127"/>
      <c r="KRE55" s="127"/>
      <c r="KRF55" s="127"/>
      <c r="KRG55" s="127"/>
      <c r="KRH55" s="127"/>
      <c r="KRI55" s="127"/>
      <c r="KRJ55" s="127"/>
      <c r="KRK55" s="127"/>
      <c r="KRL55" s="127"/>
      <c r="KRM55" s="127"/>
      <c r="KRN55" s="127"/>
      <c r="KRO55" s="127"/>
      <c r="KRP55" s="127"/>
      <c r="KRQ55" s="127"/>
      <c r="KRR55" s="127"/>
      <c r="KRS55" s="127"/>
      <c r="KRT55" s="127"/>
      <c r="KRU55" s="127"/>
      <c r="KRV55" s="127"/>
      <c r="KRW55" s="127"/>
      <c r="KRX55" s="127"/>
      <c r="KRY55" s="127"/>
      <c r="KRZ55" s="127"/>
      <c r="KSA55" s="127"/>
      <c r="KSB55" s="127"/>
      <c r="KSC55" s="127"/>
      <c r="KSD55" s="127"/>
      <c r="KSE55" s="127"/>
      <c r="KSF55" s="127"/>
      <c r="KSG55" s="127"/>
      <c r="KSH55" s="127"/>
      <c r="KSI55" s="127"/>
      <c r="KSJ55" s="127"/>
      <c r="KSK55" s="127"/>
      <c r="KSL55" s="127"/>
      <c r="KSM55" s="127"/>
      <c r="KSN55" s="127"/>
      <c r="KSO55" s="127"/>
      <c r="KSP55" s="127"/>
      <c r="KSQ55" s="127"/>
      <c r="KSR55" s="127"/>
      <c r="KSS55" s="127"/>
      <c r="KST55" s="127"/>
      <c r="KSU55" s="127"/>
      <c r="KSV55" s="127"/>
      <c r="KSW55" s="127"/>
      <c r="KSX55" s="127"/>
      <c r="KSY55" s="127"/>
      <c r="KSZ55" s="127"/>
      <c r="KTA55" s="127"/>
      <c r="KTB55" s="127"/>
      <c r="KTC55" s="127"/>
      <c r="KTD55" s="127"/>
      <c r="KTE55" s="127"/>
      <c r="KTF55" s="127"/>
      <c r="KTG55" s="127"/>
      <c r="KTH55" s="127"/>
      <c r="KTI55" s="127"/>
      <c r="KTJ55" s="127"/>
      <c r="KTK55" s="127"/>
      <c r="KTL55" s="127"/>
      <c r="KTM55" s="127"/>
      <c r="KTN55" s="127"/>
      <c r="KTO55" s="127"/>
      <c r="KTP55" s="127"/>
      <c r="KTQ55" s="127"/>
      <c r="KTR55" s="127"/>
      <c r="KTS55" s="127"/>
      <c r="KTT55" s="127"/>
      <c r="KTU55" s="127"/>
      <c r="KTV55" s="127"/>
      <c r="KTW55" s="127"/>
      <c r="KTX55" s="127"/>
      <c r="KTY55" s="127"/>
      <c r="KTZ55" s="127"/>
      <c r="KUA55" s="127"/>
      <c r="KUB55" s="127"/>
      <c r="KUC55" s="127"/>
      <c r="KUD55" s="127"/>
      <c r="KUE55" s="127"/>
      <c r="KUF55" s="127"/>
      <c r="KUG55" s="127"/>
      <c r="KUH55" s="127"/>
      <c r="KUI55" s="127"/>
      <c r="KUJ55" s="127"/>
      <c r="KUK55" s="127"/>
      <c r="KUL55" s="127"/>
      <c r="KUM55" s="127"/>
      <c r="KUN55" s="127"/>
      <c r="KUO55" s="127"/>
      <c r="KUP55" s="127"/>
      <c r="KUQ55" s="127"/>
      <c r="KUR55" s="127"/>
      <c r="KUS55" s="127"/>
      <c r="KUT55" s="127"/>
      <c r="KUU55" s="127"/>
      <c r="KUV55" s="127"/>
      <c r="KUW55" s="127"/>
      <c r="KUX55" s="127"/>
      <c r="KUY55" s="127"/>
      <c r="KUZ55" s="127"/>
      <c r="KVA55" s="127"/>
      <c r="KVB55" s="127"/>
      <c r="KVC55" s="127"/>
      <c r="KVD55" s="127"/>
      <c r="KVE55" s="127"/>
      <c r="KVF55" s="127"/>
      <c r="KVG55" s="127"/>
      <c r="KVH55" s="127"/>
      <c r="KVI55" s="127"/>
      <c r="KVJ55" s="127"/>
      <c r="KVK55" s="127"/>
      <c r="KVL55" s="127"/>
      <c r="KVM55" s="127"/>
      <c r="KVN55" s="127"/>
      <c r="KVO55" s="127"/>
      <c r="KVP55" s="127"/>
      <c r="KVQ55" s="127"/>
      <c r="KVR55" s="127"/>
      <c r="KVS55" s="127"/>
      <c r="KVT55" s="127"/>
      <c r="KVU55" s="127"/>
      <c r="KVV55" s="127"/>
      <c r="KVW55" s="127"/>
      <c r="KVX55" s="127"/>
      <c r="KVY55" s="127"/>
      <c r="KVZ55" s="127"/>
      <c r="KWA55" s="127"/>
      <c r="KWB55" s="127"/>
      <c r="KWC55" s="127"/>
      <c r="KWD55" s="127"/>
      <c r="KWE55" s="127"/>
      <c r="KWF55" s="127"/>
      <c r="KWG55" s="127"/>
      <c r="KWH55" s="127"/>
      <c r="KWI55" s="127"/>
      <c r="KWJ55" s="127"/>
      <c r="KWK55" s="127"/>
      <c r="KWL55" s="127"/>
      <c r="KWM55" s="127"/>
      <c r="KWN55" s="127"/>
      <c r="KWO55" s="127"/>
      <c r="KWP55" s="127"/>
      <c r="KWQ55" s="127"/>
      <c r="KWR55" s="127"/>
      <c r="KWS55" s="127"/>
      <c r="KWT55" s="127"/>
      <c r="KWU55" s="127"/>
      <c r="KWV55" s="127"/>
      <c r="KWW55" s="127"/>
      <c r="KWX55" s="127"/>
      <c r="KWY55" s="127"/>
      <c r="KWZ55" s="127"/>
      <c r="KXA55" s="127"/>
      <c r="KXB55" s="127"/>
      <c r="KXC55" s="127"/>
      <c r="KXD55" s="127"/>
      <c r="KXE55" s="127"/>
      <c r="KXF55" s="127"/>
      <c r="KXG55" s="127"/>
      <c r="KXH55" s="127"/>
      <c r="KXI55" s="127"/>
      <c r="KXJ55" s="127"/>
      <c r="KXK55" s="127"/>
      <c r="KXL55" s="127"/>
      <c r="KXM55" s="127"/>
      <c r="KXN55" s="127"/>
      <c r="KXO55" s="127"/>
      <c r="KXP55" s="127"/>
      <c r="KXQ55" s="127"/>
      <c r="KXR55" s="127"/>
      <c r="KXS55" s="127"/>
      <c r="KXT55" s="127"/>
      <c r="KXU55" s="127"/>
      <c r="KXV55" s="127"/>
      <c r="KXW55" s="127"/>
      <c r="KXX55" s="127"/>
      <c r="KXY55" s="127"/>
      <c r="KXZ55" s="127"/>
      <c r="KYA55" s="127"/>
      <c r="KYB55" s="127"/>
      <c r="KYC55" s="127"/>
      <c r="KYD55" s="127"/>
      <c r="KYE55" s="127"/>
      <c r="KYF55" s="127"/>
      <c r="KYG55" s="127"/>
      <c r="KYH55" s="127"/>
      <c r="KYI55" s="127"/>
      <c r="KYJ55" s="127"/>
      <c r="KYK55" s="127"/>
      <c r="KYL55" s="127"/>
      <c r="KYM55" s="127"/>
      <c r="KYN55" s="127"/>
      <c r="KYO55" s="127"/>
      <c r="KYP55" s="127"/>
      <c r="KYQ55" s="127"/>
      <c r="KYR55" s="127"/>
      <c r="KYS55" s="127"/>
      <c r="KYT55" s="127"/>
      <c r="KYU55" s="127"/>
      <c r="KYV55" s="127"/>
      <c r="KYW55" s="127"/>
      <c r="KYX55" s="127"/>
      <c r="KYY55" s="127"/>
      <c r="KYZ55" s="127"/>
      <c r="KZA55" s="127"/>
      <c r="KZB55" s="127"/>
      <c r="KZC55" s="127"/>
      <c r="KZD55" s="127"/>
      <c r="KZE55" s="127"/>
      <c r="KZF55" s="127"/>
      <c r="KZG55" s="127"/>
      <c r="KZH55" s="127"/>
      <c r="KZI55" s="127"/>
      <c r="KZJ55" s="127"/>
      <c r="KZK55" s="127"/>
      <c r="KZL55" s="127"/>
      <c r="KZM55" s="127"/>
      <c r="KZN55" s="127"/>
      <c r="KZO55" s="127"/>
      <c r="KZP55" s="127"/>
      <c r="KZQ55" s="127"/>
      <c r="KZR55" s="127"/>
      <c r="KZS55" s="127"/>
      <c r="KZT55" s="127"/>
      <c r="KZU55" s="127"/>
      <c r="KZV55" s="127"/>
      <c r="KZW55" s="127"/>
      <c r="KZX55" s="127"/>
      <c r="KZY55" s="127"/>
      <c r="KZZ55" s="127"/>
      <c r="LAA55" s="127"/>
      <c r="LAB55" s="127"/>
      <c r="LAC55" s="127"/>
      <c r="LAD55" s="127"/>
      <c r="LAE55" s="127"/>
      <c r="LAF55" s="127"/>
      <c r="LAG55" s="127"/>
      <c r="LAH55" s="127"/>
      <c r="LAI55" s="127"/>
      <c r="LAJ55" s="127"/>
      <c r="LAK55" s="127"/>
      <c r="LAL55" s="127"/>
      <c r="LAM55" s="127"/>
      <c r="LAN55" s="127"/>
      <c r="LAO55" s="127"/>
      <c r="LAP55" s="127"/>
      <c r="LAQ55" s="127"/>
      <c r="LAR55" s="127"/>
      <c r="LAS55" s="127"/>
      <c r="LAT55" s="127"/>
      <c r="LAU55" s="127"/>
      <c r="LAV55" s="127"/>
      <c r="LAW55" s="127"/>
      <c r="LAX55" s="127"/>
      <c r="LAY55" s="127"/>
      <c r="LAZ55" s="127"/>
      <c r="LBA55" s="127"/>
      <c r="LBB55" s="127"/>
      <c r="LBC55" s="127"/>
      <c r="LBD55" s="127"/>
      <c r="LBE55" s="127"/>
      <c r="LBF55" s="127"/>
      <c r="LBG55" s="127"/>
      <c r="LBH55" s="127"/>
      <c r="LBI55" s="127"/>
      <c r="LBJ55" s="127"/>
      <c r="LBK55" s="127"/>
      <c r="LBL55" s="127"/>
      <c r="LBM55" s="127"/>
      <c r="LBN55" s="127"/>
      <c r="LBO55" s="127"/>
      <c r="LBP55" s="127"/>
      <c r="LBQ55" s="127"/>
      <c r="LBR55" s="127"/>
      <c r="LBS55" s="127"/>
      <c r="LBT55" s="127"/>
      <c r="LBU55" s="127"/>
      <c r="LBV55" s="127"/>
      <c r="LBW55" s="127"/>
      <c r="LBX55" s="127"/>
      <c r="LBY55" s="127"/>
      <c r="LBZ55" s="127"/>
      <c r="LCA55" s="127"/>
      <c r="LCB55" s="127"/>
      <c r="LCC55" s="127"/>
      <c r="LCD55" s="127"/>
      <c r="LCE55" s="127"/>
      <c r="LCF55" s="127"/>
      <c r="LCG55" s="127"/>
      <c r="LCH55" s="127"/>
      <c r="LCI55" s="127"/>
      <c r="LCJ55" s="127"/>
      <c r="LCK55" s="127"/>
      <c r="LCL55" s="127"/>
      <c r="LCM55" s="127"/>
      <c r="LCN55" s="127"/>
      <c r="LCO55" s="127"/>
      <c r="LCP55" s="127"/>
      <c r="LCQ55" s="127"/>
      <c r="LCR55" s="127"/>
      <c r="LCS55" s="127"/>
      <c r="LCT55" s="127"/>
      <c r="LCU55" s="127"/>
      <c r="LCV55" s="127"/>
      <c r="LCW55" s="127"/>
      <c r="LCX55" s="127"/>
      <c r="LCY55" s="127"/>
      <c r="LCZ55" s="127"/>
      <c r="LDA55" s="127"/>
      <c r="LDB55" s="127"/>
      <c r="LDC55" s="127"/>
      <c r="LDD55" s="127"/>
      <c r="LDE55" s="127"/>
      <c r="LDF55" s="127"/>
      <c r="LDG55" s="127"/>
      <c r="LDH55" s="127"/>
      <c r="LDI55" s="127"/>
      <c r="LDJ55" s="127"/>
      <c r="LDK55" s="127"/>
      <c r="LDL55" s="127"/>
      <c r="LDM55" s="127"/>
      <c r="LDN55" s="127"/>
      <c r="LDO55" s="127"/>
      <c r="LDP55" s="127"/>
      <c r="LDQ55" s="127"/>
      <c r="LDR55" s="127"/>
      <c r="LDS55" s="127"/>
      <c r="LDT55" s="127"/>
      <c r="LDU55" s="127"/>
      <c r="LDV55" s="127"/>
      <c r="LDW55" s="127"/>
      <c r="LDX55" s="127"/>
      <c r="LDY55" s="127"/>
      <c r="LDZ55" s="127"/>
      <c r="LEA55" s="127"/>
      <c r="LEB55" s="127"/>
      <c r="LEC55" s="127"/>
      <c r="LED55" s="127"/>
      <c r="LEE55" s="127"/>
      <c r="LEF55" s="127"/>
      <c r="LEG55" s="127"/>
      <c r="LEH55" s="127"/>
      <c r="LEI55" s="127"/>
      <c r="LEJ55" s="127"/>
      <c r="LEK55" s="127"/>
      <c r="LEL55" s="127"/>
      <c r="LEM55" s="127"/>
      <c r="LEN55" s="127"/>
      <c r="LEO55" s="127"/>
      <c r="LEP55" s="127"/>
      <c r="LEQ55" s="127"/>
      <c r="LER55" s="127"/>
      <c r="LES55" s="127"/>
      <c r="LET55" s="127"/>
      <c r="LEU55" s="127"/>
      <c r="LEV55" s="127"/>
      <c r="LEW55" s="127"/>
      <c r="LEX55" s="127"/>
      <c r="LEY55" s="127"/>
      <c r="LEZ55" s="127"/>
      <c r="LFA55" s="127"/>
      <c r="LFB55" s="127"/>
      <c r="LFC55" s="127"/>
      <c r="LFD55" s="127"/>
      <c r="LFE55" s="127"/>
      <c r="LFF55" s="127"/>
      <c r="LFG55" s="127"/>
      <c r="LFH55" s="127"/>
      <c r="LFI55" s="127"/>
      <c r="LFJ55" s="127"/>
      <c r="LFK55" s="127"/>
      <c r="LFL55" s="127"/>
      <c r="LFM55" s="127"/>
      <c r="LFN55" s="127"/>
      <c r="LFO55" s="127"/>
      <c r="LFP55" s="127"/>
      <c r="LFQ55" s="127"/>
      <c r="LFR55" s="127"/>
      <c r="LFS55" s="127"/>
      <c r="LFT55" s="127"/>
      <c r="LFU55" s="127"/>
      <c r="LFV55" s="127"/>
      <c r="LFW55" s="127"/>
      <c r="LFX55" s="127"/>
      <c r="LFY55" s="127"/>
      <c r="LFZ55" s="127"/>
      <c r="LGA55" s="127"/>
      <c r="LGB55" s="127"/>
      <c r="LGC55" s="127"/>
      <c r="LGD55" s="127"/>
      <c r="LGE55" s="127"/>
      <c r="LGF55" s="127"/>
      <c r="LGG55" s="127"/>
      <c r="LGH55" s="127"/>
      <c r="LGI55" s="127"/>
      <c r="LGJ55" s="127"/>
      <c r="LGK55" s="127"/>
      <c r="LGL55" s="127"/>
      <c r="LGM55" s="127"/>
      <c r="LGN55" s="127"/>
      <c r="LGO55" s="127"/>
      <c r="LGP55" s="127"/>
      <c r="LGQ55" s="127"/>
      <c r="LGR55" s="127"/>
      <c r="LGS55" s="127"/>
      <c r="LGT55" s="127"/>
      <c r="LGU55" s="127"/>
      <c r="LGV55" s="127"/>
      <c r="LGW55" s="127"/>
      <c r="LGX55" s="127"/>
      <c r="LGY55" s="127"/>
      <c r="LGZ55" s="127"/>
      <c r="LHA55" s="127"/>
      <c r="LHB55" s="127"/>
      <c r="LHC55" s="127"/>
      <c r="LHD55" s="127"/>
      <c r="LHE55" s="127"/>
      <c r="LHF55" s="127"/>
      <c r="LHG55" s="127"/>
      <c r="LHH55" s="127"/>
      <c r="LHI55" s="127"/>
      <c r="LHJ55" s="127"/>
      <c r="LHK55" s="127"/>
      <c r="LHL55" s="127"/>
      <c r="LHM55" s="127"/>
      <c r="LHN55" s="127"/>
      <c r="LHO55" s="127"/>
      <c r="LHP55" s="127"/>
      <c r="LHQ55" s="127"/>
      <c r="LHR55" s="127"/>
      <c r="LHS55" s="127"/>
      <c r="LHT55" s="127"/>
      <c r="LHU55" s="127"/>
      <c r="LHV55" s="127"/>
      <c r="LHW55" s="127"/>
      <c r="LHX55" s="127"/>
      <c r="LHY55" s="127"/>
      <c r="LHZ55" s="127"/>
      <c r="LIA55" s="127"/>
      <c r="LIB55" s="127"/>
      <c r="LIC55" s="127"/>
      <c r="LID55" s="127"/>
      <c r="LIE55" s="127"/>
      <c r="LIF55" s="127"/>
      <c r="LIG55" s="127"/>
      <c r="LIH55" s="127"/>
      <c r="LII55" s="127"/>
      <c r="LIJ55" s="127"/>
      <c r="LIK55" s="127"/>
      <c r="LIL55" s="127"/>
      <c r="LIM55" s="127"/>
      <c r="LIN55" s="127"/>
      <c r="LIO55" s="127"/>
      <c r="LIP55" s="127"/>
      <c r="LIQ55" s="127"/>
      <c r="LIR55" s="127"/>
      <c r="LIS55" s="127"/>
      <c r="LIT55" s="127"/>
      <c r="LIU55" s="127"/>
      <c r="LIV55" s="127"/>
      <c r="LIW55" s="127"/>
      <c r="LIX55" s="127"/>
      <c r="LIY55" s="127"/>
      <c r="LIZ55" s="127"/>
      <c r="LJA55" s="127"/>
      <c r="LJB55" s="127"/>
      <c r="LJC55" s="127"/>
      <c r="LJD55" s="127"/>
      <c r="LJE55" s="127"/>
      <c r="LJF55" s="127"/>
      <c r="LJG55" s="127"/>
      <c r="LJH55" s="127"/>
      <c r="LJI55" s="127"/>
      <c r="LJJ55" s="127"/>
      <c r="LJK55" s="127"/>
      <c r="LJL55" s="127"/>
      <c r="LJM55" s="127"/>
      <c r="LJN55" s="127"/>
      <c r="LJO55" s="127"/>
      <c r="LJP55" s="127"/>
      <c r="LJQ55" s="127"/>
      <c r="LJR55" s="127"/>
      <c r="LJS55" s="127"/>
      <c r="LJT55" s="127"/>
      <c r="LJU55" s="127"/>
      <c r="LJV55" s="127"/>
      <c r="LJW55" s="127"/>
      <c r="LJX55" s="127"/>
      <c r="LJY55" s="127"/>
      <c r="LJZ55" s="127"/>
      <c r="LKA55" s="127"/>
      <c r="LKB55" s="127"/>
      <c r="LKC55" s="127"/>
      <c r="LKD55" s="127"/>
      <c r="LKE55" s="127"/>
      <c r="LKF55" s="127"/>
      <c r="LKG55" s="127"/>
      <c r="LKH55" s="127"/>
      <c r="LKI55" s="127"/>
      <c r="LKJ55" s="127"/>
      <c r="LKK55" s="127"/>
      <c r="LKL55" s="127"/>
      <c r="LKM55" s="127"/>
      <c r="LKN55" s="127"/>
      <c r="LKO55" s="127"/>
      <c r="LKP55" s="127"/>
      <c r="LKQ55" s="127"/>
      <c r="LKR55" s="127"/>
      <c r="LKS55" s="127"/>
      <c r="LKT55" s="127"/>
      <c r="LKU55" s="127"/>
      <c r="LKV55" s="127"/>
      <c r="LKW55" s="127"/>
      <c r="LKX55" s="127"/>
      <c r="LKY55" s="127"/>
      <c r="LKZ55" s="127"/>
      <c r="LLA55" s="127"/>
      <c r="LLB55" s="127"/>
      <c r="LLC55" s="127"/>
      <c r="LLD55" s="127"/>
      <c r="LLE55" s="127"/>
      <c r="LLF55" s="127"/>
      <c r="LLG55" s="127"/>
      <c r="LLH55" s="127"/>
      <c r="LLI55" s="127"/>
      <c r="LLJ55" s="127"/>
      <c r="LLK55" s="127"/>
      <c r="LLL55" s="127"/>
      <c r="LLM55" s="127"/>
      <c r="LLN55" s="127"/>
      <c r="LLO55" s="127"/>
      <c r="LLP55" s="127"/>
      <c r="LLQ55" s="127"/>
      <c r="LLR55" s="127"/>
      <c r="LLS55" s="127"/>
      <c r="LLT55" s="127"/>
      <c r="LLU55" s="127"/>
      <c r="LLV55" s="127"/>
      <c r="LLW55" s="127"/>
      <c r="LLX55" s="127"/>
      <c r="LLY55" s="127"/>
      <c r="LLZ55" s="127"/>
      <c r="LMA55" s="127"/>
      <c r="LMB55" s="127"/>
      <c r="LMC55" s="127"/>
      <c r="LMD55" s="127"/>
      <c r="LME55" s="127"/>
      <c r="LMF55" s="127"/>
      <c r="LMG55" s="127"/>
      <c r="LMH55" s="127"/>
      <c r="LMI55" s="127"/>
      <c r="LMJ55" s="127"/>
      <c r="LMK55" s="127"/>
      <c r="LML55" s="127"/>
      <c r="LMM55" s="127"/>
      <c r="LMN55" s="127"/>
      <c r="LMO55" s="127"/>
      <c r="LMP55" s="127"/>
      <c r="LMQ55" s="127"/>
      <c r="LMR55" s="127"/>
      <c r="LMS55" s="127"/>
      <c r="LMT55" s="127"/>
      <c r="LMU55" s="127"/>
      <c r="LMV55" s="127"/>
      <c r="LMW55" s="127"/>
      <c r="LMX55" s="127"/>
      <c r="LMY55" s="127"/>
      <c r="LMZ55" s="127"/>
      <c r="LNA55" s="127"/>
      <c r="LNB55" s="127"/>
      <c r="LNC55" s="127"/>
      <c r="LND55" s="127"/>
      <c r="LNE55" s="127"/>
      <c r="LNF55" s="127"/>
      <c r="LNG55" s="127"/>
      <c r="LNH55" s="127"/>
      <c r="LNI55" s="127"/>
      <c r="LNJ55" s="127"/>
      <c r="LNK55" s="127"/>
      <c r="LNL55" s="127"/>
      <c r="LNM55" s="127"/>
      <c r="LNN55" s="127"/>
      <c r="LNO55" s="127"/>
      <c r="LNP55" s="127"/>
      <c r="LNQ55" s="127"/>
      <c r="LNR55" s="127"/>
      <c r="LNS55" s="127"/>
      <c r="LNT55" s="127"/>
      <c r="LNU55" s="127"/>
      <c r="LNV55" s="127"/>
      <c r="LNW55" s="127"/>
      <c r="LNX55" s="127"/>
      <c r="LNY55" s="127"/>
      <c r="LNZ55" s="127"/>
      <c r="LOA55" s="127"/>
      <c r="LOB55" s="127"/>
      <c r="LOC55" s="127"/>
      <c r="LOD55" s="127"/>
      <c r="LOE55" s="127"/>
      <c r="LOF55" s="127"/>
      <c r="LOG55" s="127"/>
      <c r="LOH55" s="127"/>
      <c r="LOI55" s="127"/>
      <c r="LOJ55" s="127"/>
      <c r="LOK55" s="127"/>
      <c r="LOL55" s="127"/>
      <c r="LOM55" s="127"/>
      <c r="LON55" s="127"/>
      <c r="LOO55" s="127"/>
      <c r="LOP55" s="127"/>
      <c r="LOQ55" s="127"/>
      <c r="LOR55" s="127"/>
      <c r="LOS55" s="127"/>
      <c r="LOT55" s="127"/>
      <c r="LOU55" s="127"/>
      <c r="LOV55" s="127"/>
      <c r="LOW55" s="127"/>
      <c r="LOX55" s="127"/>
      <c r="LOY55" s="127"/>
      <c r="LOZ55" s="127"/>
      <c r="LPA55" s="127"/>
      <c r="LPB55" s="127"/>
      <c r="LPC55" s="127"/>
      <c r="LPD55" s="127"/>
      <c r="LPE55" s="127"/>
      <c r="LPF55" s="127"/>
      <c r="LPG55" s="127"/>
      <c r="LPH55" s="127"/>
      <c r="LPI55" s="127"/>
      <c r="LPJ55" s="127"/>
      <c r="LPK55" s="127"/>
      <c r="LPL55" s="127"/>
      <c r="LPM55" s="127"/>
      <c r="LPN55" s="127"/>
      <c r="LPO55" s="127"/>
      <c r="LPP55" s="127"/>
      <c r="LPQ55" s="127"/>
      <c r="LPR55" s="127"/>
      <c r="LPS55" s="127"/>
      <c r="LPT55" s="127"/>
      <c r="LPU55" s="127"/>
      <c r="LPV55" s="127"/>
      <c r="LPW55" s="127"/>
      <c r="LPX55" s="127"/>
      <c r="LPY55" s="127"/>
      <c r="LPZ55" s="127"/>
      <c r="LQA55" s="127"/>
      <c r="LQB55" s="127"/>
      <c r="LQC55" s="127"/>
      <c r="LQD55" s="127"/>
      <c r="LQE55" s="127"/>
      <c r="LQF55" s="127"/>
      <c r="LQG55" s="127"/>
      <c r="LQH55" s="127"/>
      <c r="LQI55" s="127"/>
      <c r="LQJ55" s="127"/>
      <c r="LQK55" s="127"/>
      <c r="LQL55" s="127"/>
      <c r="LQM55" s="127"/>
      <c r="LQN55" s="127"/>
      <c r="LQO55" s="127"/>
      <c r="LQP55" s="127"/>
      <c r="LQQ55" s="127"/>
      <c r="LQR55" s="127"/>
      <c r="LQS55" s="127"/>
      <c r="LQT55" s="127"/>
      <c r="LQU55" s="127"/>
      <c r="LQV55" s="127"/>
      <c r="LQW55" s="127"/>
      <c r="LQX55" s="127"/>
      <c r="LQY55" s="127"/>
      <c r="LQZ55" s="127"/>
      <c r="LRA55" s="127"/>
      <c r="LRB55" s="127"/>
      <c r="LRC55" s="127"/>
      <c r="LRD55" s="127"/>
      <c r="LRE55" s="127"/>
      <c r="LRF55" s="127"/>
      <c r="LRG55" s="127"/>
      <c r="LRH55" s="127"/>
      <c r="LRI55" s="127"/>
      <c r="LRJ55" s="127"/>
      <c r="LRK55" s="127"/>
      <c r="LRL55" s="127"/>
      <c r="LRM55" s="127"/>
      <c r="LRN55" s="127"/>
      <c r="LRO55" s="127"/>
      <c r="LRP55" s="127"/>
      <c r="LRQ55" s="127"/>
      <c r="LRR55" s="127"/>
      <c r="LRS55" s="127"/>
      <c r="LRT55" s="127"/>
      <c r="LRU55" s="127"/>
      <c r="LRV55" s="127"/>
      <c r="LRW55" s="127"/>
      <c r="LRX55" s="127"/>
      <c r="LRY55" s="127"/>
      <c r="LRZ55" s="127"/>
      <c r="LSA55" s="127"/>
      <c r="LSB55" s="127"/>
      <c r="LSC55" s="127"/>
      <c r="LSD55" s="127"/>
      <c r="LSE55" s="127"/>
      <c r="LSF55" s="127"/>
      <c r="LSG55" s="127"/>
      <c r="LSH55" s="127"/>
      <c r="LSI55" s="127"/>
      <c r="LSJ55" s="127"/>
      <c r="LSK55" s="127"/>
      <c r="LSL55" s="127"/>
      <c r="LSM55" s="127"/>
      <c r="LSN55" s="127"/>
      <c r="LSO55" s="127"/>
      <c r="LSP55" s="127"/>
      <c r="LSQ55" s="127"/>
      <c r="LSR55" s="127"/>
      <c r="LSS55" s="127"/>
      <c r="LST55" s="127"/>
      <c r="LSU55" s="127"/>
      <c r="LSV55" s="127"/>
      <c r="LSW55" s="127"/>
      <c r="LSX55" s="127"/>
      <c r="LSY55" s="127"/>
      <c r="LSZ55" s="127"/>
      <c r="LTA55" s="127"/>
      <c r="LTB55" s="127"/>
      <c r="LTC55" s="127"/>
      <c r="LTD55" s="127"/>
      <c r="LTE55" s="127"/>
      <c r="LTF55" s="127"/>
      <c r="LTG55" s="127"/>
      <c r="LTH55" s="127"/>
      <c r="LTI55" s="127"/>
      <c r="LTJ55" s="127"/>
      <c r="LTK55" s="127"/>
      <c r="LTL55" s="127"/>
      <c r="LTM55" s="127"/>
      <c r="LTN55" s="127"/>
      <c r="LTO55" s="127"/>
      <c r="LTP55" s="127"/>
      <c r="LTQ55" s="127"/>
      <c r="LTR55" s="127"/>
      <c r="LTS55" s="127"/>
      <c r="LTT55" s="127"/>
      <c r="LTU55" s="127"/>
      <c r="LTV55" s="127"/>
      <c r="LTW55" s="127"/>
      <c r="LTX55" s="127"/>
      <c r="LTY55" s="127"/>
      <c r="LTZ55" s="127"/>
      <c r="LUA55" s="127"/>
      <c r="LUB55" s="127"/>
      <c r="LUC55" s="127"/>
      <c r="LUD55" s="127"/>
      <c r="LUE55" s="127"/>
      <c r="LUF55" s="127"/>
      <c r="LUG55" s="127"/>
      <c r="LUH55" s="127"/>
      <c r="LUI55" s="127"/>
      <c r="LUJ55" s="127"/>
      <c r="LUK55" s="127"/>
      <c r="LUL55" s="127"/>
      <c r="LUM55" s="127"/>
      <c r="LUN55" s="127"/>
      <c r="LUO55" s="127"/>
      <c r="LUP55" s="127"/>
      <c r="LUQ55" s="127"/>
      <c r="LUR55" s="127"/>
      <c r="LUS55" s="127"/>
      <c r="LUT55" s="127"/>
      <c r="LUU55" s="127"/>
      <c r="LUV55" s="127"/>
      <c r="LUW55" s="127"/>
      <c r="LUX55" s="127"/>
      <c r="LUY55" s="127"/>
      <c r="LUZ55" s="127"/>
      <c r="LVA55" s="127"/>
      <c r="LVB55" s="127"/>
      <c r="LVC55" s="127"/>
      <c r="LVD55" s="127"/>
      <c r="LVE55" s="127"/>
      <c r="LVF55" s="127"/>
      <c r="LVG55" s="127"/>
      <c r="LVH55" s="127"/>
      <c r="LVI55" s="127"/>
      <c r="LVJ55" s="127"/>
      <c r="LVK55" s="127"/>
      <c r="LVL55" s="127"/>
      <c r="LVM55" s="127"/>
      <c r="LVN55" s="127"/>
      <c r="LVO55" s="127"/>
      <c r="LVP55" s="127"/>
      <c r="LVQ55" s="127"/>
      <c r="LVR55" s="127"/>
      <c r="LVS55" s="127"/>
      <c r="LVT55" s="127"/>
      <c r="LVU55" s="127"/>
      <c r="LVV55" s="127"/>
      <c r="LVW55" s="127"/>
      <c r="LVX55" s="127"/>
      <c r="LVY55" s="127"/>
      <c r="LVZ55" s="127"/>
      <c r="LWA55" s="127"/>
      <c r="LWB55" s="127"/>
      <c r="LWC55" s="127"/>
      <c r="LWD55" s="127"/>
      <c r="LWE55" s="127"/>
      <c r="LWF55" s="127"/>
      <c r="LWG55" s="127"/>
      <c r="LWH55" s="127"/>
      <c r="LWI55" s="127"/>
      <c r="LWJ55" s="127"/>
      <c r="LWK55" s="127"/>
      <c r="LWL55" s="127"/>
      <c r="LWM55" s="127"/>
      <c r="LWN55" s="127"/>
      <c r="LWO55" s="127"/>
      <c r="LWP55" s="127"/>
      <c r="LWQ55" s="127"/>
      <c r="LWR55" s="127"/>
      <c r="LWS55" s="127"/>
      <c r="LWT55" s="127"/>
      <c r="LWU55" s="127"/>
      <c r="LWV55" s="127"/>
      <c r="LWW55" s="127"/>
      <c r="LWX55" s="127"/>
      <c r="LWY55" s="127"/>
      <c r="LWZ55" s="127"/>
      <c r="LXA55" s="127"/>
      <c r="LXB55" s="127"/>
      <c r="LXC55" s="127"/>
      <c r="LXD55" s="127"/>
      <c r="LXE55" s="127"/>
      <c r="LXF55" s="127"/>
      <c r="LXG55" s="127"/>
      <c r="LXH55" s="127"/>
      <c r="LXI55" s="127"/>
      <c r="LXJ55" s="127"/>
      <c r="LXK55" s="127"/>
      <c r="LXL55" s="127"/>
      <c r="LXM55" s="127"/>
      <c r="LXN55" s="127"/>
      <c r="LXO55" s="127"/>
      <c r="LXP55" s="127"/>
      <c r="LXQ55" s="127"/>
      <c r="LXR55" s="127"/>
      <c r="LXS55" s="127"/>
      <c r="LXT55" s="127"/>
      <c r="LXU55" s="127"/>
      <c r="LXV55" s="127"/>
      <c r="LXW55" s="127"/>
      <c r="LXX55" s="127"/>
      <c r="LXY55" s="127"/>
      <c r="LXZ55" s="127"/>
      <c r="LYA55" s="127"/>
      <c r="LYB55" s="127"/>
      <c r="LYC55" s="127"/>
      <c r="LYD55" s="127"/>
      <c r="LYE55" s="127"/>
      <c r="LYF55" s="127"/>
      <c r="LYG55" s="127"/>
      <c r="LYH55" s="127"/>
      <c r="LYI55" s="127"/>
      <c r="LYJ55" s="127"/>
      <c r="LYK55" s="127"/>
      <c r="LYL55" s="127"/>
      <c r="LYM55" s="127"/>
      <c r="LYN55" s="127"/>
      <c r="LYO55" s="127"/>
      <c r="LYP55" s="127"/>
      <c r="LYQ55" s="127"/>
      <c r="LYR55" s="127"/>
      <c r="LYS55" s="127"/>
      <c r="LYT55" s="127"/>
      <c r="LYU55" s="127"/>
      <c r="LYV55" s="127"/>
      <c r="LYW55" s="127"/>
      <c r="LYX55" s="127"/>
      <c r="LYY55" s="127"/>
      <c r="LYZ55" s="127"/>
      <c r="LZA55" s="127"/>
      <c r="LZB55" s="127"/>
      <c r="LZC55" s="127"/>
      <c r="LZD55" s="127"/>
      <c r="LZE55" s="127"/>
      <c r="LZF55" s="127"/>
      <c r="LZG55" s="127"/>
      <c r="LZH55" s="127"/>
      <c r="LZI55" s="127"/>
      <c r="LZJ55" s="127"/>
      <c r="LZK55" s="127"/>
      <c r="LZL55" s="127"/>
      <c r="LZM55" s="127"/>
      <c r="LZN55" s="127"/>
      <c r="LZO55" s="127"/>
      <c r="LZP55" s="127"/>
      <c r="LZQ55" s="127"/>
      <c r="LZR55" s="127"/>
      <c r="LZS55" s="127"/>
      <c r="LZT55" s="127"/>
      <c r="LZU55" s="127"/>
      <c r="LZV55" s="127"/>
      <c r="LZW55" s="127"/>
      <c r="LZX55" s="127"/>
      <c r="LZY55" s="127"/>
      <c r="LZZ55" s="127"/>
      <c r="MAA55" s="127"/>
      <c r="MAB55" s="127"/>
      <c r="MAC55" s="127"/>
      <c r="MAD55" s="127"/>
      <c r="MAE55" s="127"/>
      <c r="MAF55" s="127"/>
      <c r="MAG55" s="127"/>
      <c r="MAH55" s="127"/>
      <c r="MAI55" s="127"/>
      <c r="MAJ55" s="127"/>
      <c r="MAK55" s="127"/>
      <c r="MAL55" s="127"/>
      <c r="MAM55" s="127"/>
      <c r="MAN55" s="127"/>
      <c r="MAO55" s="127"/>
      <c r="MAP55" s="127"/>
      <c r="MAQ55" s="127"/>
      <c r="MAR55" s="127"/>
      <c r="MAS55" s="127"/>
      <c r="MAT55" s="127"/>
      <c r="MAU55" s="127"/>
      <c r="MAV55" s="127"/>
      <c r="MAW55" s="127"/>
      <c r="MAX55" s="127"/>
      <c r="MAY55" s="127"/>
      <c r="MAZ55" s="127"/>
      <c r="MBA55" s="127"/>
      <c r="MBB55" s="127"/>
      <c r="MBC55" s="127"/>
      <c r="MBD55" s="127"/>
      <c r="MBE55" s="127"/>
      <c r="MBF55" s="127"/>
      <c r="MBG55" s="127"/>
      <c r="MBH55" s="127"/>
      <c r="MBI55" s="127"/>
      <c r="MBJ55" s="127"/>
      <c r="MBK55" s="127"/>
      <c r="MBL55" s="127"/>
      <c r="MBM55" s="127"/>
      <c r="MBN55" s="127"/>
      <c r="MBO55" s="127"/>
      <c r="MBP55" s="127"/>
      <c r="MBQ55" s="127"/>
      <c r="MBR55" s="127"/>
      <c r="MBS55" s="127"/>
      <c r="MBT55" s="127"/>
      <c r="MBU55" s="127"/>
      <c r="MBV55" s="127"/>
      <c r="MBW55" s="127"/>
      <c r="MBX55" s="127"/>
      <c r="MBY55" s="127"/>
      <c r="MBZ55" s="127"/>
      <c r="MCA55" s="127"/>
      <c r="MCB55" s="127"/>
      <c r="MCC55" s="127"/>
      <c r="MCD55" s="127"/>
      <c r="MCE55" s="127"/>
      <c r="MCF55" s="127"/>
      <c r="MCG55" s="127"/>
      <c r="MCH55" s="127"/>
      <c r="MCI55" s="127"/>
      <c r="MCJ55" s="127"/>
      <c r="MCK55" s="127"/>
      <c r="MCL55" s="127"/>
      <c r="MCM55" s="127"/>
      <c r="MCN55" s="127"/>
      <c r="MCO55" s="127"/>
      <c r="MCP55" s="127"/>
      <c r="MCQ55" s="127"/>
      <c r="MCR55" s="127"/>
      <c r="MCS55" s="127"/>
      <c r="MCT55" s="127"/>
      <c r="MCU55" s="127"/>
      <c r="MCV55" s="127"/>
      <c r="MCW55" s="127"/>
      <c r="MCX55" s="127"/>
      <c r="MCY55" s="127"/>
      <c r="MCZ55" s="127"/>
      <c r="MDA55" s="127"/>
      <c r="MDB55" s="127"/>
      <c r="MDC55" s="127"/>
      <c r="MDD55" s="127"/>
      <c r="MDE55" s="127"/>
      <c r="MDF55" s="127"/>
      <c r="MDG55" s="127"/>
      <c r="MDH55" s="127"/>
      <c r="MDI55" s="127"/>
      <c r="MDJ55" s="127"/>
      <c r="MDK55" s="127"/>
      <c r="MDL55" s="127"/>
      <c r="MDM55" s="127"/>
      <c r="MDN55" s="127"/>
      <c r="MDO55" s="127"/>
      <c r="MDP55" s="127"/>
      <c r="MDQ55" s="127"/>
      <c r="MDR55" s="127"/>
      <c r="MDS55" s="127"/>
      <c r="MDT55" s="127"/>
      <c r="MDU55" s="127"/>
      <c r="MDV55" s="127"/>
      <c r="MDW55" s="127"/>
      <c r="MDX55" s="127"/>
      <c r="MDY55" s="127"/>
      <c r="MDZ55" s="127"/>
      <c r="MEA55" s="127"/>
      <c r="MEB55" s="127"/>
      <c r="MEC55" s="127"/>
      <c r="MED55" s="127"/>
      <c r="MEE55" s="127"/>
      <c r="MEF55" s="127"/>
      <c r="MEG55" s="127"/>
      <c r="MEH55" s="127"/>
      <c r="MEI55" s="127"/>
      <c r="MEJ55" s="127"/>
      <c r="MEK55" s="127"/>
      <c r="MEL55" s="127"/>
      <c r="MEM55" s="127"/>
      <c r="MEN55" s="127"/>
      <c r="MEO55" s="127"/>
      <c r="MEP55" s="127"/>
      <c r="MEQ55" s="127"/>
      <c r="MER55" s="127"/>
      <c r="MES55" s="127"/>
      <c r="MET55" s="127"/>
      <c r="MEU55" s="127"/>
      <c r="MEV55" s="127"/>
      <c r="MEW55" s="127"/>
      <c r="MEX55" s="127"/>
      <c r="MEY55" s="127"/>
      <c r="MEZ55" s="127"/>
      <c r="MFA55" s="127"/>
      <c r="MFB55" s="127"/>
      <c r="MFC55" s="127"/>
      <c r="MFD55" s="127"/>
      <c r="MFE55" s="127"/>
      <c r="MFF55" s="127"/>
      <c r="MFG55" s="127"/>
      <c r="MFH55" s="127"/>
      <c r="MFI55" s="127"/>
      <c r="MFJ55" s="127"/>
      <c r="MFK55" s="127"/>
      <c r="MFL55" s="127"/>
      <c r="MFM55" s="127"/>
      <c r="MFN55" s="127"/>
      <c r="MFO55" s="127"/>
      <c r="MFP55" s="127"/>
      <c r="MFQ55" s="127"/>
      <c r="MFR55" s="127"/>
      <c r="MFS55" s="127"/>
      <c r="MFT55" s="127"/>
      <c r="MFU55" s="127"/>
      <c r="MFV55" s="127"/>
      <c r="MFW55" s="127"/>
      <c r="MFX55" s="127"/>
      <c r="MFY55" s="127"/>
      <c r="MFZ55" s="127"/>
      <c r="MGA55" s="127"/>
      <c r="MGB55" s="127"/>
      <c r="MGC55" s="127"/>
      <c r="MGD55" s="127"/>
      <c r="MGE55" s="127"/>
      <c r="MGF55" s="127"/>
      <c r="MGG55" s="127"/>
      <c r="MGH55" s="127"/>
      <c r="MGI55" s="127"/>
      <c r="MGJ55" s="127"/>
      <c r="MGK55" s="127"/>
      <c r="MGL55" s="127"/>
      <c r="MGM55" s="127"/>
      <c r="MGN55" s="127"/>
      <c r="MGO55" s="127"/>
      <c r="MGP55" s="127"/>
      <c r="MGQ55" s="127"/>
      <c r="MGR55" s="127"/>
      <c r="MGS55" s="127"/>
      <c r="MGT55" s="127"/>
      <c r="MGU55" s="127"/>
      <c r="MGV55" s="127"/>
      <c r="MGW55" s="127"/>
      <c r="MGX55" s="127"/>
      <c r="MGY55" s="127"/>
      <c r="MGZ55" s="127"/>
      <c r="MHA55" s="127"/>
      <c r="MHB55" s="127"/>
      <c r="MHC55" s="127"/>
      <c r="MHD55" s="127"/>
      <c r="MHE55" s="127"/>
      <c r="MHF55" s="127"/>
      <c r="MHG55" s="127"/>
      <c r="MHH55" s="127"/>
      <c r="MHI55" s="127"/>
      <c r="MHJ55" s="127"/>
      <c r="MHK55" s="127"/>
      <c r="MHL55" s="127"/>
      <c r="MHM55" s="127"/>
      <c r="MHN55" s="127"/>
      <c r="MHO55" s="127"/>
      <c r="MHP55" s="127"/>
      <c r="MHQ55" s="127"/>
      <c r="MHR55" s="127"/>
      <c r="MHS55" s="127"/>
      <c r="MHT55" s="127"/>
      <c r="MHU55" s="127"/>
      <c r="MHV55" s="127"/>
      <c r="MHW55" s="127"/>
      <c r="MHX55" s="127"/>
      <c r="MHY55" s="127"/>
      <c r="MHZ55" s="127"/>
      <c r="MIA55" s="127"/>
      <c r="MIB55" s="127"/>
      <c r="MIC55" s="127"/>
      <c r="MID55" s="127"/>
      <c r="MIE55" s="127"/>
      <c r="MIF55" s="127"/>
      <c r="MIG55" s="127"/>
      <c r="MIH55" s="127"/>
      <c r="MII55" s="127"/>
      <c r="MIJ55" s="127"/>
      <c r="MIK55" s="127"/>
      <c r="MIL55" s="127"/>
      <c r="MIM55" s="127"/>
      <c r="MIN55" s="127"/>
      <c r="MIO55" s="127"/>
      <c r="MIP55" s="127"/>
      <c r="MIQ55" s="127"/>
      <c r="MIR55" s="127"/>
      <c r="MIS55" s="127"/>
      <c r="MIT55" s="127"/>
      <c r="MIU55" s="127"/>
      <c r="MIV55" s="127"/>
      <c r="MIW55" s="127"/>
      <c r="MIX55" s="127"/>
      <c r="MIY55" s="127"/>
      <c r="MIZ55" s="127"/>
      <c r="MJA55" s="127"/>
      <c r="MJB55" s="127"/>
      <c r="MJC55" s="127"/>
      <c r="MJD55" s="127"/>
      <c r="MJE55" s="127"/>
      <c r="MJF55" s="127"/>
      <c r="MJG55" s="127"/>
      <c r="MJH55" s="127"/>
      <c r="MJI55" s="127"/>
      <c r="MJJ55" s="127"/>
      <c r="MJK55" s="127"/>
      <c r="MJL55" s="127"/>
      <c r="MJM55" s="127"/>
      <c r="MJN55" s="127"/>
      <c r="MJO55" s="127"/>
      <c r="MJP55" s="127"/>
      <c r="MJQ55" s="127"/>
      <c r="MJR55" s="127"/>
      <c r="MJS55" s="127"/>
      <c r="MJT55" s="127"/>
      <c r="MJU55" s="127"/>
      <c r="MJV55" s="127"/>
      <c r="MJW55" s="127"/>
      <c r="MJX55" s="127"/>
      <c r="MJY55" s="127"/>
      <c r="MJZ55" s="127"/>
      <c r="MKA55" s="127"/>
      <c r="MKB55" s="127"/>
      <c r="MKC55" s="127"/>
      <c r="MKD55" s="127"/>
      <c r="MKE55" s="127"/>
      <c r="MKF55" s="127"/>
      <c r="MKG55" s="127"/>
      <c r="MKH55" s="127"/>
      <c r="MKI55" s="127"/>
      <c r="MKJ55" s="127"/>
      <c r="MKK55" s="127"/>
      <c r="MKL55" s="127"/>
      <c r="MKM55" s="127"/>
      <c r="MKN55" s="127"/>
      <c r="MKO55" s="127"/>
      <c r="MKP55" s="127"/>
      <c r="MKQ55" s="127"/>
      <c r="MKR55" s="127"/>
      <c r="MKS55" s="127"/>
      <c r="MKT55" s="127"/>
      <c r="MKU55" s="127"/>
      <c r="MKV55" s="127"/>
      <c r="MKW55" s="127"/>
      <c r="MKX55" s="127"/>
      <c r="MKY55" s="127"/>
      <c r="MKZ55" s="127"/>
      <c r="MLA55" s="127"/>
      <c r="MLB55" s="127"/>
      <c r="MLC55" s="127"/>
      <c r="MLD55" s="127"/>
      <c r="MLE55" s="127"/>
      <c r="MLF55" s="127"/>
      <c r="MLG55" s="127"/>
      <c r="MLH55" s="127"/>
      <c r="MLI55" s="127"/>
      <c r="MLJ55" s="127"/>
      <c r="MLK55" s="127"/>
      <c r="MLL55" s="127"/>
      <c r="MLM55" s="127"/>
      <c r="MLN55" s="127"/>
      <c r="MLO55" s="127"/>
      <c r="MLP55" s="127"/>
      <c r="MLQ55" s="127"/>
      <c r="MLR55" s="127"/>
      <c r="MLS55" s="127"/>
      <c r="MLT55" s="127"/>
      <c r="MLU55" s="127"/>
      <c r="MLV55" s="127"/>
      <c r="MLW55" s="127"/>
      <c r="MLX55" s="127"/>
      <c r="MLY55" s="127"/>
      <c r="MLZ55" s="127"/>
      <c r="MMA55" s="127"/>
      <c r="MMB55" s="127"/>
      <c r="MMC55" s="127"/>
      <c r="MMD55" s="127"/>
      <c r="MME55" s="127"/>
      <c r="MMF55" s="127"/>
      <c r="MMG55" s="127"/>
      <c r="MMH55" s="127"/>
      <c r="MMI55" s="127"/>
      <c r="MMJ55" s="127"/>
      <c r="MMK55" s="127"/>
      <c r="MML55" s="127"/>
      <c r="MMM55" s="127"/>
      <c r="MMN55" s="127"/>
      <c r="MMO55" s="127"/>
      <c r="MMP55" s="127"/>
      <c r="MMQ55" s="127"/>
      <c r="MMR55" s="127"/>
      <c r="MMS55" s="127"/>
      <c r="MMT55" s="127"/>
      <c r="MMU55" s="127"/>
      <c r="MMV55" s="127"/>
      <c r="MMW55" s="127"/>
      <c r="MMX55" s="127"/>
      <c r="MMY55" s="127"/>
      <c r="MMZ55" s="127"/>
      <c r="MNA55" s="127"/>
      <c r="MNB55" s="127"/>
      <c r="MNC55" s="127"/>
      <c r="MND55" s="127"/>
      <c r="MNE55" s="127"/>
      <c r="MNF55" s="127"/>
      <c r="MNG55" s="127"/>
      <c r="MNH55" s="127"/>
      <c r="MNI55" s="127"/>
      <c r="MNJ55" s="127"/>
      <c r="MNK55" s="127"/>
      <c r="MNL55" s="127"/>
      <c r="MNM55" s="127"/>
      <c r="MNN55" s="127"/>
      <c r="MNO55" s="127"/>
      <c r="MNP55" s="127"/>
      <c r="MNQ55" s="127"/>
      <c r="MNR55" s="127"/>
      <c r="MNS55" s="127"/>
      <c r="MNT55" s="127"/>
      <c r="MNU55" s="127"/>
      <c r="MNV55" s="127"/>
      <c r="MNW55" s="127"/>
      <c r="MNX55" s="127"/>
      <c r="MNY55" s="127"/>
      <c r="MNZ55" s="127"/>
      <c r="MOA55" s="127"/>
      <c r="MOB55" s="127"/>
      <c r="MOC55" s="127"/>
      <c r="MOD55" s="127"/>
      <c r="MOE55" s="127"/>
      <c r="MOF55" s="127"/>
      <c r="MOG55" s="127"/>
      <c r="MOH55" s="127"/>
      <c r="MOI55" s="127"/>
      <c r="MOJ55" s="127"/>
      <c r="MOK55" s="127"/>
      <c r="MOL55" s="127"/>
      <c r="MOM55" s="127"/>
      <c r="MON55" s="127"/>
      <c r="MOO55" s="127"/>
      <c r="MOP55" s="127"/>
      <c r="MOQ55" s="127"/>
      <c r="MOR55" s="127"/>
      <c r="MOS55" s="127"/>
      <c r="MOT55" s="127"/>
      <c r="MOU55" s="127"/>
      <c r="MOV55" s="127"/>
      <c r="MOW55" s="127"/>
      <c r="MOX55" s="127"/>
      <c r="MOY55" s="127"/>
      <c r="MOZ55" s="127"/>
      <c r="MPA55" s="127"/>
      <c r="MPB55" s="127"/>
      <c r="MPC55" s="127"/>
      <c r="MPD55" s="127"/>
      <c r="MPE55" s="127"/>
      <c r="MPF55" s="127"/>
      <c r="MPG55" s="127"/>
      <c r="MPH55" s="127"/>
      <c r="MPI55" s="127"/>
      <c r="MPJ55" s="127"/>
      <c r="MPK55" s="127"/>
      <c r="MPL55" s="127"/>
      <c r="MPM55" s="127"/>
      <c r="MPN55" s="127"/>
      <c r="MPO55" s="127"/>
      <c r="MPP55" s="127"/>
      <c r="MPQ55" s="127"/>
      <c r="MPR55" s="127"/>
      <c r="MPS55" s="127"/>
      <c r="MPT55" s="127"/>
      <c r="MPU55" s="127"/>
      <c r="MPV55" s="127"/>
      <c r="MPW55" s="127"/>
      <c r="MPX55" s="127"/>
      <c r="MPY55" s="127"/>
      <c r="MPZ55" s="127"/>
      <c r="MQA55" s="127"/>
      <c r="MQB55" s="127"/>
      <c r="MQC55" s="127"/>
      <c r="MQD55" s="127"/>
      <c r="MQE55" s="127"/>
      <c r="MQF55" s="127"/>
      <c r="MQG55" s="127"/>
      <c r="MQH55" s="127"/>
      <c r="MQI55" s="127"/>
      <c r="MQJ55" s="127"/>
      <c r="MQK55" s="127"/>
      <c r="MQL55" s="127"/>
      <c r="MQM55" s="127"/>
      <c r="MQN55" s="127"/>
      <c r="MQO55" s="127"/>
      <c r="MQP55" s="127"/>
      <c r="MQQ55" s="127"/>
      <c r="MQR55" s="127"/>
      <c r="MQS55" s="127"/>
      <c r="MQT55" s="127"/>
      <c r="MQU55" s="127"/>
      <c r="MQV55" s="127"/>
      <c r="MQW55" s="127"/>
      <c r="MQX55" s="127"/>
      <c r="MQY55" s="127"/>
      <c r="MQZ55" s="127"/>
      <c r="MRA55" s="127"/>
      <c r="MRB55" s="127"/>
      <c r="MRC55" s="127"/>
      <c r="MRD55" s="127"/>
      <c r="MRE55" s="127"/>
      <c r="MRF55" s="127"/>
      <c r="MRG55" s="127"/>
      <c r="MRH55" s="127"/>
      <c r="MRI55" s="127"/>
      <c r="MRJ55" s="127"/>
      <c r="MRK55" s="127"/>
      <c r="MRL55" s="127"/>
      <c r="MRM55" s="127"/>
      <c r="MRN55" s="127"/>
      <c r="MRO55" s="127"/>
      <c r="MRP55" s="127"/>
      <c r="MRQ55" s="127"/>
      <c r="MRR55" s="127"/>
      <c r="MRS55" s="127"/>
      <c r="MRT55" s="127"/>
      <c r="MRU55" s="127"/>
      <c r="MRV55" s="127"/>
      <c r="MRW55" s="127"/>
      <c r="MRX55" s="127"/>
      <c r="MRY55" s="127"/>
      <c r="MRZ55" s="127"/>
      <c r="MSA55" s="127"/>
      <c r="MSB55" s="127"/>
      <c r="MSC55" s="127"/>
      <c r="MSD55" s="127"/>
      <c r="MSE55" s="127"/>
      <c r="MSF55" s="127"/>
      <c r="MSG55" s="127"/>
      <c r="MSH55" s="127"/>
      <c r="MSI55" s="127"/>
      <c r="MSJ55" s="127"/>
      <c r="MSK55" s="127"/>
      <c r="MSL55" s="127"/>
      <c r="MSM55" s="127"/>
      <c r="MSN55" s="127"/>
      <c r="MSO55" s="127"/>
      <c r="MSP55" s="127"/>
      <c r="MSQ55" s="127"/>
      <c r="MSR55" s="127"/>
      <c r="MSS55" s="127"/>
      <c r="MST55" s="127"/>
      <c r="MSU55" s="127"/>
      <c r="MSV55" s="127"/>
      <c r="MSW55" s="127"/>
      <c r="MSX55" s="127"/>
      <c r="MSY55" s="127"/>
      <c r="MSZ55" s="127"/>
      <c r="MTA55" s="127"/>
      <c r="MTB55" s="127"/>
      <c r="MTC55" s="127"/>
      <c r="MTD55" s="127"/>
      <c r="MTE55" s="127"/>
      <c r="MTF55" s="127"/>
      <c r="MTG55" s="127"/>
      <c r="MTH55" s="127"/>
      <c r="MTI55" s="127"/>
      <c r="MTJ55" s="127"/>
      <c r="MTK55" s="127"/>
      <c r="MTL55" s="127"/>
      <c r="MTM55" s="127"/>
      <c r="MTN55" s="127"/>
      <c r="MTO55" s="127"/>
      <c r="MTP55" s="127"/>
      <c r="MTQ55" s="127"/>
      <c r="MTR55" s="127"/>
      <c r="MTS55" s="127"/>
      <c r="MTT55" s="127"/>
      <c r="MTU55" s="127"/>
      <c r="MTV55" s="127"/>
      <c r="MTW55" s="127"/>
      <c r="MTX55" s="127"/>
      <c r="MTY55" s="127"/>
      <c r="MTZ55" s="127"/>
      <c r="MUA55" s="127"/>
      <c r="MUB55" s="127"/>
      <c r="MUC55" s="127"/>
      <c r="MUD55" s="127"/>
      <c r="MUE55" s="127"/>
      <c r="MUF55" s="127"/>
      <c r="MUG55" s="127"/>
      <c r="MUH55" s="127"/>
      <c r="MUI55" s="127"/>
      <c r="MUJ55" s="127"/>
      <c r="MUK55" s="127"/>
      <c r="MUL55" s="127"/>
      <c r="MUM55" s="127"/>
      <c r="MUN55" s="127"/>
      <c r="MUO55" s="127"/>
      <c r="MUP55" s="127"/>
      <c r="MUQ55" s="127"/>
      <c r="MUR55" s="127"/>
      <c r="MUS55" s="127"/>
      <c r="MUT55" s="127"/>
      <c r="MUU55" s="127"/>
      <c r="MUV55" s="127"/>
      <c r="MUW55" s="127"/>
      <c r="MUX55" s="127"/>
      <c r="MUY55" s="127"/>
      <c r="MUZ55" s="127"/>
      <c r="MVA55" s="127"/>
      <c r="MVB55" s="127"/>
      <c r="MVC55" s="127"/>
      <c r="MVD55" s="127"/>
      <c r="MVE55" s="127"/>
      <c r="MVF55" s="127"/>
      <c r="MVG55" s="127"/>
      <c r="MVH55" s="127"/>
      <c r="MVI55" s="127"/>
      <c r="MVJ55" s="127"/>
      <c r="MVK55" s="127"/>
      <c r="MVL55" s="127"/>
      <c r="MVM55" s="127"/>
      <c r="MVN55" s="127"/>
      <c r="MVO55" s="127"/>
      <c r="MVP55" s="127"/>
      <c r="MVQ55" s="127"/>
      <c r="MVR55" s="127"/>
      <c r="MVS55" s="127"/>
      <c r="MVT55" s="127"/>
      <c r="MVU55" s="127"/>
      <c r="MVV55" s="127"/>
      <c r="MVW55" s="127"/>
      <c r="MVX55" s="127"/>
      <c r="MVY55" s="127"/>
      <c r="MVZ55" s="127"/>
      <c r="MWA55" s="127"/>
      <c r="MWB55" s="127"/>
      <c r="MWC55" s="127"/>
      <c r="MWD55" s="127"/>
      <c r="MWE55" s="127"/>
      <c r="MWF55" s="127"/>
      <c r="MWG55" s="127"/>
      <c r="MWH55" s="127"/>
      <c r="MWI55" s="127"/>
      <c r="MWJ55" s="127"/>
      <c r="MWK55" s="127"/>
      <c r="MWL55" s="127"/>
      <c r="MWM55" s="127"/>
      <c r="MWN55" s="127"/>
      <c r="MWO55" s="127"/>
      <c r="MWP55" s="127"/>
      <c r="MWQ55" s="127"/>
      <c r="MWR55" s="127"/>
      <c r="MWS55" s="127"/>
      <c r="MWT55" s="127"/>
      <c r="MWU55" s="127"/>
      <c r="MWV55" s="127"/>
      <c r="MWW55" s="127"/>
      <c r="MWX55" s="127"/>
      <c r="MWY55" s="127"/>
      <c r="MWZ55" s="127"/>
      <c r="MXA55" s="127"/>
      <c r="MXB55" s="127"/>
      <c r="MXC55" s="127"/>
      <c r="MXD55" s="127"/>
      <c r="MXE55" s="127"/>
      <c r="MXF55" s="127"/>
      <c r="MXG55" s="127"/>
      <c r="MXH55" s="127"/>
      <c r="MXI55" s="127"/>
      <c r="MXJ55" s="127"/>
      <c r="MXK55" s="127"/>
      <c r="MXL55" s="127"/>
      <c r="MXM55" s="127"/>
      <c r="MXN55" s="127"/>
      <c r="MXO55" s="127"/>
      <c r="MXP55" s="127"/>
      <c r="MXQ55" s="127"/>
      <c r="MXR55" s="127"/>
      <c r="MXS55" s="127"/>
      <c r="MXT55" s="127"/>
      <c r="MXU55" s="127"/>
      <c r="MXV55" s="127"/>
      <c r="MXW55" s="127"/>
      <c r="MXX55" s="127"/>
      <c r="MXY55" s="127"/>
      <c r="MXZ55" s="127"/>
      <c r="MYA55" s="127"/>
      <c r="MYB55" s="127"/>
      <c r="MYC55" s="127"/>
      <c r="MYD55" s="127"/>
      <c r="MYE55" s="127"/>
      <c r="MYF55" s="127"/>
      <c r="MYG55" s="127"/>
      <c r="MYH55" s="127"/>
      <c r="MYI55" s="127"/>
      <c r="MYJ55" s="127"/>
      <c r="MYK55" s="127"/>
      <c r="MYL55" s="127"/>
      <c r="MYM55" s="127"/>
      <c r="MYN55" s="127"/>
      <c r="MYO55" s="127"/>
      <c r="MYP55" s="127"/>
      <c r="MYQ55" s="127"/>
      <c r="MYR55" s="127"/>
      <c r="MYS55" s="127"/>
      <c r="MYT55" s="127"/>
      <c r="MYU55" s="127"/>
      <c r="MYV55" s="127"/>
      <c r="MYW55" s="127"/>
      <c r="MYX55" s="127"/>
      <c r="MYY55" s="127"/>
      <c r="MYZ55" s="127"/>
      <c r="MZA55" s="127"/>
      <c r="MZB55" s="127"/>
      <c r="MZC55" s="127"/>
      <c r="MZD55" s="127"/>
      <c r="MZE55" s="127"/>
      <c r="MZF55" s="127"/>
      <c r="MZG55" s="127"/>
      <c r="MZH55" s="127"/>
      <c r="MZI55" s="127"/>
      <c r="MZJ55" s="127"/>
      <c r="MZK55" s="127"/>
      <c r="MZL55" s="127"/>
      <c r="MZM55" s="127"/>
      <c r="MZN55" s="127"/>
      <c r="MZO55" s="127"/>
      <c r="MZP55" s="127"/>
      <c r="MZQ55" s="127"/>
      <c r="MZR55" s="127"/>
      <c r="MZS55" s="127"/>
      <c r="MZT55" s="127"/>
      <c r="MZU55" s="127"/>
      <c r="MZV55" s="127"/>
      <c r="MZW55" s="127"/>
      <c r="MZX55" s="127"/>
      <c r="MZY55" s="127"/>
      <c r="MZZ55" s="127"/>
      <c r="NAA55" s="127"/>
      <c r="NAB55" s="127"/>
      <c r="NAC55" s="127"/>
      <c r="NAD55" s="127"/>
      <c r="NAE55" s="127"/>
      <c r="NAF55" s="127"/>
      <c r="NAG55" s="127"/>
      <c r="NAH55" s="127"/>
      <c r="NAI55" s="127"/>
      <c r="NAJ55" s="127"/>
      <c r="NAK55" s="127"/>
      <c r="NAL55" s="127"/>
      <c r="NAM55" s="127"/>
      <c r="NAN55" s="127"/>
      <c r="NAO55" s="127"/>
      <c r="NAP55" s="127"/>
      <c r="NAQ55" s="127"/>
      <c r="NAR55" s="127"/>
      <c r="NAS55" s="127"/>
      <c r="NAT55" s="127"/>
      <c r="NAU55" s="127"/>
      <c r="NAV55" s="127"/>
      <c r="NAW55" s="127"/>
      <c r="NAX55" s="127"/>
      <c r="NAY55" s="127"/>
      <c r="NAZ55" s="127"/>
      <c r="NBA55" s="127"/>
      <c r="NBB55" s="127"/>
      <c r="NBC55" s="127"/>
      <c r="NBD55" s="127"/>
      <c r="NBE55" s="127"/>
      <c r="NBF55" s="127"/>
      <c r="NBG55" s="127"/>
      <c r="NBH55" s="127"/>
      <c r="NBI55" s="127"/>
      <c r="NBJ55" s="127"/>
      <c r="NBK55" s="127"/>
      <c r="NBL55" s="127"/>
      <c r="NBM55" s="127"/>
      <c r="NBN55" s="127"/>
      <c r="NBO55" s="127"/>
      <c r="NBP55" s="127"/>
      <c r="NBQ55" s="127"/>
      <c r="NBR55" s="127"/>
      <c r="NBS55" s="127"/>
      <c r="NBT55" s="127"/>
      <c r="NBU55" s="127"/>
      <c r="NBV55" s="127"/>
      <c r="NBW55" s="127"/>
      <c r="NBX55" s="127"/>
      <c r="NBY55" s="127"/>
      <c r="NBZ55" s="127"/>
      <c r="NCA55" s="127"/>
      <c r="NCB55" s="127"/>
      <c r="NCC55" s="127"/>
      <c r="NCD55" s="127"/>
      <c r="NCE55" s="127"/>
      <c r="NCF55" s="127"/>
      <c r="NCG55" s="127"/>
      <c r="NCH55" s="127"/>
      <c r="NCI55" s="127"/>
      <c r="NCJ55" s="127"/>
      <c r="NCK55" s="127"/>
      <c r="NCL55" s="127"/>
      <c r="NCM55" s="127"/>
      <c r="NCN55" s="127"/>
      <c r="NCO55" s="127"/>
      <c r="NCP55" s="127"/>
      <c r="NCQ55" s="127"/>
      <c r="NCR55" s="127"/>
      <c r="NCS55" s="127"/>
      <c r="NCT55" s="127"/>
      <c r="NCU55" s="127"/>
      <c r="NCV55" s="127"/>
      <c r="NCW55" s="127"/>
      <c r="NCX55" s="127"/>
      <c r="NCY55" s="127"/>
      <c r="NCZ55" s="127"/>
      <c r="NDA55" s="127"/>
      <c r="NDB55" s="127"/>
      <c r="NDC55" s="127"/>
      <c r="NDD55" s="127"/>
      <c r="NDE55" s="127"/>
      <c r="NDF55" s="127"/>
      <c r="NDG55" s="127"/>
      <c r="NDH55" s="127"/>
      <c r="NDI55" s="127"/>
      <c r="NDJ55" s="127"/>
      <c r="NDK55" s="127"/>
      <c r="NDL55" s="127"/>
      <c r="NDM55" s="127"/>
      <c r="NDN55" s="127"/>
      <c r="NDO55" s="127"/>
      <c r="NDP55" s="127"/>
      <c r="NDQ55" s="127"/>
      <c r="NDR55" s="127"/>
      <c r="NDS55" s="127"/>
      <c r="NDT55" s="127"/>
      <c r="NDU55" s="127"/>
      <c r="NDV55" s="127"/>
      <c r="NDW55" s="127"/>
      <c r="NDX55" s="127"/>
      <c r="NDY55" s="127"/>
      <c r="NDZ55" s="127"/>
      <c r="NEA55" s="127"/>
      <c r="NEB55" s="127"/>
      <c r="NEC55" s="127"/>
      <c r="NED55" s="127"/>
      <c r="NEE55" s="127"/>
      <c r="NEF55" s="127"/>
      <c r="NEG55" s="127"/>
      <c r="NEH55" s="127"/>
      <c r="NEI55" s="127"/>
      <c r="NEJ55" s="127"/>
      <c r="NEK55" s="127"/>
      <c r="NEL55" s="127"/>
      <c r="NEM55" s="127"/>
      <c r="NEN55" s="127"/>
      <c r="NEO55" s="127"/>
      <c r="NEP55" s="127"/>
      <c r="NEQ55" s="127"/>
      <c r="NER55" s="127"/>
      <c r="NES55" s="127"/>
      <c r="NET55" s="127"/>
      <c r="NEU55" s="127"/>
      <c r="NEV55" s="127"/>
      <c r="NEW55" s="127"/>
      <c r="NEX55" s="127"/>
      <c r="NEY55" s="127"/>
      <c r="NEZ55" s="127"/>
      <c r="NFA55" s="127"/>
      <c r="NFB55" s="127"/>
      <c r="NFC55" s="127"/>
      <c r="NFD55" s="127"/>
      <c r="NFE55" s="127"/>
      <c r="NFF55" s="127"/>
      <c r="NFG55" s="127"/>
      <c r="NFH55" s="127"/>
      <c r="NFI55" s="127"/>
      <c r="NFJ55" s="127"/>
      <c r="NFK55" s="127"/>
      <c r="NFL55" s="127"/>
      <c r="NFM55" s="127"/>
      <c r="NFN55" s="127"/>
      <c r="NFO55" s="127"/>
      <c r="NFP55" s="127"/>
      <c r="NFQ55" s="127"/>
      <c r="NFR55" s="127"/>
      <c r="NFS55" s="127"/>
      <c r="NFT55" s="127"/>
      <c r="NFU55" s="127"/>
      <c r="NFV55" s="127"/>
      <c r="NFW55" s="127"/>
      <c r="NFX55" s="127"/>
      <c r="NFY55" s="127"/>
      <c r="NFZ55" s="127"/>
      <c r="NGA55" s="127"/>
      <c r="NGB55" s="127"/>
      <c r="NGC55" s="127"/>
      <c r="NGD55" s="127"/>
      <c r="NGE55" s="127"/>
      <c r="NGF55" s="127"/>
      <c r="NGG55" s="127"/>
      <c r="NGH55" s="127"/>
      <c r="NGI55" s="127"/>
      <c r="NGJ55" s="127"/>
      <c r="NGK55" s="127"/>
      <c r="NGL55" s="127"/>
      <c r="NGM55" s="127"/>
      <c r="NGN55" s="127"/>
      <c r="NGO55" s="127"/>
      <c r="NGP55" s="127"/>
      <c r="NGQ55" s="127"/>
      <c r="NGR55" s="127"/>
      <c r="NGS55" s="127"/>
      <c r="NGT55" s="127"/>
      <c r="NGU55" s="127"/>
      <c r="NGV55" s="127"/>
      <c r="NGW55" s="127"/>
      <c r="NGX55" s="127"/>
      <c r="NGY55" s="127"/>
      <c r="NGZ55" s="127"/>
      <c r="NHA55" s="127"/>
      <c r="NHB55" s="127"/>
      <c r="NHC55" s="127"/>
      <c r="NHD55" s="127"/>
      <c r="NHE55" s="127"/>
      <c r="NHF55" s="127"/>
      <c r="NHG55" s="127"/>
      <c r="NHH55" s="127"/>
      <c r="NHI55" s="127"/>
      <c r="NHJ55" s="127"/>
      <c r="NHK55" s="127"/>
      <c r="NHL55" s="127"/>
      <c r="NHM55" s="127"/>
      <c r="NHN55" s="127"/>
      <c r="NHO55" s="127"/>
      <c r="NHP55" s="127"/>
      <c r="NHQ55" s="127"/>
      <c r="NHR55" s="127"/>
      <c r="NHS55" s="127"/>
      <c r="NHT55" s="127"/>
      <c r="NHU55" s="127"/>
      <c r="NHV55" s="127"/>
      <c r="NHW55" s="127"/>
      <c r="NHX55" s="127"/>
      <c r="NHY55" s="127"/>
      <c r="NHZ55" s="127"/>
      <c r="NIA55" s="127"/>
      <c r="NIB55" s="127"/>
      <c r="NIC55" s="127"/>
      <c r="NID55" s="127"/>
      <c r="NIE55" s="127"/>
      <c r="NIF55" s="127"/>
      <c r="NIG55" s="127"/>
      <c r="NIH55" s="127"/>
      <c r="NII55" s="127"/>
      <c r="NIJ55" s="127"/>
      <c r="NIK55" s="127"/>
      <c r="NIL55" s="127"/>
      <c r="NIM55" s="127"/>
      <c r="NIN55" s="127"/>
      <c r="NIO55" s="127"/>
      <c r="NIP55" s="127"/>
      <c r="NIQ55" s="127"/>
      <c r="NIR55" s="127"/>
      <c r="NIS55" s="127"/>
      <c r="NIT55" s="127"/>
      <c r="NIU55" s="127"/>
      <c r="NIV55" s="127"/>
      <c r="NIW55" s="127"/>
      <c r="NIX55" s="127"/>
      <c r="NIY55" s="127"/>
      <c r="NIZ55" s="127"/>
      <c r="NJA55" s="127"/>
      <c r="NJB55" s="127"/>
      <c r="NJC55" s="127"/>
      <c r="NJD55" s="127"/>
      <c r="NJE55" s="127"/>
      <c r="NJF55" s="127"/>
      <c r="NJG55" s="127"/>
      <c r="NJH55" s="127"/>
      <c r="NJI55" s="127"/>
      <c r="NJJ55" s="127"/>
      <c r="NJK55" s="127"/>
      <c r="NJL55" s="127"/>
      <c r="NJM55" s="127"/>
      <c r="NJN55" s="127"/>
      <c r="NJO55" s="127"/>
      <c r="NJP55" s="127"/>
      <c r="NJQ55" s="127"/>
      <c r="NJR55" s="127"/>
      <c r="NJS55" s="127"/>
      <c r="NJT55" s="127"/>
      <c r="NJU55" s="127"/>
      <c r="NJV55" s="127"/>
      <c r="NJW55" s="127"/>
      <c r="NJX55" s="127"/>
      <c r="NJY55" s="127"/>
      <c r="NJZ55" s="127"/>
      <c r="NKA55" s="127"/>
      <c r="NKB55" s="127"/>
      <c r="NKC55" s="127"/>
      <c r="NKD55" s="127"/>
      <c r="NKE55" s="127"/>
      <c r="NKF55" s="127"/>
      <c r="NKG55" s="127"/>
      <c r="NKH55" s="127"/>
      <c r="NKI55" s="127"/>
      <c r="NKJ55" s="127"/>
      <c r="NKK55" s="127"/>
      <c r="NKL55" s="127"/>
      <c r="NKM55" s="127"/>
      <c r="NKN55" s="127"/>
      <c r="NKO55" s="127"/>
      <c r="NKP55" s="127"/>
      <c r="NKQ55" s="127"/>
      <c r="NKR55" s="127"/>
      <c r="NKS55" s="127"/>
      <c r="NKT55" s="127"/>
      <c r="NKU55" s="127"/>
      <c r="NKV55" s="127"/>
      <c r="NKW55" s="127"/>
      <c r="NKX55" s="127"/>
      <c r="NKY55" s="127"/>
      <c r="NKZ55" s="127"/>
      <c r="NLA55" s="127"/>
      <c r="NLB55" s="127"/>
      <c r="NLC55" s="127"/>
      <c r="NLD55" s="127"/>
      <c r="NLE55" s="127"/>
      <c r="NLF55" s="127"/>
      <c r="NLG55" s="127"/>
      <c r="NLH55" s="127"/>
      <c r="NLI55" s="127"/>
      <c r="NLJ55" s="127"/>
      <c r="NLK55" s="127"/>
      <c r="NLL55" s="127"/>
      <c r="NLM55" s="127"/>
      <c r="NLN55" s="127"/>
      <c r="NLO55" s="127"/>
      <c r="NLP55" s="127"/>
      <c r="NLQ55" s="127"/>
      <c r="NLR55" s="127"/>
      <c r="NLS55" s="127"/>
      <c r="NLT55" s="127"/>
      <c r="NLU55" s="127"/>
      <c r="NLV55" s="127"/>
      <c r="NLW55" s="127"/>
      <c r="NLX55" s="127"/>
      <c r="NLY55" s="127"/>
      <c r="NLZ55" s="127"/>
      <c r="NMA55" s="127"/>
      <c r="NMB55" s="127"/>
      <c r="NMC55" s="127"/>
      <c r="NMD55" s="127"/>
      <c r="NME55" s="127"/>
      <c r="NMF55" s="127"/>
      <c r="NMG55" s="127"/>
      <c r="NMH55" s="127"/>
      <c r="NMI55" s="127"/>
      <c r="NMJ55" s="127"/>
      <c r="NMK55" s="127"/>
      <c r="NML55" s="127"/>
      <c r="NMM55" s="127"/>
      <c r="NMN55" s="127"/>
      <c r="NMO55" s="127"/>
      <c r="NMP55" s="127"/>
      <c r="NMQ55" s="127"/>
      <c r="NMR55" s="127"/>
      <c r="NMS55" s="127"/>
      <c r="NMT55" s="127"/>
      <c r="NMU55" s="127"/>
      <c r="NMV55" s="127"/>
      <c r="NMW55" s="127"/>
      <c r="NMX55" s="127"/>
      <c r="NMY55" s="127"/>
      <c r="NMZ55" s="127"/>
      <c r="NNA55" s="127"/>
      <c r="NNB55" s="127"/>
      <c r="NNC55" s="127"/>
      <c r="NND55" s="127"/>
      <c r="NNE55" s="127"/>
      <c r="NNF55" s="127"/>
      <c r="NNG55" s="127"/>
      <c r="NNH55" s="127"/>
      <c r="NNI55" s="127"/>
      <c r="NNJ55" s="127"/>
      <c r="NNK55" s="127"/>
      <c r="NNL55" s="127"/>
      <c r="NNM55" s="127"/>
      <c r="NNN55" s="127"/>
      <c r="NNO55" s="127"/>
      <c r="NNP55" s="127"/>
      <c r="NNQ55" s="127"/>
      <c r="NNR55" s="127"/>
      <c r="NNS55" s="127"/>
      <c r="NNT55" s="127"/>
      <c r="NNU55" s="127"/>
      <c r="NNV55" s="127"/>
      <c r="NNW55" s="127"/>
      <c r="NNX55" s="127"/>
      <c r="NNY55" s="127"/>
      <c r="NNZ55" s="127"/>
      <c r="NOA55" s="127"/>
      <c r="NOB55" s="127"/>
      <c r="NOC55" s="127"/>
      <c r="NOD55" s="127"/>
      <c r="NOE55" s="127"/>
      <c r="NOF55" s="127"/>
      <c r="NOG55" s="127"/>
      <c r="NOH55" s="127"/>
      <c r="NOI55" s="127"/>
      <c r="NOJ55" s="127"/>
      <c r="NOK55" s="127"/>
      <c r="NOL55" s="127"/>
      <c r="NOM55" s="127"/>
      <c r="NON55" s="127"/>
      <c r="NOO55" s="127"/>
      <c r="NOP55" s="127"/>
      <c r="NOQ55" s="127"/>
      <c r="NOR55" s="127"/>
      <c r="NOS55" s="127"/>
      <c r="NOT55" s="127"/>
      <c r="NOU55" s="127"/>
      <c r="NOV55" s="127"/>
      <c r="NOW55" s="127"/>
      <c r="NOX55" s="127"/>
      <c r="NOY55" s="127"/>
      <c r="NOZ55" s="127"/>
      <c r="NPA55" s="127"/>
      <c r="NPB55" s="127"/>
      <c r="NPC55" s="127"/>
      <c r="NPD55" s="127"/>
      <c r="NPE55" s="127"/>
      <c r="NPF55" s="127"/>
      <c r="NPG55" s="127"/>
      <c r="NPH55" s="127"/>
      <c r="NPI55" s="127"/>
      <c r="NPJ55" s="127"/>
      <c r="NPK55" s="127"/>
      <c r="NPL55" s="127"/>
      <c r="NPM55" s="127"/>
      <c r="NPN55" s="127"/>
      <c r="NPO55" s="127"/>
      <c r="NPP55" s="127"/>
      <c r="NPQ55" s="127"/>
      <c r="NPR55" s="127"/>
      <c r="NPS55" s="127"/>
      <c r="NPT55" s="127"/>
      <c r="NPU55" s="127"/>
      <c r="NPV55" s="127"/>
      <c r="NPW55" s="127"/>
      <c r="NPX55" s="127"/>
      <c r="NPY55" s="127"/>
      <c r="NPZ55" s="127"/>
      <c r="NQA55" s="127"/>
      <c r="NQB55" s="127"/>
      <c r="NQC55" s="127"/>
      <c r="NQD55" s="127"/>
      <c r="NQE55" s="127"/>
      <c r="NQF55" s="127"/>
      <c r="NQG55" s="127"/>
      <c r="NQH55" s="127"/>
      <c r="NQI55" s="127"/>
      <c r="NQJ55" s="127"/>
      <c r="NQK55" s="127"/>
      <c r="NQL55" s="127"/>
      <c r="NQM55" s="127"/>
      <c r="NQN55" s="127"/>
      <c r="NQO55" s="127"/>
      <c r="NQP55" s="127"/>
      <c r="NQQ55" s="127"/>
      <c r="NQR55" s="127"/>
      <c r="NQS55" s="127"/>
      <c r="NQT55" s="127"/>
      <c r="NQU55" s="127"/>
      <c r="NQV55" s="127"/>
      <c r="NQW55" s="127"/>
      <c r="NQX55" s="127"/>
      <c r="NQY55" s="127"/>
      <c r="NQZ55" s="127"/>
      <c r="NRA55" s="127"/>
      <c r="NRB55" s="127"/>
      <c r="NRC55" s="127"/>
      <c r="NRD55" s="127"/>
      <c r="NRE55" s="127"/>
      <c r="NRF55" s="127"/>
      <c r="NRG55" s="127"/>
      <c r="NRH55" s="127"/>
      <c r="NRI55" s="127"/>
      <c r="NRJ55" s="127"/>
      <c r="NRK55" s="127"/>
      <c r="NRL55" s="127"/>
      <c r="NRM55" s="127"/>
      <c r="NRN55" s="127"/>
      <c r="NRO55" s="127"/>
      <c r="NRP55" s="127"/>
      <c r="NRQ55" s="127"/>
      <c r="NRR55" s="127"/>
      <c r="NRS55" s="127"/>
      <c r="NRT55" s="127"/>
      <c r="NRU55" s="127"/>
      <c r="NRV55" s="127"/>
      <c r="NRW55" s="127"/>
      <c r="NRX55" s="127"/>
      <c r="NRY55" s="127"/>
      <c r="NRZ55" s="127"/>
      <c r="NSA55" s="127"/>
      <c r="NSB55" s="127"/>
      <c r="NSC55" s="127"/>
      <c r="NSD55" s="127"/>
      <c r="NSE55" s="127"/>
      <c r="NSF55" s="127"/>
      <c r="NSG55" s="127"/>
      <c r="NSH55" s="127"/>
      <c r="NSI55" s="127"/>
      <c r="NSJ55" s="127"/>
      <c r="NSK55" s="127"/>
      <c r="NSL55" s="127"/>
      <c r="NSM55" s="127"/>
      <c r="NSN55" s="127"/>
      <c r="NSO55" s="127"/>
      <c r="NSP55" s="127"/>
      <c r="NSQ55" s="127"/>
      <c r="NSR55" s="127"/>
      <c r="NSS55" s="127"/>
      <c r="NST55" s="127"/>
      <c r="NSU55" s="127"/>
      <c r="NSV55" s="127"/>
      <c r="NSW55" s="127"/>
      <c r="NSX55" s="127"/>
      <c r="NSY55" s="127"/>
      <c r="NSZ55" s="127"/>
      <c r="NTA55" s="127"/>
      <c r="NTB55" s="127"/>
      <c r="NTC55" s="127"/>
      <c r="NTD55" s="127"/>
      <c r="NTE55" s="127"/>
      <c r="NTF55" s="127"/>
      <c r="NTG55" s="127"/>
      <c r="NTH55" s="127"/>
      <c r="NTI55" s="127"/>
      <c r="NTJ55" s="127"/>
      <c r="NTK55" s="127"/>
      <c r="NTL55" s="127"/>
      <c r="NTM55" s="127"/>
      <c r="NTN55" s="127"/>
      <c r="NTO55" s="127"/>
      <c r="NTP55" s="127"/>
      <c r="NTQ55" s="127"/>
      <c r="NTR55" s="127"/>
      <c r="NTS55" s="127"/>
      <c r="NTT55" s="127"/>
      <c r="NTU55" s="127"/>
      <c r="NTV55" s="127"/>
      <c r="NTW55" s="127"/>
      <c r="NTX55" s="127"/>
      <c r="NTY55" s="127"/>
      <c r="NTZ55" s="127"/>
      <c r="NUA55" s="127"/>
      <c r="NUB55" s="127"/>
      <c r="NUC55" s="127"/>
      <c r="NUD55" s="127"/>
      <c r="NUE55" s="127"/>
      <c r="NUF55" s="127"/>
      <c r="NUG55" s="127"/>
      <c r="NUH55" s="127"/>
      <c r="NUI55" s="127"/>
      <c r="NUJ55" s="127"/>
      <c r="NUK55" s="127"/>
      <c r="NUL55" s="127"/>
      <c r="NUM55" s="127"/>
      <c r="NUN55" s="127"/>
      <c r="NUO55" s="127"/>
      <c r="NUP55" s="127"/>
      <c r="NUQ55" s="127"/>
      <c r="NUR55" s="127"/>
      <c r="NUS55" s="127"/>
      <c r="NUT55" s="127"/>
      <c r="NUU55" s="127"/>
      <c r="NUV55" s="127"/>
      <c r="NUW55" s="127"/>
      <c r="NUX55" s="127"/>
      <c r="NUY55" s="127"/>
      <c r="NUZ55" s="127"/>
      <c r="NVA55" s="127"/>
      <c r="NVB55" s="127"/>
      <c r="NVC55" s="127"/>
      <c r="NVD55" s="127"/>
      <c r="NVE55" s="127"/>
      <c r="NVF55" s="127"/>
      <c r="NVG55" s="127"/>
      <c r="NVH55" s="127"/>
      <c r="NVI55" s="127"/>
      <c r="NVJ55" s="127"/>
      <c r="NVK55" s="127"/>
      <c r="NVL55" s="127"/>
      <c r="NVM55" s="127"/>
      <c r="NVN55" s="127"/>
      <c r="NVO55" s="127"/>
      <c r="NVP55" s="127"/>
      <c r="NVQ55" s="127"/>
      <c r="NVR55" s="127"/>
      <c r="NVS55" s="127"/>
      <c r="NVT55" s="127"/>
      <c r="NVU55" s="127"/>
      <c r="NVV55" s="127"/>
      <c r="NVW55" s="127"/>
      <c r="NVX55" s="127"/>
      <c r="NVY55" s="127"/>
      <c r="NVZ55" s="127"/>
      <c r="NWA55" s="127"/>
      <c r="NWB55" s="127"/>
      <c r="NWC55" s="127"/>
      <c r="NWD55" s="127"/>
      <c r="NWE55" s="127"/>
      <c r="NWF55" s="127"/>
      <c r="NWG55" s="127"/>
      <c r="NWH55" s="127"/>
      <c r="NWI55" s="127"/>
      <c r="NWJ55" s="127"/>
      <c r="NWK55" s="127"/>
      <c r="NWL55" s="127"/>
      <c r="NWM55" s="127"/>
      <c r="NWN55" s="127"/>
      <c r="NWO55" s="127"/>
      <c r="NWP55" s="127"/>
      <c r="NWQ55" s="127"/>
      <c r="NWR55" s="127"/>
      <c r="NWS55" s="127"/>
      <c r="NWT55" s="127"/>
      <c r="NWU55" s="127"/>
      <c r="NWV55" s="127"/>
      <c r="NWW55" s="127"/>
      <c r="NWX55" s="127"/>
      <c r="NWY55" s="127"/>
      <c r="NWZ55" s="127"/>
      <c r="NXA55" s="127"/>
      <c r="NXB55" s="127"/>
      <c r="NXC55" s="127"/>
      <c r="NXD55" s="127"/>
      <c r="NXE55" s="127"/>
      <c r="NXF55" s="127"/>
      <c r="NXG55" s="127"/>
      <c r="NXH55" s="127"/>
      <c r="NXI55" s="127"/>
      <c r="NXJ55" s="127"/>
      <c r="NXK55" s="127"/>
      <c r="NXL55" s="127"/>
      <c r="NXM55" s="127"/>
      <c r="NXN55" s="127"/>
      <c r="NXO55" s="127"/>
      <c r="NXP55" s="127"/>
      <c r="NXQ55" s="127"/>
      <c r="NXR55" s="127"/>
      <c r="NXS55" s="127"/>
      <c r="NXT55" s="127"/>
      <c r="NXU55" s="127"/>
      <c r="NXV55" s="127"/>
      <c r="NXW55" s="127"/>
      <c r="NXX55" s="127"/>
      <c r="NXY55" s="127"/>
      <c r="NXZ55" s="127"/>
      <c r="NYA55" s="127"/>
      <c r="NYB55" s="127"/>
      <c r="NYC55" s="127"/>
      <c r="NYD55" s="127"/>
      <c r="NYE55" s="127"/>
      <c r="NYF55" s="127"/>
      <c r="NYG55" s="127"/>
      <c r="NYH55" s="127"/>
      <c r="NYI55" s="127"/>
      <c r="NYJ55" s="127"/>
      <c r="NYK55" s="127"/>
      <c r="NYL55" s="127"/>
      <c r="NYM55" s="127"/>
      <c r="NYN55" s="127"/>
      <c r="NYO55" s="127"/>
      <c r="NYP55" s="127"/>
      <c r="NYQ55" s="127"/>
      <c r="NYR55" s="127"/>
      <c r="NYS55" s="127"/>
      <c r="NYT55" s="127"/>
      <c r="NYU55" s="127"/>
      <c r="NYV55" s="127"/>
      <c r="NYW55" s="127"/>
      <c r="NYX55" s="127"/>
      <c r="NYY55" s="127"/>
      <c r="NYZ55" s="127"/>
      <c r="NZA55" s="127"/>
      <c r="NZB55" s="127"/>
      <c r="NZC55" s="127"/>
      <c r="NZD55" s="127"/>
      <c r="NZE55" s="127"/>
      <c r="NZF55" s="127"/>
      <c r="NZG55" s="127"/>
      <c r="NZH55" s="127"/>
      <c r="NZI55" s="127"/>
      <c r="NZJ55" s="127"/>
      <c r="NZK55" s="127"/>
      <c r="NZL55" s="127"/>
      <c r="NZM55" s="127"/>
      <c r="NZN55" s="127"/>
      <c r="NZO55" s="127"/>
      <c r="NZP55" s="127"/>
      <c r="NZQ55" s="127"/>
      <c r="NZR55" s="127"/>
      <c r="NZS55" s="127"/>
      <c r="NZT55" s="127"/>
      <c r="NZU55" s="127"/>
      <c r="NZV55" s="127"/>
      <c r="NZW55" s="127"/>
      <c r="NZX55" s="127"/>
      <c r="NZY55" s="127"/>
      <c r="NZZ55" s="127"/>
      <c r="OAA55" s="127"/>
      <c r="OAB55" s="127"/>
      <c r="OAC55" s="127"/>
      <c r="OAD55" s="127"/>
      <c r="OAE55" s="127"/>
      <c r="OAF55" s="127"/>
      <c r="OAG55" s="127"/>
      <c r="OAH55" s="127"/>
      <c r="OAI55" s="127"/>
      <c r="OAJ55" s="127"/>
      <c r="OAK55" s="127"/>
      <c r="OAL55" s="127"/>
      <c r="OAM55" s="127"/>
      <c r="OAN55" s="127"/>
      <c r="OAO55" s="127"/>
      <c r="OAP55" s="127"/>
      <c r="OAQ55" s="127"/>
      <c r="OAR55" s="127"/>
      <c r="OAS55" s="127"/>
      <c r="OAT55" s="127"/>
      <c r="OAU55" s="127"/>
      <c r="OAV55" s="127"/>
      <c r="OAW55" s="127"/>
      <c r="OAX55" s="127"/>
      <c r="OAY55" s="127"/>
      <c r="OAZ55" s="127"/>
      <c r="OBA55" s="127"/>
      <c r="OBB55" s="127"/>
      <c r="OBC55" s="127"/>
      <c r="OBD55" s="127"/>
      <c r="OBE55" s="127"/>
      <c r="OBF55" s="127"/>
      <c r="OBG55" s="127"/>
      <c r="OBH55" s="127"/>
      <c r="OBI55" s="127"/>
      <c r="OBJ55" s="127"/>
      <c r="OBK55" s="127"/>
      <c r="OBL55" s="127"/>
      <c r="OBM55" s="127"/>
      <c r="OBN55" s="127"/>
      <c r="OBO55" s="127"/>
      <c r="OBP55" s="127"/>
      <c r="OBQ55" s="127"/>
      <c r="OBR55" s="127"/>
      <c r="OBS55" s="127"/>
      <c r="OBT55" s="127"/>
      <c r="OBU55" s="127"/>
      <c r="OBV55" s="127"/>
      <c r="OBW55" s="127"/>
      <c r="OBX55" s="127"/>
      <c r="OBY55" s="127"/>
      <c r="OBZ55" s="127"/>
      <c r="OCA55" s="127"/>
      <c r="OCB55" s="127"/>
      <c r="OCC55" s="127"/>
      <c r="OCD55" s="127"/>
      <c r="OCE55" s="127"/>
      <c r="OCF55" s="127"/>
      <c r="OCG55" s="127"/>
      <c r="OCH55" s="127"/>
      <c r="OCI55" s="127"/>
      <c r="OCJ55" s="127"/>
      <c r="OCK55" s="127"/>
      <c r="OCL55" s="127"/>
      <c r="OCM55" s="127"/>
      <c r="OCN55" s="127"/>
      <c r="OCO55" s="127"/>
      <c r="OCP55" s="127"/>
      <c r="OCQ55" s="127"/>
      <c r="OCR55" s="127"/>
      <c r="OCS55" s="127"/>
      <c r="OCT55" s="127"/>
      <c r="OCU55" s="127"/>
      <c r="OCV55" s="127"/>
      <c r="OCW55" s="127"/>
      <c r="OCX55" s="127"/>
      <c r="OCY55" s="127"/>
      <c r="OCZ55" s="127"/>
      <c r="ODA55" s="127"/>
      <c r="ODB55" s="127"/>
      <c r="ODC55" s="127"/>
      <c r="ODD55" s="127"/>
      <c r="ODE55" s="127"/>
      <c r="ODF55" s="127"/>
      <c r="ODG55" s="127"/>
      <c r="ODH55" s="127"/>
      <c r="ODI55" s="127"/>
      <c r="ODJ55" s="127"/>
      <c r="ODK55" s="127"/>
      <c r="ODL55" s="127"/>
      <c r="ODM55" s="127"/>
      <c r="ODN55" s="127"/>
      <c r="ODO55" s="127"/>
      <c r="ODP55" s="127"/>
      <c r="ODQ55" s="127"/>
      <c r="ODR55" s="127"/>
      <c r="ODS55" s="127"/>
      <c r="ODT55" s="127"/>
      <c r="ODU55" s="127"/>
      <c r="ODV55" s="127"/>
      <c r="ODW55" s="127"/>
      <c r="ODX55" s="127"/>
      <c r="ODY55" s="127"/>
      <c r="ODZ55" s="127"/>
      <c r="OEA55" s="127"/>
      <c r="OEB55" s="127"/>
      <c r="OEC55" s="127"/>
      <c r="OED55" s="127"/>
      <c r="OEE55" s="127"/>
      <c r="OEF55" s="127"/>
      <c r="OEG55" s="127"/>
      <c r="OEH55" s="127"/>
      <c r="OEI55" s="127"/>
      <c r="OEJ55" s="127"/>
      <c r="OEK55" s="127"/>
      <c r="OEL55" s="127"/>
      <c r="OEM55" s="127"/>
      <c r="OEN55" s="127"/>
      <c r="OEO55" s="127"/>
      <c r="OEP55" s="127"/>
      <c r="OEQ55" s="127"/>
      <c r="OER55" s="127"/>
      <c r="OES55" s="127"/>
      <c r="OET55" s="127"/>
      <c r="OEU55" s="127"/>
      <c r="OEV55" s="127"/>
      <c r="OEW55" s="127"/>
      <c r="OEX55" s="127"/>
      <c r="OEY55" s="127"/>
      <c r="OEZ55" s="127"/>
      <c r="OFA55" s="127"/>
      <c r="OFB55" s="127"/>
      <c r="OFC55" s="127"/>
      <c r="OFD55" s="127"/>
      <c r="OFE55" s="127"/>
      <c r="OFF55" s="127"/>
      <c r="OFG55" s="127"/>
      <c r="OFH55" s="127"/>
      <c r="OFI55" s="127"/>
      <c r="OFJ55" s="127"/>
      <c r="OFK55" s="127"/>
      <c r="OFL55" s="127"/>
      <c r="OFM55" s="127"/>
      <c r="OFN55" s="127"/>
      <c r="OFO55" s="127"/>
      <c r="OFP55" s="127"/>
      <c r="OFQ55" s="127"/>
      <c r="OFR55" s="127"/>
      <c r="OFS55" s="127"/>
      <c r="OFT55" s="127"/>
      <c r="OFU55" s="127"/>
      <c r="OFV55" s="127"/>
      <c r="OFW55" s="127"/>
      <c r="OFX55" s="127"/>
      <c r="OFY55" s="127"/>
      <c r="OFZ55" s="127"/>
      <c r="OGA55" s="127"/>
      <c r="OGB55" s="127"/>
      <c r="OGC55" s="127"/>
      <c r="OGD55" s="127"/>
      <c r="OGE55" s="127"/>
      <c r="OGF55" s="127"/>
      <c r="OGG55" s="127"/>
      <c r="OGH55" s="127"/>
      <c r="OGI55" s="127"/>
      <c r="OGJ55" s="127"/>
      <c r="OGK55" s="127"/>
      <c r="OGL55" s="127"/>
      <c r="OGM55" s="127"/>
      <c r="OGN55" s="127"/>
      <c r="OGO55" s="127"/>
      <c r="OGP55" s="127"/>
      <c r="OGQ55" s="127"/>
      <c r="OGR55" s="127"/>
      <c r="OGS55" s="127"/>
      <c r="OGT55" s="127"/>
      <c r="OGU55" s="127"/>
      <c r="OGV55" s="127"/>
      <c r="OGW55" s="127"/>
      <c r="OGX55" s="127"/>
      <c r="OGY55" s="127"/>
      <c r="OGZ55" s="127"/>
      <c r="OHA55" s="127"/>
      <c r="OHB55" s="127"/>
      <c r="OHC55" s="127"/>
      <c r="OHD55" s="127"/>
      <c r="OHE55" s="127"/>
      <c r="OHF55" s="127"/>
      <c r="OHG55" s="127"/>
      <c r="OHH55" s="127"/>
      <c r="OHI55" s="127"/>
      <c r="OHJ55" s="127"/>
      <c r="OHK55" s="127"/>
      <c r="OHL55" s="127"/>
      <c r="OHM55" s="127"/>
      <c r="OHN55" s="127"/>
      <c r="OHO55" s="127"/>
      <c r="OHP55" s="127"/>
      <c r="OHQ55" s="127"/>
      <c r="OHR55" s="127"/>
      <c r="OHS55" s="127"/>
      <c r="OHT55" s="127"/>
      <c r="OHU55" s="127"/>
      <c r="OHV55" s="127"/>
      <c r="OHW55" s="127"/>
      <c r="OHX55" s="127"/>
      <c r="OHY55" s="127"/>
      <c r="OHZ55" s="127"/>
      <c r="OIA55" s="127"/>
      <c r="OIB55" s="127"/>
      <c r="OIC55" s="127"/>
      <c r="OID55" s="127"/>
      <c r="OIE55" s="127"/>
      <c r="OIF55" s="127"/>
      <c r="OIG55" s="127"/>
      <c r="OIH55" s="127"/>
      <c r="OII55" s="127"/>
      <c r="OIJ55" s="127"/>
      <c r="OIK55" s="127"/>
      <c r="OIL55" s="127"/>
      <c r="OIM55" s="127"/>
      <c r="OIN55" s="127"/>
      <c r="OIO55" s="127"/>
      <c r="OIP55" s="127"/>
      <c r="OIQ55" s="127"/>
      <c r="OIR55" s="127"/>
      <c r="OIS55" s="127"/>
      <c r="OIT55" s="127"/>
      <c r="OIU55" s="127"/>
      <c r="OIV55" s="127"/>
      <c r="OIW55" s="127"/>
      <c r="OIX55" s="127"/>
      <c r="OIY55" s="127"/>
      <c r="OIZ55" s="127"/>
      <c r="OJA55" s="127"/>
      <c r="OJB55" s="127"/>
      <c r="OJC55" s="127"/>
      <c r="OJD55" s="127"/>
      <c r="OJE55" s="127"/>
      <c r="OJF55" s="127"/>
      <c r="OJG55" s="127"/>
      <c r="OJH55" s="127"/>
      <c r="OJI55" s="127"/>
      <c r="OJJ55" s="127"/>
      <c r="OJK55" s="127"/>
      <c r="OJL55" s="127"/>
      <c r="OJM55" s="127"/>
      <c r="OJN55" s="127"/>
      <c r="OJO55" s="127"/>
      <c r="OJP55" s="127"/>
      <c r="OJQ55" s="127"/>
      <c r="OJR55" s="127"/>
      <c r="OJS55" s="127"/>
      <c r="OJT55" s="127"/>
      <c r="OJU55" s="127"/>
      <c r="OJV55" s="127"/>
      <c r="OJW55" s="127"/>
      <c r="OJX55" s="127"/>
      <c r="OJY55" s="127"/>
      <c r="OJZ55" s="127"/>
      <c r="OKA55" s="127"/>
      <c r="OKB55" s="127"/>
      <c r="OKC55" s="127"/>
      <c r="OKD55" s="127"/>
      <c r="OKE55" s="127"/>
      <c r="OKF55" s="127"/>
      <c r="OKG55" s="127"/>
      <c r="OKH55" s="127"/>
      <c r="OKI55" s="127"/>
      <c r="OKJ55" s="127"/>
      <c r="OKK55" s="127"/>
      <c r="OKL55" s="127"/>
      <c r="OKM55" s="127"/>
      <c r="OKN55" s="127"/>
      <c r="OKO55" s="127"/>
      <c r="OKP55" s="127"/>
      <c r="OKQ55" s="127"/>
      <c r="OKR55" s="127"/>
      <c r="OKS55" s="127"/>
      <c r="OKT55" s="127"/>
      <c r="OKU55" s="127"/>
      <c r="OKV55" s="127"/>
      <c r="OKW55" s="127"/>
      <c r="OKX55" s="127"/>
      <c r="OKY55" s="127"/>
      <c r="OKZ55" s="127"/>
      <c r="OLA55" s="127"/>
      <c r="OLB55" s="127"/>
      <c r="OLC55" s="127"/>
      <c r="OLD55" s="127"/>
      <c r="OLE55" s="127"/>
      <c r="OLF55" s="127"/>
      <c r="OLG55" s="127"/>
      <c r="OLH55" s="127"/>
      <c r="OLI55" s="127"/>
      <c r="OLJ55" s="127"/>
      <c r="OLK55" s="127"/>
      <c r="OLL55" s="127"/>
      <c r="OLM55" s="127"/>
      <c r="OLN55" s="127"/>
      <c r="OLO55" s="127"/>
      <c r="OLP55" s="127"/>
      <c r="OLQ55" s="127"/>
      <c r="OLR55" s="127"/>
      <c r="OLS55" s="127"/>
      <c r="OLT55" s="127"/>
      <c r="OLU55" s="127"/>
      <c r="OLV55" s="127"/>
      <c r="OLW55" s="127"/>
      <c r="OLX55" s="127"/>
      <c r="OLY55" s="127"/>
      <c r="OLZ55" s="127"/>
      <c r="OMA55" s="127"/>
      <c r="OMB55" s="127"/>
      <c r="OMC55" s="127"/>
      <c r="OMD55" s="127"/>
      <c r="OME55" s="127"/>
      <c r="OMF55" s="127"/>
      <c r="OMG55" s="127"/>
      <c r="OMH55" s="127"/>
      <c r="OMI55" s="127"/>
      <c r="OMJ55" s="127"/>
      <c r="OMK55" s="127"/>
      <c r="OML55" s="127"/>
      <c r="OMM55" s="127"/>
      <c r="OMN55" s="127"/>
      <c r="OMO55" s="127"/>
      <c r="OMP55" s="127"/>
      <c r="OMQ55" s="127"/>
      <c r="OMR55" s="127"/>
      <c r="OMS55" s="127"/>
      <c r="OMT55" s="127"/>
      <c r="OMU55" s="127"/>
      <c r="OMV55" s="127"/>
      <c r="OMW55" s="127"/>
      <c r="OMX55" s="127"/>
      <c r="OMY55" s="127"/>
      <c r="OMZ55" s="127"/>
      <c r="ONA55" s="127"/>
      <c r="ONB55" s="127"/>
      <c r="ONC55" s="127"/>
      <c r="OND55" s="127"/>
      <c r="ONE55" s="127"/>
      <c r="ONF55" s="127"/>
      <c r="ONG55" s="127"/>
      <c r="ONH55" s="127"/>
      <c r="ONI55" s="127"/>
      <c r="ONJ55" s="127"/>
      <c r="ONK55" s="127"/>
      <c r="ONL55" s="127"/>
      <c r="ONM55" s="127"/>
      <c r="ONN55" s="127"/>
      <c r="ONO55" s="127"/>
      <c r="ONP55" s="127"/>
      <c r="ONQ55" s="127"/>
      <c r="ONR55" s="127"/>
      <c r="ONS55" s="127"/>
      <c r="ONT55" s="127"/>
      <c r="ONU55" s="127"/>
      <c r="ONV55" s="127"/>
      <c r="ONW55" s="127"/>
      <c r="ONX55" s="127"/>
      <c r="ONY55" s="127"/>
      <c r="ONZ55" s="127"/>
      <c r="OOA55" s="127"/>
      <c r="OOB55" s="127"/>
      <c r="OOC55" s="127"/>
      <c r="OOD55" s="127"/>
      <c r="OOE55" s="127"/>
      <c r="OOF55" s="127"/>
      <c r="OOG55" s="127"/>
      <c r="OOH55" s="127"/>
      <c r="OOI55" s="127"/>
      <c r="OOJ55" s="127"/>
      <c r="OOK55" s="127"/>
      <c r="OOL55" s="127"/>
      <c r="OOM55" s="127"/>
      <c r="OON55" s="127"/>
      <c r="OOO55" s="127"/>
      <c r="OOP55" s="127"/>
      <c r="OOQ55" s="127"/>
      <c r="OOR55" s="127"/>
      <c r="OOS55" s="127"/>
      <c r="OOT55" s="127"/>
      <c r="OOU55" s="127"/>
      <c r="OOV55" s="127"/>
      <c r="OOW55" s="127"/>
      <c r="OOX55" s="127"/>
      <c r="OOY55" s="127"/>
      <c r="OOZ55" s="127"/>
      <c r="OPA55" s="127"/>
      <c r="OPB55" s="127"/>
      <c r="OPC55" s="127"/>
      <c r="OPD55" s="127"/>
      <c r="OPE55" s="127"/>
      <c r="OPF55" s="127"/>
      <c r="OPG55" s="127"/>
      <c r="OPH55" s="127"/>
      <c r="OPI55" s="127"/>
      <c r="OPJ55" s="127"/>
      <c r="OPK55" s="127"/>
      <c r="OPL55" s="127"/>
      <c r="OPM55" s="127"/>
      <c r="OPN55" s="127"/>
      <c r="OPO55" s="127"/>
      <c r="OPP55" s="127"/>
      <c r="OPQ55" s="127"/>
      <c r="OPR55" s="127"/>
      <c r="OPS55" s="127"/>
      <c r="OPT55" s="127"/>
      <c r="OPU55" s="127"/>
      <c r="OPV55" s="127"/>
      <c r="OPW55" s="127"/>
      <c r="OPX55" s="127"/>
      <c r="OPY55" s="127"/>
      <c r="OPZ55" s="127"/>
      <c r="OQA55" s="127"/>
      <c r="OQB55" s="127"/>
      <c r="OQC55" s="127"/>
      <c r="OQD55" s="127"/>
      <c r="OQE55" s="127"/>
      <c r="OQF55" s="127"/>
      <c r="OQG55" s="127"/>
      <c r="OQH55" s="127"/>
      <c r="OQI55" s="127"/>
      <c r="OQJ55" s="127"/>
      <c r="OQK55" s="127"/>
      <c r="OQL55" s="127"/>
      <c r="OQM55" s="127"/>
      <c r="OQN55" s="127"/>
      <c r="OQO55" s="127"/>
      <c r="OQP55" s="127"/>
      <c r="OQQ55" s="127"/>
      <c r="OQR55" s="127"/>
      <c r="OQS55" s="127"/>
      <c r="OQT55" s="127"/>
      <c r="OQU55" s="127"/>
      <c r="OQV55" s="127"/>
      <c r="OQW55" s="127"/>
      <c r="OQX55" s="127"/>
      <c r="OQY55" s="127"/>
      <c r="OQZ55" s="127"/>
      <c r="ORA55" s="127"/>
      <c r="ORB55" s="127"/>
      <c r="ORC55" s="127"/>
      <c r="ORD55" s="127"/>
      <c r="ORE55" s="127"/>
      <c r="ORF55" s="127"/>
      <c r="ORG55" s="127"/>
      <c r="ORH55" s="127"/>
      <c r="ORI55" s="127"/>
      <c r="ORJ55" s="127"/>
      <c r="ORK55" s="127"/>
      <c r="ORL55" s="127"/>
      <c r="ORM55" s="127"/>
      <c r="ORN55" s="127"/>
      <c r="ORO55" s="127"/>
      <c r="ORP55" s="127"/>
      <c r="ORQ55" s="127"/>
      <c r="ORR55" s="127"/>
      <c r="ORS55" s="127"/>
      <c r="ORT55" s="127"/>
      <c r="ORU55" s="127"/>
      <c r="ORV55" s="127"/>
      <c r="ORW55" s="127"/>
      <c r="ORX55" s="127"/>
      <c r="ORY55" s="127"/>
      <c r="ORZ55" s="127"/>
      <c r="OSA55" s="127"/>
      <c r="OSB55" s="127"/>
      <c r="OSC55" s="127"/>
      <c r="OSD55" s="127"/>
      <c r="OSE55" s="127"/>
      <c r="OSF55" s="127"/>
      <c r="OSG55" s="127"/>
      <c r="OSH55" s="127"/>
      <c r="OSI55" s="127"/>
      <c r="OSJ55" s="127"/>
      <c r="OSK55" s="127"/>
      <c r="OSL55" s="127"/>
      <c r="OSM55" s="127"/>
      <c r="OSN55" s="127"/>
      <c r="OSO55" s="127"/>
      <c r="OSP55" s="127"/>
      <c r="OSQ55" s="127"/>
      <c r="OSR55" s="127"/>
      <c r="OSS55" s="127"/>
      <c r="OST55" s="127"/>
      <c r="OSU55" s="127"/>
      <c r="OSV55" s="127"/>
      <c r="OSW55" s="127"/>
      <c r="OSX55" s="127"/>
      <c r="OSY55" s="127"/>
      <c r="OSZ55" s="127"/>
      <c r="OTA55" s="127"/>
      <c r="OTB55" s="127"/>
      <c r="OTC55" s="127"/>
      <c r="OTD55" s="127"/>
      <c r="OTE55" s="127"/>
      <c r="OTF55" s="127"/>
      <c r="OTG55" s="127"/>
      <c r="OTH55" s="127"/>
      <c r="OTI55" s="127"/>
      <c r="OTJ55" s="127"/>
      <c r="OTK55" s="127"/>
      <c r="OTL55" s="127"/>
      <c r="OTM55" s="127"/>
      <c r="OTN55" s="127"/>
      <c r="OTO55" s="127"/>
      <c r="OTP55" s="127"/>
      <c r="OTQ55" s="127"/>
      <c r="OTR55" s="127"/>
      <c r="OTS55" s="127"/>
      <c r="OTT55" s="127"/>
      <c r="OTU55" s="127"/>
      <c r="OTV55" s="127"/>
      <c r="OTW55" s="127"/>
      <c r="OTX55" s="127"/>
      <c r="OTY55" s="127"/>
      <c r="OTZ55" s="127"/>
      <c r="OUA55" s="127"/>
      <c r="OUB55" s="127"/>
      <c r="OUC55" s="127"/>
      <c r="OUD55" s="127"/>
      <c r="OUE55" s="127"/>
      <c r="OUF55" s="127"/>
      <c r="OUG55" s="127"/>
      <c r="OUH55" s="127"/>
      <c r="OUI55" s="127"/>
      <c r="OUJ55" s="127"/>
      <c r="OUK55" s="127"/>
      <c r="OUL55" s="127"/>
      <c r="OUM55" s="127"/>
      <c r="OUN55" s="127"/>
      <c r="OUO55" s="127"/>
      <c r="OUP55" s="127"/>
      <c r="OUQ55" s="127"/>
      <c r="OUR55" s="127"/>
      <c r="OUS55" s="127"/>
      <c r="OUT55" s="127"/>
      <c r="OUU55" s="127"/>
      <c r="OUV55" s="127"/>
      <c r="OUW55" s="127"/>
      <c r="OUX55" s="127"/>
      <c r="OUY55" s="127"/>
      <c r="OUZ55" s="127"/>
      <c r="OVA55" s="127"/>
      <c r="OVB55" s="127"/>
      <c r="OVC55" s="127"/>
      <c r="OVD55" s="127"/>
      <c r="OVE55" s="127"/>
      <c r="OVF55" s="127"/>
      <c r="OVG55" s="127"/>
      <c r="OVH55" s="127"/>
      <c r="OVI55" s="127"/>
      <c r="OVJ55" s="127"/>
      <c r="OVK55" s="127"/>
      <c r="OVL55" s="127"/>
      <c r="OVM55" s="127"/>
      <c r="OVN55" s="127"/>
      <c r="OVO55" s="127"/>
      <c r="OVP55" s="127"/>
      <c r="OVQ55" s="127"/>
      <c r="OVR55" s="127"/>
      <c r="OVS55" s="127"/>
      <c r="OVT55" s="127"/>
      <c r="OVU55" s="127"/>
      <c r="OVV55" s="127"/>
      <c r="OVW55" s="127"/>
      <c r="OVX55" s="127"/>
      <c r="OVY55" s="127"/>
      <c r="OVZ55" s="127"/>
      <c r="OWA55" s="127"/>
      <c r="OWB55" s="127"/>
      <c r="OWC55" s="127"/>
      <c r="OWD55" s="127"/>
      <c r="OWE55" s="127"/>
      <c r="OWF55" s="127"/>
      <c r="OWG55" s="127"/>
      <c r="OWH55" s="127"/>
      <c r="OWI55" s="127"/>
      <c r="OWJ55" s="127"/>
      <c r="OWK55" s="127"/>
      <c r="OWL55" s="127"/>
      <c r="OWM55" s="127"/>
      <c r="OWN55" s="127"/>
      <c r="OWO55" s="127"/>
      <c r="OWP55" s="127"/>
      <c r="OWQ55" s="127"/>
      <c r="OWR55" s="127"/>
      <c r="OWS55" s="127"/>
      <c r="OWT55" s="127"/>
      <c r="OWU55" s="127"/>
      <c r="OWV55" s="127"/>
      <c r="OWW55" s="127"/>
      <c r="OWX55" s="127"/>
      <c r="OWY55" s="127"/>
      <c r="OWZ55" s="127"/>
      <c r="OXA55" s="127"/>
      <c r="OXB55" s="127"/>
      <c r="OXC55" s="127"/>
      <c r="OXD55" s="127"/>
      <c r="OXE55" s="127"/>
      <c r="OXF55" s="127"/>
      <c r="OXG55" s="127"/>
      <c r="OXH55" s="127"/>
      <c r="OXI55" s="127"/>
      <c r="OXJ55" s="127"/>
      <c r="OXK55" s="127"/>
      <c r="OXL55" s="127"/>
      <c r="OXM55" s="127"/>
      <c r="OXN55" s="127"/>
      <c r="OXO55" s="127"/>
      <c r="OXP55" s="127"/>
      <c r="OXQ55" s="127"/>
      <c r="OXR55" s="127"/>
      <c r="OXS55" s="127"/>
      <c r="OXT55" s="127"/>
      <c r="OXU55" s="127"/>
      <c r="OXV55" s="127"/>
      <c r="OXW55" s="127"/>
      <c r="OXX55" s="127"/>
      <c r="OXY55" s="127"/>
      <c r="OXZ55" s="127"/>
      <c r="OYA55" s="127"/>
      <c r="OYB55" s="127"/>
      <c r="OYC55" s="127"/>
      <c r="OYD55" s="127"/>
      <c r="OYE55" s="127"/>
      <c r="OYF55" s="127"/>
      <c r="OYG55" s="127"/>
      <c r="OYH55" s="127"/>
      <c r="OYI55" s="127"/>
      <c r="OYJ55" s="127"/>
      <c r="OYK55" s="127"/>
      <c r="OYL55" s="127"/>
      <c r="OYM55" s="127"/>
      <c r="OYN55" s="127"/>
      <c r="OYO55" s="127"/>
      <c r="OYP55" s="127"/>
      <c r="OYQ55" s="127"/>
      <c r="OYR55" s="127"/>
      <c r="OYS55" s="127"/>
      <c r="OYT55" s="127"/>
      <c r="OYU55" s="127"/>
      <c r="OYV55" s="127"/>
      <c r="OYW55" s="127"/>
      <c r="OYX55" s="127"/>
      <c r="OYY55" s="127"/>
      <c r="OYZ55" s="127"/>
      <c r="OZA55" s="127"/>
      <c r="OZB55" s="127"/>
      <c r="OZC55" s="127"/>
      <c r="OZD55" s="127"/>
      <c r="OZE55" s="127"/>
      <c r="OZF55" s="127"/>
      <c r="OZG55" s="127"/>
      <c r="OZH55" s="127"/>
      <c r="OZI55" s="127"/>
      <c r="OZJ55" s="127"/>
      <c r="OZK55" s="127"/>
      <c r="OZL55" s="127"/>
      <c r="OZM55" s="127"/>
      <c r="OZN55" s="127"/>
      <c r="OZO55" s="127"/>
      <c r="OZP55" s="127"/>
      <c r="OZQ55" s="127"/>
      <c r="OZR55" s="127"/>
      <c r="OZS55" s="127"/>
      <c r="OZT55" s="127"/>
      <c r="OZU55" s="127"/>
      <c r="OZV55" s="127"/>
      <c r="OZW55" s="127"/>
      <c r="OZX55" s="127"/>
      <c r="OZY55" s="127"/>
      <c r="OZZ55" s="127"/>
      <c r="PAA55" s="127"/>
      <c r="PAB55" s="127"/>
      <c r="PAC55" s="127"/>
      <c r="PAD55" s="127"/>
      <c r="PAE55" s="127"/>
      <c r="PAF55" s="127"/>
      <c r="PAG55" s="127"/>
      <c r="PAH55" s="127"/>
      <c r="PAI55" s="127"/>
      <c r="PAJ55" s="127"/>
      <c r="PAK55" s="127"/>
      <c r="PAL55" s="127"/>
      <c r="PAM55" s="127"/>
      <c r="PAN55" s="127"/>
      <c r="PAO55" s="127"/>
      <c r="PAP55" s="127"/>
      <c r="PAQ55" s="127"/>
      <c r="PAR55" s="127"/>
      <c r="PAS55" s="127"/>
      <c r="PAT55" s="127"/>
      <c r="PAU55" s="127"/>
      <c r="PAV55" s="127"/>
      <c r="PAW55" s="127"/>
      <c r="PAX55" s="127"/>
      <c r="PAY55" s="127"/>
      <c r="PAZ55" s="127"/>
      <c r="PBA55" s="127"/>
      <c r="PBB55" s="127"/>
      <c r="PBC55" s="127"/>
      <c r="PBD55" s="127"/>
      <c r="PBE55" s="127"/>
      <c r="PBF55" s="127"/>
      <c r="PBG55" s="127"/>
      <c r="PBH55" s="127"/>
      <c r="PBI55" s="127"/>
      <c r="PBJ55" s="127"/>
      <c r="PBK55" s="127"/>
      <c r="PBL55" s="127"/>
      <c r="PBM55" s="127"/>
      <c r="PBN55" s="127"/>
      <c r="PBO55" s="127"/>
      <c r="PBP55" s="127"/>
      <c r="PBQ55" s="127"/>
      <c r="PBR55" s="127"/>
      <c r="PBS55" s="127"/>
      <c r="PBT55" s="127"/>
      <c r="PBU55" s="127"/>
      <c r="PBV55" s="127"/>
      <c r="PBW55" s="127"/>
      <c r="PBX55" s="127"/>
      <c r="PBY55" s="127"/>
      <c r="PBZ55" s="127"/>
      <c r="PCA55" s="127"/>
      <c r="PCB55" s="127"/>
      <c r="PCC55" s="127"/>
      <c r="PCD55" s="127"/>
      <c r="PCE55" s="127"/>
      <c r="PCF55" s="127"/>
      <c r="PCG55" s="127"/>
      <c r="PCH55" s="127"/>
      <c r="PCI55" s="127"/>
      <c r="PCJ55" s="127"/>
      <c r="PCK55" s="127"/>
      <c r="PCL55" s="127"/>
      <c r="PCM55" s="127"/>
      <c r="PCN55" s="127"/>
      <c r="PCO55" s="127"/>
      <c r="PCP55" s="127"/>
      <c r="PCQ55" s="127"/>
      <c r="PCR55" s="127"/>
      <c r="PCS55" s="127"/>
      <c r="PCT55" s="127"/>
      <c r="PCU55" s="127"/>
      <c r="PCV55" s="127"/>
      <c r="PCW55" s="127"/>
      <c r="PCX55" s="127"/>
      <c r="PCY55" s="127"/>
      <c r="PCZ55" s="127"/>
      <c r="PDA55" s="127"/>
      <c r="PDB55" s="127"/>
      <c r="PDC55" s="127"/>
      <c r="PDD55" s="127"/>
      <c r="PDE55" s="127"/>
      <c r="PDF55" s="127"/>
      <c r="PDG55" s="127"/>
      <c r="PDH55" s="127"/>
      <c r="PDI55" s="127"/>
      <c r="PDJ55" s="127"/>
      <c r="PDK55" s="127"/>
      <c r="PDL55" s="127"/>
      <c r="PDM55" s="127"/>
      <c r="PDN55" s="127"/>
      <c r="PDO55" s="127"/>
      <c r="PDP55" s="127"/>
      <c r="PDQ55" s="127"/>
      <c r="PDR55" s="127"/>
      <c r="PDS55" s="127"/>
      <c r="PDT55" s="127"/>
      <c r="PDU55" s="127"/>
      <c r="PDV55" s="127"/>
      <c r="PDW55" s="127"/>
      <c r="PDX55" s="127"/>
      <c r="PDY55" s="127"/>
      <c r="PDZ55" s="127"/>
      <c r="PEA55" s="127"/>
      <c r="PEB55" s="127"/>
      <c r="PEC55" s="127"/>
      <c r="PED55" s="127"/>
      <c r="PEE55" s="127"/>
      <c r="PEF55" s="127"/>
      <c r="PEG55" s="127"/>
      <c r="PEH55" s="127"/>
      <c r="PEI55" s="127"/>
      <c r="PEJ55" s="127"/>
      <c r="PEK55" s="127"/>
      <c r="PEL55" s="127"/>
      <c r="PEM55" s="127"/>
      <c r="PEN55" s="127"/>
      <c r="PEO55" s="127"/>
      <c r="PEP55" s="127"/>
      <c r="PEQ55" s="127"/>
      <c r="PER55" s="127"/>
      <c r="PES55" s="127"/>
      <c r="PET55" s="127"/>
      <c r="PEU55" s="127"/>
      <c r="PEV55" s="127"/>
      <c r="PEW55" s="127"/>
      <c r="PEX55" s="127"/>
      <c r="PEY55" s="127"/>
      <c r="PEZ55" s="127"/>
      <c r="PFA55" s="127"/>
      <c r="PFB55" s="127"/>
      <c r="PFC55" s="127"/>
      <c r="PFD55" s="127"/>
      <c r="PFE55" s="127"/>
      <c r="PFF55" s="127"/>
      <c r="PFG55" s="127"/>
      <c r="PFH55" s="127"/>
      <c r="PFI55" s="127"/>
      <c r="PFJ55" s="127"/>
      <c r="PFK55" s="127"/>
      <c r="PFL55" s="127"/>
      <c r="PFM55" s="127"/>
      <c r="PFN55" s="127"/>
      <c r="PFO55" s="127"/>
      <c r="PFP55" s="127"/>
      <c r="PFQ55" s="127"/>
      <c r="PFR55" s="127"/>
      <c r="PFS55" s="127"/>
      <c r="PFT55" s="127"/>
      <c r="PFU55" s="127"/>
      <c r="PFV55" s="127"/>
      <c r="PFW55" s="127"/>
      <c r="PFX55" s="127"/>
      <c r="PFY55" s="127"/>
      <c r="PFZ55" s="127"/>
      <c r="PGA55" s="127"/>
      <c r="PGB55" s="127"/>
      <c r="PGC55" s="127"/>
      <c r="PGD55" s="127"/>
      <c r="PGE55" s="127"/>
      <c r="PGF55" s="127"/>
      <c r="PGG55" s="127"/>
      <c r="PGH55" s="127"/>
      <c r="PGI55" s="127"/>
      <c r="PGJ55" s="127"/>
      <c r="PGK55" s="127"/>
      <c r="PGL55" s="127"/>
      <c r="PGM55" s="127"/>
      <c r="PGN55" s="127"/>
      <c r="PGO55" s="127"/>
      <c r="PGP55" s="127"/>
      <c r="PGQ55" s="127"/>
      <c r="PGR55" s="127"/>
      <c r="PGS55" s="127"/>
      <c r="PGT55" s="127"/>
      <c r="PGU55" s="127"/>
      <c r="PGV55" s="127"/>
      <c r="PGW55" s="127"/>
      <c r="PGX55" s="127"/>
      <c r="PGY55" s="127"/>
      <c r="PGZ55" s="127"/>
      <c r="PHA55" s="127"/>
      <c r="PHB55" s="127"/>
      <c r="PHC55" s="127"/>
      <c r="PHD55" s="127"/>
      <c r="PHE55" s="127"/>
      <c r="PHF55" s="127"/>
      <c r="PHG55" s="127"/>
      <c r="PHH55" s="127"/>
      <c r="PHI55" s="127"/>
      <c r="PHJ55" s="127"/>
      <c r="PHK55" s="127"/>
      <c r="PHL55" s="127"/>
      <c r="PHM55" s="127"/>
      <c r="PHN55" s="127"/>
      <c r="PHO55" s="127"/>
      <c r="PHP55" s="127"/>
      <c r="PHQ55" s="127"/>
      <c r="PHR55" s="127"/>
      <c r="PHS55" s="127"/>
      <c r="PHT55" s="127"/>
      <c r="PHU55" s="127"/>
      <c r="PHV55" s="127"/>
      <c r="PHW55" s="127"/>
      <c r="PHX55" s="127"/>
      <c r="PHY55" s="127"/>
      <c r="PHZ55" s="127"/>
      <c r="PIA55" s="127"/>
      <c r="PIB55" s="127"/>
      <c r="PIC55" s="127"/>
      <c r="PID55" s="127"/>
      <c r="PIE55" s="127"/>
      <c r="PIF55" s="127"/>
      <c r="PIG55" s="127"/>
      <c r="PIH55" s="127"/>
      <c r="PII55" s="127"/>
      <c r="PIJ55" s="127"/>
      <c r="PIK55" s="127"/>
      <c r="PIL55" s="127"/>
      <c r="PIM55" s="127"/>
      <c r="PIN55" s="127"/>
      <c r="PIO55" s="127"/>
      <c r="PIP55" s="127"/>
      <c r="PIQ55" s="127"/>
      <c r="PIR55" s="127"/>
      <c r="PIS55" s="127"/>
      <c r="PIT55" s="127"/>
      <c r="PIU55" s="127"/>
      <c r="PIV55" s="127"/>
      <c r="PIW55" s="127"/>
      <c r="PIX55" s="127"/>
      <c r="PIY55" s="127"/>
      <c r="PIZ55" s="127"/>
      <c r="PJA55" s="127"/>
      <c r="PJB55" s="127"/>
      <c r="PJC55" s="127"/>
      <c r="PJD55" s="127"/>
      <c r="PJE55" s="127"/>
      <c r="PJF55" s="127"/>
      <c r="PJG55" s="127"/>
      <c r="PJH55" s="127"/>
      <c r="PJI55" s="127"/>
      <c r="PJJ55" s="127"/>
      <c r="PJK55" s="127"/>
      <c r="PJL55" s="127"/>
      <c r="PJM55" s="127"/>
      <c r="PJN55" s="127"/>
      <c r="PJO55" s="127"/>
      <c r="PJP55" s="127"/>
      <c r="PJQ55" s="127"/>
      <c r="PJR55" s="127"/>
      <c r="PJS55" s="127"/>
      <c r="PJT55" s="127"/>
      <c r="PJU55" s="127"/>
      <c r="PJV55" s="127"/>
      <c r="PJW55" s="127"/>
      <c r="PJX55" s="127"/>
      <c r="PJY55" s="127"/>
      <c r="PJZ55" s="127"/>
      <c r="PKA55" s="127"/>
      <c r="PKB55" s="127"/>
      <c r="PKC55" s="127"/>
      <c r="PKD55" s="127"/>
      <c r="PKE55" s="127"/>
      <c r="PKF55" s="127"/>
      <c r="PKG55" s="127"/>
      <c r="PKH55" s="127"/>
      <c r="PKI55" s="127"/>
      <c r="PKJ55" s="127"/>
      <c r="PKK55" s="127"/>
      <c r="PKL55" s="127"/>
      <c r="PKM55" s="127"/>
      <c r="PKN55" s="127"/>
      <c r="PKO55" s="127"/>
      <c r="PKP55" s="127"/>
      <c r="PKQ55" s="127"/>
      <c r="PKR55" s="127"/>
      <c r="PKS55" s="127"/>
      <c r="PKT55" s="127"/>
      <c r="PKU55" s="127"/>
      <c r="PKV55" s="127"/>
      <c r="PKW55" s="127"/>
      <c r="PKX55" s="127"/>
      <c r="PKY55" s="127"/>
      <c r="PKZ55" s="127"/>
      <c r="PLA55" s="127"/>
      <c r="PLB55" s="127"/>
      <c r="PLC55" s="127"/>
      <c r="PLD55" s="127"/>
      <c r="PLE55" s="127"/>
      <c r="PLF55" s="127"/>
      <c r="PLG55" s="127"/>
      <c r="PLH55" s="127"/>
      <c r="PLI55" s="127"/>
      <c r="PLJ55" s="127"/>
      <c r="PLK55" s="127"/>
      <c r="PLL55" s="127"/>
      <c r="PLM55" s="127"/>
      <c r="PLN55" s="127"/>
      <c r="PLO55" s="127"/>
      <c r="PLP55" s="127"/>
      <c r="PLQ55" s="127"/>
      <c r="PLR55" s="127"/>
      <c r="PLS55" s="127"/>
      <c r="PLT55" s="127"/>
      <c r="PLU55" s="127"/>
      <c r="PLV55" s="127"/>
      <c r="PLW55" s="127"/>
      <c r="PLX55" s="127"/>
      <c r="PLY55" s="127"/>
      <c r="PLZ55" s="127"/>
      <c r="PMA55" s="127"/>
      <c r="PMB55" s="127"/>
      <c r="PMC55" s="127"/>
      <c r="PMD55" s="127"/>
      <c r="PME55" s="127"/>
      <c r="PMF55" s="127"/>
      <c r="PMG55" s="127"/>
      <c r="PMH55" s="127"/>
      <c r="PMI55" s="127"/>
      <c r="PMJ55" s="127"/>
      <c r="PMK55" s="127"/>
      <c r="PML55" s="127"/>
      <c r="PMM55" s="127"/>
      <c r="PMN55" s="127"/>
      <c r="PMO55" s="127"/>
      <c r="PMP55" s="127"/>
      <c r="PMQ55" s="127"/>
      <c r="PMR55" s="127"/>
      <c r="PMS55" s="127"/>
      <c r="PMT55" s="127"/>
      <c r="PMU55" s="127"/>
      <c r="PMV55" s="127"/>
      <c r="PMW55" s="127"/>
      <c r="PMX55" s="127"/>
      <c r="PMY55" s="127"/>
      <c r="PMZ55" s="127"/>
      <c r="PNA55" s="127"/>
      <c r="PNB55" s="127"/>
      <c r="PNC55" s="127"/>
      <c r="PND55" s="127"/>
      <c r="PNE55" s="127"/>
      <c r="PNF55" s="127"/>
      <c r="PNG55" s="127"/>
      <c r="PNH55" s="127"/>
      <c r="PNI55" s="127"/>
      <c r="PNJ55" s="127"/>
      <c r="PNK55" s="127"/>
      <c r="PNL55" s="127"/>
      <c r="PNM55" s="127"/>
      <c r="PNN55" s="127"/>
      <c r="PNO55" s="127"/>
      <c r="PNP55" s="127"/>
      <c r="PNQ55" s="127"/>
      <c r="PNR55" s="127"/>
      <c r="PNS55" s="127"/>
      <c r="PNT55" s="127"/>
      <c r="PNU55" s="127"/>
      <c r="PNV55" s="127"/>
      <c r="PNW55" s="127"/>
      <c r="PNX55" s="127"/>
      <c r="PNY55" s="127"/>
      <c r="PNZ55" s="127"/>
      <c r="POA55" s="127"/>
      <c r="POB55" s="127"/>
      <c r="POC55" s="127"/>
      <c r="POD55" s="127"/>
      <c r="POE55" s="127"/>
      <c r="POF55" s="127"/>
      <c r="POG55" s="127"/>
      <c r="POH55" s="127"/>
      <c r="POI55" s="127"/>
      <c r="POJ55" s="127"/>
      <c r="POK55" s="127"/>
      <c r="POL55" s="127"/>
      <c r="POM55" s="127"/>
      <c r="PON55" s="127"/>
      <c r="POO55" s="127"/>
      <c r="POP55" s="127"/>
      <c r="POQ55" s="127"/>
      <c r="POR55" s="127"/>
      <c r="POS55" s="127"/>
      <c r="POT55" s="127"/>
      <c r="POU55" s="127"/>
      <c r="POV55" s="127"/>
      <c r="POW55" s="127"/>
      <c r="POX55" s="127"/>
      <c r="POY55" s="127"/>
      <c r="POZ55" s="127"/>
      <c r="PPA55" s="127"/>
      <c r="PPB55" s="127"/>
      <c r="PPC55" s="127"/>
      <c r="PPD55" s="127"/>
      <c r="PPE55" s="127"/>
      <c r="PPF55" s="127"/>
      <c r="PPG55" s="127"/>
      <c r="PPH55" s="127"/>
      <c r="PPI55" s="127"/>
      <c r="PPJ55" s="127"/>
      <c r="PPK55" s="127"/>
      <c r="PPL55" s="127"/>
      <c r="PPM55" s="127"/>
      <c r="PPN55" s="127"/>
      <c r="PPO55" s="127"/>
      <c r="PPP55" s="127"/>
      <c r="PPQ55" s="127"/>
      <c r="PPR55" s="127"/>
      <c r="PPS55" s="127"/>
      <c r="PPT55" s="127"/>
      <c r="PPU55" s="127"/>
      <c r="PPV55" s="127"/>
      <c r="PPW55" s="127"/>
      <c r="PPX55" s="127"/>
      <c r="PPY55" s="127"/>
      <c r="PPZ55" s="127"/>
      <c r="PQA55" s="127"/>
      <c r="PQB55" s="127"/>
      <c r="PQC55" s="127"/>
      <c r="PQD55" s="127"/>
      <c r="PQE55" s="127"/>
      <c r="PQF55" s="127"/>
      <c r="PQG55" s="127"/>
      <c r="PQH55" s="127"/>
      <c r="PQI55" s="127"/>
      <c r="PQJ55" s="127"/>
      <c r="PQK55" s="127"/>
      <c r="PQL55" s="127"/>
      <c r="PQM55" s="127"/>
      <c r="PQN55" s="127"/>
      <c r="PQO55" s="127"/>
      <c r="PQP55" s="127"/>
      <c r="PQQ55" s="127"/>
      <c r="PQR55" s="127"/>
      <c r="PQS55" s="127"/>
      <c r="PQT55" s="127"/>
      <c r="PQU55" s="127"/>
      <c r="PQV55" s="127"/>
      <c r="PQW55" s="127"/>
      <c r="PQX55" s="127"/>
      <c r="PQY55" s="127"/>
      <c r="PQZ55" s="127"/>
      <c r="PRA55" s="127"/>
      <c r="PRB55" s="127"/>
      <c r="PRC55" s="127"/>
      <c r="PRD55" s="127"/>
      <c r="PRE55" s="127"/>
      <c r="PRF55" s="127"/>
      <c r="PRG55" s="127"/>
      <c r="PRH55" s="127"/>
      <c r="PRI55" s="127"/>
      <c r="PRJ55" s="127"/>
      <c r="PRK55" s="127"/>
      <c r="PRL55" s="127"/>
      <c r="PRM55" s="127"/>
      <c r="PRN55" s="127"/>
      <c r="PRO55" s="127"/>
      <c r="PRP55" s="127"/>
      <c r="PRQ55" s="127"/>
      <c r="PRR55" s="127"/>
      <c r="PRS55" s="127"/>
      <c r="PRT55" s="127"/>
      <c r="PRU55" s="127"/>
      <c r="PRV55" s="127"/>
      <c r="PRW55" s="127"/>
      <c r="PRX55" s="127"/>
      <c r="PRY55" s="127"/>
      <c r="PRZ55" s="127"/>
      <c r="PSA55" s="127"/>
      <c r="PSB55" s="127"/>
      <c r="PSC55" s="127"/>
      <c r="PSD55" s="127"/>
      <c r="PSE55" s="127"/>
      <c r="PSF55" s="127"/>
      <c r="PSG55" s="127"/>
      <c r="PSH55" s="127"/>
      <c r="PSI55" s="127"/>
      <c r="PSJ55" s="127"/>
      <c r="PSK55" s="127"/>
      <c r="PSL55" s="127"/>
      <c r="PSM55" s="127"/>
      <c r="PSN55" s="127"/>
      <c r="PSO55" s="127"/>
      <c r="PSP55" s="127"/>
      <c r="PSQ55" s="127"/>
      <c r="PSR55" s="127"/>
      <c r="PSS55" s="127"/>
      <c r="PST55" s="127"/>
      <c r="PSU55" s="127"/>
      <c r="PSV55" s="127"/>
      <c r="PSW55" s="127"/>
      <c r="PSX55" s="127"/>
      <c r="PSY55" s="127"/>
      <c r="PSZ55" s="127"/>
      <c r="PTA55" s="127"/>
      <c r="PTB55" s="127"/>
      <c r="PTC55" s="127"/>
      <c r="PTD55" s="127"/>
      <c r="PTE55" s="127"/>
      <c r="PTF55" s="127"/>
      <c r="PTG55" s="127"/>
      <c r="PTH55" s="127"/>
      <c r="PTI55" s="127"/>
      <c r="PTJ55" s="127"/>
      <c r="PTK55" s="127"/>
      <c r="PTL55" s="127"/>
      <c r="PTM55" s="127"/>
      <c r="PTN55" s="127"/>
      <c r="PTO55" s="127"/>
      <c r="PTP55" s="127"/>
      <c r="PTQ55" s="127"/>
      <c r="PTR55" s="127"/>
      <c r="PTS55" s="127"/>
      <c r="PTT55" s="127"/>
      <c r="PTU55" s="127"/>
      <c r="PTV55" s="127"/>
      <c r="PTW55" s="127"/>
      <c r="PTX55" s="127"/>
      <c r="PTY55" s="127"/>
      <c r="PTZ55" s="127"/>
      <c r="PUA55" s="127"/>
      <c r="PUB55" s="127"/>
      <c r="PUC55" s="127"/>
      <c r="PUD55" s="127"/>
      <c r="PUE55" s="127"/>
      <c r="PUF55" s="127"/>
      <c r="PUG55" s="127"/>
      <c r="PUH55" s="127"/>
      <c r="PUI55" s="127"/>
      <c r="PUJ55" s="127"/>
      <c r="PUK55" s="127"/>
      <c r="PUL55" s="127"/>
      <c r="PUM55" s="127"/>
      <c r="PUN55" s="127"/>
      <c r="PUO55" s="127"/>
      <c r="PUP55" s="127"/>
      <c r="PUQ55" s="127"/>
      <c r="PUR55" s="127"/>
      <c r="PUS55" s="127"/>
      <c r="PUT55" s="127"/>
      <c r="PUU55" s="127"/>
      <c r="PUV55" s="127"/>
      <c r="PUW55" s="127"/>
      <c r="PUX55" s="127"/>
      <c r="PUY55" s="127"/>
      <c r="PUZ55" s="127"/>
      <c r="PVA55" s="127"/>
      <c r="PVB55" s="127"/>
      <c r="PVC55" s="127"/>
      <c r="PVD55" s="127"/>
      <c r="PVE55" s="127"/>
      <c r="PVF55" s="127"/>
      <c r="PVG55" s="127"/>
      <c r="PVH55" s="127"/>
      <c r="PVI55" s="127"/>
      <c r="PVJ55" s="127"/>
      <c r="PVK55" s="127"/>
      <c r="PVL55" s="127"/>
      <c r="PVM55" s="127"/>
      <c r="PVN55" s="127"/>
      <c r="PVO55" s="127"/>
      <c r="PVP55" s="127"/>
      <c r="PVQ55" s="127"/>
      <c r="PVR55" s="127"/>
      <c r="PVS55" s="127"/>
      <c r="PVT55" s="127"/>
      <c r="PVU55" s="127"/>
      <c r="PVV55" s="127"/>
      <c r="PVW55" s="127"/>
      <c r="PVX55" s="127"/>
      <c r="PVY55" s="127"/>
      <c r="PVZ55" s="127"/>
      <c r="PWA55" s="127"/>
      <c r="PWB55" s="127"/>
      <c r="PWC55" s="127"/>
      <c r="PWD55" s="127"/>
      <c r="PWE55" s="127"/>
      <c r="PWF55" s="127"/>
      <c r="PWG55" s="127"/>
      <c r="PWH55" s="127"/>
      <c r="PWI55" s="127"/>
      <c r="PWJ55" s="127"/>
      <c r="PWK55" s="127"/>
      <c r="PWL55" s="127"/>
      <c r="PWM55" s="127"/>
      <c r="PWN55" s="127"/>
      <c r="PWO55" s="127"/>
      <c r="PWP55" s="127"/>
      <c r="PWQ55" s="127"/>
      <c r="PWR55" s="127"/>
      <c r="PWS55" s="127"/>
      <c r="PWT55" s="127"/>
      <c r="PWU55" s="127"/>
      <c r="PWV55" s="127"/>
      <c r="PWW55" s="127"/>
      <c r="PWX55" s="127"/>
      <c r="PWY55" s="127"/>
      <c r="PWZ55" s="127"/>
      <c r="PXA55" s="127"/>
      <c r="PXB55" s="127"/>
      <c r="PXC55" s="127"/>
      <c r="PXD55" s="127"/>
      <c r="PXE55" s="127"/>
      <c r="PXF55" s="127"/>
      <c r="PXG55" s="127"/>
      <c r="PXH55" s="127"/>
      <c r="PXI55" s="127"/>
      <c r="PXJ55" s="127"/>
      <c r="PXK55" s="127"/>
      <c r="PXL55" s="127"/>
      <c r="PXM55" s="127"/>
      <c r="PXN55" s="127"/>
      <c r="PXO55" s="127"/>
      <c r="PXP55" s="127"/>
      <c r="PXQ55" s="127"/>
      <c r="PXR55" s="127"/>
      <c r="PXS55" s="127"/>
      <c r="PXT55" s="127"/>
      <c r="PXU55" s="127"/>
      <c r="PXV55" s="127"/>
      <c r="PXW55" s="127"/>
      <c r="PXX55" s="127"/>
      <c r="PXY55" s="127"/>
      <c r="PXZ55" s="127"/>
      <c r="PYA55" s="127"/>
      <c r="PYB55" s="127"/>
      <c r="PYC55" s="127"/>
      <c r="PYD55" s="127"/>
      <c r="PYE55" s="127"/>
      <c r="PYF55" s="127"/>
      <c r="PYG55" s="127"/>
      <c r="PYH55" s="127"/>
      <c r="PYI55" s="127"/>
      <c r="PYJ55" s="127"/>
      <c r="PYK55" s="127"/>
      <c r="PYL55" s="127"/>
      <c r="PYM55" s="127"/>
      <c r="PYN55" s="127"/>
      <c r="PYO55" s="127"/>
      <c r="PYP55" s="127"/>
      <c r="PYQ55" s="127"/>
      <c r="PYR55" s="127"/>
      <c r="PYS55" s="127"/>
      <c r="PYT55" s="127"/>
      <c r="PYU55" s="127"/>
      <c r="PYV55" s="127"/>
      <c r="PYW55" s="127"/>
      <c r="PYX55" s="127"/>
      <c r="PYY55" s="127"/>
      <c r="PYZ55" s="127"/>
      <c r="PZA55" s="127"/>
      <c r="PZB55" s="127"/>
      <c r="PZC55" s="127"/>
      <c r="PZD55" s="127"/>
      <c r="PZE55" s="127"/>
      <c r="PZF55" s="127"/>
      <c r="PZG55" s="127"/>
      <c r="PZH55" s="127"/>
      <c r="PZI55" s="127"/>
      <c r="PZJ55" s="127"/>
      <c r="PZK55" s="127"/>
      <c r="PZL55" s="127"/>
      <c r="PZM55" s="127"/>
      <c r="PZN55" s="127"/>
      <c r="PZO55" s="127"/>
      <c r="PZP55" s="127"/>
      <c r="PZQ55" s="127"/>
      <c r="PZR55" s="127"/>
      <c r="PZS55" s="127"/>
      <c r="PZT55" s="127"/>
      <c r="PZU55" s="127"/>
      <c r="PZV55" s="127"/>
      <c r="PZW55" s="127"/>
      <c r="PZX55" s="127"/>
      <c r="PZY55" s="127"/>
      <c r="PZZ55" s="127"/>
      <c r="QAA55" s="127"/>
      <c r="QAB55" s="127"/>
      <c r="QAC55" s="127"/>
      <c r="QAD55" s="127"/>
      <c r="QAE55" s="127"/>
      <c r="QAF55" s="127"/>
      <c r="QAG55" s="127"/>
      <c r="QAH55" s="127"/>
      <c r="QAI55" s="127"/>
      <c r="QAJ55" s="127"/>
      <c r="QAK55" s="127"/>
      <c r="QAL55" s="127"/>
      <c r="QAM55" s="127"/>
      <c r="QAN55" s="127"/>
      <c r="QAO55" s="127"/>
      <c r="QAP55" s="127"/>
      <c r="QAQ55" s="127"/>
      <c r="QAR55" s="127"/>
      <c r="QAS55" s="127"/>
      <c r="QAT55" s="127"/>
      <c r="QAU55" s="127"/>
      <c r="QAV55" s="127"/>
      <c r="QAW55" s="127"/>
      <c r="QAX55" s="127"/>
      <c r="QAY55" s="127"/>
      <c r="QAZ55" s="127"/>
      <c r="QBA55" s="127"/>
      <c r="QBB55" s="127"/>
      <c r="QBC55" s="127"/>
      <c r="QBD55" s="127"/>
      <c r="QBE55" s="127"/>
      <c r="QBF55" s="127"/>
      <c r="QBG55" s="127"/>
      <c r="QBH55" s="127"/>
      <c r="QBI55" s="127"/>
      <c r="QBJ55" s="127"/>
      <c r="QBK55" s="127"/>
      <c r="QBL55" s="127"/>
      <c r="QBM55" s="127"/>
      <c r="QBN55" s="127"/>
      <c r="QBO55" s="127"/>
      <c r="QBP55" s="127"/>
      <c r="QBQ55" s="127"/>
      <c r="QBR55" s="127"/>
      <c r="QBS55" s="127"/>
      <c r="QBT55" s="127"/>
      <c r="QBU55" s="127"/>
      <c r="QBV55" s="127"/>
      <c r="QBW55" s="127"/>
      <c r="QBX55" s="127"/>
      <c r="QBY55" s="127"/>
      <c r="QBZ55" s="127"/>
      <c r="QCA55" s="127"/>
      <c r="QCB55" s="127"/>
      <c r="QCC55" s="127"/>
      <c r="QCD55" s="127"/>
      <c r="QCE55" s="127"/>
      <c r="QCF55" s="127"/>
      <c r="QCG55" s="127"/>
      <c r="QCH55" s="127"/>
      <c r="QCI55" s="127"/>
      <c r="QCJ55" s="127"/>
      <c r="QCK55" s="127"/>
      <c r="QCL55" s="127"/>
      <c r="QCM55" s="127"/>
      <c r="QCN55" s="127"/>
      <c r="QCO55" s="127"/>
      <c r="QCP55" s="127"/>
      <c r="QCQ55" s="127"/>
      <c r="QCR55" s="127"/>
      <c r="QCS55" s="127"/>
      <c r="QCT55" s="127"/>
      <c r="QCU55" s="127"/>
      <c r="QCV55" s="127"/>
      <c r="QCW55" s="127"/>
      <c r="QCX55" s="127"/>
      <c r="QCY55" s="127"/>
      <c r="QCZ55" s="127"/>
      <c r="QDA55" s="127"/>
      <c r="QDB55" s="127"/>
      <c r="QDC55" s="127"/>
      <c r="QDD55" s="127"/>
      <c r="QDE55" s="127"/>
      <c r="QDF55" s="127"/>
      <c r="QDG55" s="127"/>
      <c r="QDH55" s="127"/>
      <c r="QDI55" s="127"/>
      <c r="QDJ55" s="127"/>
      <c r="QDK55" s="127"/>
      <c r="QDL55" s="127"/>
      <c r="QDM55" s="127"/>
      <c r="QDN55" s="127"/>
      <c r="QDO55" s="127"/>
      <c r="QDP55" s="127"/>
      <c r="QDQ55" s="127"/>
      <c r="QDR55" s="127"/>
      <c r="QDS55" s="127"/>
      <c r="QDT55" s="127"/>
      <c r="QDU55" s="127"/>
      <c r="QDV55" s="127"/>
      <c r="QDW55" s="127"/>
      <c r="QDX55" s="127"/>
      <c r="QDY55" s="127"/>
      <c r="QDZ55" s="127"/>
      <c r="QEA55" s="127"/>
      <c r="QEB55" s="127"/>
      <c r="QEC55" s="127"/>
      <c r="QED55" s="127"/>
      <c r="QEE55" s="127"/>
      <c r="QEF55" s="127"/>
      <c r="QEG55" s="127"/>
      <c r="QEH55" s="127"/>
      <c r="QEI55" s="127"/>
      <c r="QEJ55" s="127"/>
      <c r="QEK55" s="127"/>
      <c r="QEL55" s="127"/>
      <c r="QEM55" s="127"/>
      <c r="QEN55" s="127"/>
      <c r="QEO55" s="127"/>
      <c r="QEP55" s="127"/>
      <c r="QEQ55" s="127"/>
      <c r="QER55" s="127"/>
      <c r="QES55" s="127"/>
      <c r="QET55" s="127"/>
      <c r="QEU55" s="127"/>
      <c r="QEV55" s="127"/>
      <c r="QEW55" s="127"/>
      <c r="QEX55" s="127"/>
      <c r="QEY55" s="127"/>
      <c r="QEZ55" s="127"/>
      <c r="QFA55" s="127"/>
      <c r="QFB55" s="127"/>
      <c r="QFC55" s="127"/>
      <c r="QFD55" s="127"/>
      <c r="QFE55" s="127"/>
      <c r="QFF55" s="127"/>
      <c r="QFG55" s="127"/>
      <c r="QFH55" s="127"/>
      <c r="QFI55" s="127"/>
      <c r="QFJ55" s="127"/>
      <c r="QFK55" s="127"/>
      <c r="QFL55" s="127"/>
      <c r="QFM55" s="127"/>
      <c r="QFN55" s="127"/>
      <c r="QFO55" s="127"/>
      <c r="QFP55" s="127"/>
      <c r="QFQ55" s="127"/>
      <c r="QFR55" s="127"/>
      <c r="QFS55" s="127"/>
      <c r="QFT55" s="127"/>
      <c r="QFU55" s="127"/>
      <c r="QFV55" s="127"/>
      <c r="QFW55" s="127"/>
      <c r="QFX55" s="127"/>
      <c r="QFY55" s="127"/>
      <c r="QFZ55" s="127"/>
      <c r="QGA55" s="127"/>
      <c r="QGB55" s="127"/>
      <c r="QGC55" s="127"/>
      <c r="QGD55" s="127"/>
      <c r="QGE55" s="127"/>
      <c r="QGF55" s="127"/>
      <c r="QGG55" s="127"/>
      <c r="QGH55" s="127"/>
      <c r="QGI55" s="127"/>
      <c r="QGJ55" s="127"/>
      <c r="QGK55" s="127"/>
      <c r="QGL55" s="127"/>
      <c r="QGM55" s="127"/>
      <c r="QGN55" s="127"/>
      <c r="QGO55" s="127"/>
      <c r="QGP55" s="127"/>
      <c r="QGQ55" s="127"/>
      <c r="QGR55" s="127"/>
      <c r="QGS55" s="127"/>
      <c r="QGT55" s="127"/>
      <c r="QGU55" s="127"/>
      <c r="QGV55" s="127"/>
      <c r="QGW55" s="127"/>
      <c r="QGX55" s="127"/>
      <c r="QGY55" s="127"/>
      <c r="QGZ55" s="127"/>
      <c r="QHA55" s="127"/>
      <c r="QHB55" s="127"/>
      <c r="QHC55" s="127"/>
      <c r="QHD55" s="127"/>
      <c r="QHE55" s="127"/>
      <c r="QHF55" s="127"/>
      <c r="QHG55" s="127"/>
      <c r="QHH55" s="127"/>
      <c r="QHI55" s="127"/>
      <c r="QHJ55" s="127"/>
      <c r="QHK55" s="127"/>
      <c r="QHL55" s="127"/>
      <c r="QHM55" s="127"/>
      <c r="QHN55" s="127"/>
      <c r="QHO55" s="127"/>
      <c r="QHP55" s="127"/>
      <c r="QHQ55" s="127"/>
      <c r="QHR55" s="127"/>
      <c r="QHS55" s="127"/>
      <c r="QHT55" s="127"/>
      <c r="QHU55" s="127"/>
      <c r="QHV55" s="127"/>
      <c r="QHW55" s="127"/>
      <c r="QHX55" s="127"/>
      <c r="QHY55" s="127"/>
      <c r="QHZ55" s="127"/>
      <c r="QIA55" s="127"/>
      <c r="QIB55" s="127"/>
      <c r="QIC55" s="127"/>
      <c r="QID55" s="127"/>
      <c r="QIE55" s="127"/>
      <c r="QIF55" s="127"/>
      <c r="QIG55" s="127"/>
      <c r="QIH55" s="127"/>
      <c r="QII55" s="127"/>
      <c r="QIJ55" s="127"/>
      <c r="QIK55" s="127"/>
      <c r="QIL55" s="127"/>
      <c r="QIM55" s="127"/>
      <c r="QIN55" s="127"/>
      <c r="QIO55" s="127"/>
      <c r="QIP55" s="127"/>
      <c r="QIQ55" s="127"/>
      <c r="QIR55" s="127"/>
      <c r="QIS55" s="127"/>
      <c r="QIT55" s="127"/>
      <c r="QIU55" s="127"/>
      <c r="QIV55" s="127"/>
      <c r="QIW55" s="127"/>
      <c r="QIX55" s="127"/>
      <c r="QIY55" s="127"/>
      <c r="QIZ55" s="127"/>
      <c r="QJA55" s="127"/>
      <c r="QJB55" s="127"/>
      <c r="QJC55" s="127"/>
      <c r="QJD55" s="127"/>
      <c r="QJE55" s="127"/>
      <c r="QJF55" s="127"/>
      <c r="QJG55" s="127"/>
      <c r="QJH55" s="127"/>
      <c r="QJI55" s="127"/>
      <c r="QJJ55" s="127"/>
      <c r="QJK55" s="127"/>
      <c r="QJL55" s="127"/>
      <c r="QJM55" s="127"/>
      <c r="QJN55" s="127"/>
      <c r="QJO55" s="127"/>
      <c r="QJP55" s="127"/>
      <c r="QJQ55" s="127"/>
      <c r="QJR55" s="127"/>
      <c r="QJS55" s="127"/>
      <c r="QJT55" s="127"/>
      <c r="QJU55" s="127"/>
      <c r="QJV55" s="127"/>
      <c r="QJW55" s="127"/>
      <c r="QJX55" s="127"/>
      <c r="QJY55" s="127"/>
      <c r="QJZ55" s="127"/>
      <c r="QKA55" s="127"/>
      <c r="QKB55" s="127"/>
      <c r="QKC55" s="127"/>
      <c r="QKD55" s="127"/>
      <c r="QKE55" s="127"/>
      <c r="QKF55" s="127"/>
      <c r="QKG55" s="127"/>
      <c r="QKH55" s="127"/>
      <c r="QKI55" s="127"/>
      <c r="QKJ55" s="127"/>
      <c r="QKK55" s="127"/>
      <c r="QKL55" s="127"/>
      <c r="QKM55" s="127"/>
      <c r="QKN55" s="127"/>
      <c r="QKO55" s="127"/>
      <c r="QKP55" s="127"/>
      <c r="QKQ55" s="127"/>
      <c r="QKR55" s="127"/>
      <c r="QKS55" s="127"/>
      <c r="QKT55" s="127"/>
      <c r="QKU55" s="127"/>
      <c r="QKV55" s="127"/>
      <c r="QKW55" s="127"/>
      <c r="QKX55" s="127"/>
      <c r="QKY55" s="127"/>
      <c r="QKZ55" s="127"/>
      <c r="QLA55" s="127"/>
      <c r="QLB55" s="127"/>
      <c r="QLC55" s="127"/>
      <c r="QLD55" s="127"/>
      <c r="QLE55" s="127"/>
      <c r="QLF55" s="127"/>
      <c r="QLG55" s="127"/>
      <c r="QLH55" s="127"/>
      <c r="QLI55" s="127"/>
      <c r="QLJ55" s="127"/>
      <c r="QLK55" s="127"/>
      <c r="QLL55" s="127"/>
      <c r="QLM55" s="127"/>
      <c r="QLN55" s="127"/>
      <c r="QLO55" s="127"/>
      <c r="QLP55" s="127"/>
      <c r="QLQ55" s="127"/>
      <c r="QLR55" s="127"/>
      <c r="QLS55" s="127"/>
      <c r="QLT55" s="127"/>
      <c r="QLU55" s="127"/>
      <c r="QLV55" s="127"/>
      <c r="QLW55" s="127"/>
      <c r="QLX55" s="127"/>
      <c r="QLY55" s="127"/>
      <c r="QLZ55" s="127"/>
      <c r="QMA55" s="127"/>
      <c r="QMB55" s="127"/>
      <c r="QMC55" s="127"/>
      <c r="QMD55" s="127"/>
      <c r="QME55" s="127"/>
      <c r="QMF55" s="127"/>
      <c r="QMG55" s="127"/>
      <c r="QMH55" s="127"/>
      <c r="QMI55" s="127"/>
      <c r="QMJ55" s="127"/>
      <c r="QMK55" s="127"/>
      <c r="QML55" s="127"/>
      <c r="QMM55" s="127"/>
      <c r="QMN55" s="127"/>
      <c r="QMO55" s="127"/>
      <c r="QMP55" s="127"/>
      <c r="QMQ55" s="127"/>
      <c r="QMR55" s="127"/>
      <c r="QMS55" s="127"/>
      <c r="QMT55" s="127"/>
      <c r="QMU55" s="127"/>
      <c r="QMV55" s="127"/>
      <c r="QMW55" s="127"/>
      <c r="QMX55" s="127"/>
      <c r="QMY55" s="127"/>
      <c r="QMZ55" s="127"/>
      <c r="QNA55" s="127"/>
      <c r="QNB55" s="127"/>
      <c r="QNC55" s="127"/>
      <c r="QND55" s="127"/>
      <c r="QNE55" s="127"/>
      <c r="QNF55" s="127"/>
      <c r="QNG55" s="127"/>
      <c r="QNH55" s="127"/>
      <c r="QNI55" s="127"/>
      <c r="QNJ55" s="127"/>
      <c r="QNK55" s="127"/>
      <c r="QNL55" s="127"/>
      <c r="QNM55" s="127"/>
      <c r="QNN55" s="127"/>
      <c r="QNO55" s="127"/>
      <c r="QNP55" s="127"/>
      <c r="QNQ55" s="127"/>
      <c r="QNR55" s="127"/>
      <c r="QNS55" s="127"/>
      <c r="QNT55" s="127"/>
      <c r="QNU55" s="127"/>
      <c r="QNV55" s="127"/>
      <c r="QNW55" s="127"/>
      <c r="QNX55" s="127"/>
      <c r="QNY55" s="127"/>
      <c r="QNZ55" s="127"/>
      <c r="QOA55" s="127"/>
      <c r="QOB55" s="127"/>
      <c r="QOC55" s="127"/>
      <c r="QOD55" s="127"/>
      <c r="QOE55" s="127"/>
      <c r="QOF55" s="127"/>
      <c r="QOG55" s="127"/>
      <c r="QOH55" s="127"/>
      <c r="QOI55" s="127"/>
      <c r="QOJ55" s="127"/>
      <c r="QOK55" s="127"/>
      <c r="QOL55" s="127"/>
      <c r="QOM55" s="127"/>
      <c r="QON55" s="127"/>
      <c r="QOO55" s="127"/>
      <c r="QOP55" s="127"/>
      <c r="QOQ55" s="127"/>
      <c r="QOR55" s="127"/>
      <c r="QOS55" s="127"/>
      <c r="QOT55" s="127"/>
      <c r="QOU55" s="127"/>
      <c r="QOV55" s="127"/>
      <c r="QOW55" s="127"/>
      <c r="QOX55" s="127"/>
      <c r="QOY55" s="127"/>
      <c r="QOZ55" s="127"/>
      <c r="QPA55" s="127"/>
      <c r="QPB55" s="127"/>
      <c r="QPC55" s="127"/>
      <c r="QPD55" s="127"/>
      <c r="QPE55" s="127"/>
      <c r="QPF55" s="127"/>
      <c r="QPG55" s="127"/>
      <c r="QPH55" s="127"/>
      <c r="QPI55" s="127"/>
      <c r="QPJ55" s="127"/>
      <c r="QPK55" s="127"/>
      <c r="QPL55" s="127"/>
      <c r="QPM55" s="127"/>
      <c r="QPN55" s="127"/>
      <c r="QPO55" s="127"/>
      <c r="QPP55" s="127"/>
      <c r="QPQ55" s="127"/>
      <c r="QPR55" s="127"/>
      <c r="QPS55" s="127"/>
      <c r="QPT55" s="127"/>
      <c r="QPU55" s="127"/>
      <c r="QPV55" s="127"/>
      <c r="QPW55" s="127"/>
      <c r="QPX55" s="127"/>
      <c r="QPY55" s="127"/>
      <c r="QPZ55" s="127"/>
      <c r="QQA55" s="127"/>
      <c r="QQB55" s="127"/>
      <c r="QQC55" s="127"/>
      <c r="QQD55" s="127"/>
      <c r="QQE55" s="127"/>
      <c r="QQF55" s="127"/>
      <c r="QQG55" s="127"/>
      <c r="QQH55" s="127"/>
      <c r="QQI55" s="127"/>
      <c r="QQJ55" s="127"/>
      <c r="QQK55" s="127"/>
      <c r="QQL55" s="127"/>
      <c r="QQM55" s="127"/>
      <c r="QQN55" s="127"/>
      <c r="QQO55" s="127"/>
      <c r="QQP55" s="127"/>
      <c r="QQQ55" s="127"/>
      <c r="QQR55" s="127"/>
      <c r="QQS55" s="127"/>
      <c r="QQT55" s="127"/>
      <c r="QQU55" s="127"/>
      <c r="QQV55" s="127"/>
      <c r="QQW55" s="127"/>
      <c r="QQX55" s="127"/>
      <c r="QQY55" s="127"/>
      <c r="QQZ55" s="127"/>
      <c r="QRA55" s="127"/>
      <c r="QRB55" s="127"/>
      <c r="QRC55" s="127"/>
      <c r="QRD55" s="127"/>
      <c r="QRE55" s="127"/>
      <c r="QRF55" s="127"/>
      <c r="QRG55" s="127"/>
      <c r="QRH55" s="127"/>
      <c r="QRI55" s="127"/>
      <c r="QRJ55" s="127"/>
      <c r="QRK55" s="127"/>
      <c r="QRL55" s="127"/>
      <c r="QRM55" s="127"/>
      <c r="QRN55" s="127"/>
      <c r="QRO55" s="127"/>
      <c r="QRP55" s="127"/>
      <c r="QRQ55" s="127"/>
      <c r="QRR55" s="127"/>
      <c r="QRS55" s="127"/>
      <c r="QRT55" s="127"/>
      <c r="QRU55" s="127"/>
      <c r="QRV55" s="127"/>
      <c r="QRW55" s="127"/>
      <c r="QRX55" s="127"/>
      <c r="QRY55" s="127"/>
      <c r="QRZ55" s="127"/>
      <c r="QSA55" s="127"/>
      <c r="QSB55" s="127"/>
      <c r="QSC55" s="127"/>
      <c r="QSD55" s="127"/>
      <c r="QSE55" s="127"/>
      <c r="QSF55" s="127"/>
      <c r="QSG55" s="127"/>
      <c r="QSH55" s="127"/>
      <c r="QSI55" s="127"/>
      <c r="QSJ55" s="127"/>
      <c r="QSK55" s="127"/>
      <c r="QSL55" s="127"/>
      <c r="QSM55" s="127"/>
      <c r="QSN55" s="127"/>
      <c r="QSO55" s="127"/>
      <c r="QSP55" s="127"/>
      <c r="QSQ55" s="127"/>
      <c r="QSR55" s="127"/>
      <c r="QSS55" s="127"/>
      <c r="QST55" s="127"/>
      <c r="QSU55" s="127"/>
      <c r="QSV55" s="127"/>
      <c r="QSW55" s="127"/>
      <c r="QSX55" s="127"/>
      <c r="QSY55" s="127"/>
      <c r="QSZ55" s="127"/>
      <c r="QTA55" s="127"/>
      <c r="QTB55" s="127"/>
      <c r="QTC55" s="127"/>
      <c r="QTD55" s="127"/>
      <c r="QTE55" s="127"/>
      <c r="QTF55" s="127"/>
      <c r="QTG55" s="127"/>
      <c r="QTH55" s="127"/>
      <c r="QTI55" s="127"/>
      <c r="QTJ55" s="127"/>
      <c r="QTK55" s="127"/>
      <c r="QTL55" s="127"/>
      <c r="QTM55" s="127"/>
      <c r="QTN55" s="127"/>
      <c r="QTO55" s="127"/>
      <c r="QTP55" s="127"/>
      <c r="QTQ55" s="127"/>
      <c r="QTR55" s="127"/>
      <c r="QTS55" s="127"/>
      <c r="QTT55" s="127"/>
      <c r="QTU55" s="127"/>
      <c r="QTV55" s="127"/>
      <c r="QTW55" s="127"/>
      <c r="QTX55" s="127"/>
      <c r="QTY55" s="127"/>
      <c r="QTZ55" s="127"/>
      <c r="QUA55" s="127"/>
      <c r="QUB55" s="127"/>
      <c r="QUC55" s="127"/>
      <c r="QUD55" s="127"/>
      <c r="QUE55" s="127"/>
      <c r="QUF55" s="127"/>
      <c r="QUG55" s="127"/>
      <c r="QUH55" s="127"/>
      <c r="QUI55" s="127"/>
      <c r="QUJ55" s="127"/>
      <c r="QUK55" s="127"/>
      <c r="QUL55" s="127"/>
      <c r="QUM55" s="127"/>
      <c r="QUN55" s="127"/>
      <c r="QUO55" s="127"/>
      <c r="QUP55" s="127"/>
      <c r="QUQ55" s="127"/>
      <c r="QUR55" s="127"/>
      <c r="QUS55" s="127"/>
      <c r="QUT55" s="127"/>
      <c r="QUU55" s="127"/>
      <c r="QUV55" s="127"/>
      <c r="QUW55" s="127"/>
      <c r="QUX55" s="127"/>
      <c r="QUY55" s="127"/>
      <c r="QUZ55" s="127"/>
      <c r="QVA55" s="127"/>
      <c r="QVB55" s="127"/>
      <c r="QVC55" s="127"/>
      <c r="QVD55" s="127"/>
      <c r="QVE55" s="127"/>
      <c r="QVF55" s="127"/>
      <c r="QVG55" s="127"/>
      <c r="QVH55" s="127"/>
      <c r="QVI55" s="127"/>
      <c r="QVJ55" s="127"/>
      <c r="QVK55" s="127"/>
      <c r="QVL55" s="127"/>
      <c r="QVM55" s="127"/>
      <c r="QVN55" s="127"/>
      <c r="QVO55" s="127"/>
      <c r="QVP55" s="127"/>
      <c r="QVQ55" s="127"/>
      <c r="QVR55" s="127"/>
      <c r="QVS55" s="127"/>
      <c r="QVT55" s="127"/>
      <c r="QVU55" s="127"/>
      <c r="QVV55" s="127"/>
      <c r="QVW55" s="127"/>
      <c r="QVX55" s="127"/>
      <c r="QVY55" s="127"/>
      <c r="QVZ55" s="127"/>
      <c r="QWA55" s="127"/>
      <c r="QWB55" s="127"/>
      <c r="QWC55" s="127"/>
      <c r="QWD55" s="127"/>
      <c r="QWE55" s="127"/>
      <c r="QWF55" s="127"/>
      <c r="QWG55" s="127"/>
      <c r="QWH55" s="127"/>
      <c r="QWI55" s="127"/>
      <c r="QWJ55" s="127"/>
      <c r="QWK55" s="127"/>
      <c r="QWL55" s="127"/>
      <c r="QWM55" s="127"/>
      <c r="QWN55" s="127"/>
      <c r="QWO55" s="127"/>
      <c r="QWP55" s="127"/>
      <c r="QWQ55" s="127"/>
      <c r="QWR55" s="127"/>
      <c r="QWS55" s="127"/>
      <c r="QWT55" s="127"/>
      <c r="QWU55" s="127"/>
      <c r="QWV55" s="127"/>
      <c r="QWW55" s="127"/>
      <c r="QWX55" s="127"/>
      <c r="QWY55" s="127"/>
      <c r="QWZ55" s="127"/>
      <c r="QXA55" s="127"/>
      <c r="QXB55" s="127"/>
      <c r="QXC55" s="127"/>
      <c r="QXD55" s="127"/>
      <c r="QXE55" s="127"/>
      <c r="QXF55" s="127"/>
      <c r="QXG55" s="127"/>
      <c r="QXH55" s="127"/>
      <c r="QXI55" s="127"/>
      <c r="QXJ55" s="127"/>
      <c r="QXK55" s="127"/>
      <c r="QXL55" s="127"/>
      <c r="QXM55" s="127"/>
      <c r="QXN55" s="127"/>
      <c r="QXO55" s="127"/>
      <c r="QXP55" s="127"/>
      <c r="QXQ55" s="127"/>
      <c r="QXR55" s="127"/>
      <c r="QXS55" s="127"/>
      <c r="QXT55" s="127"/>
      <c r="QXU55" s="127"/>
      <c r="QXV55" s="127"/>
      <c r="QXW55" s="127"/>
      <c r="QXX55" s="127"/>
      <c r="QXY55" s="127"/>
      <c r="QXZ55" s="127"/>
      <c r="QYA55" s="127"/>
      <c r="QYB55" s="127"/>
      <c r="QYC55" s="127"/>
      <c r="QYD55" s="127"/>
      <c r="QYE55" s="127"/>
      <c r="QYF55" s="127"/>
      <c r="QYG55" s="127"/>
      <c r="QYH55" s="127"/>
      <c r="QYI55" s="127"/>
      <c r="QYJ55" s="127"/>
      <c r="QYK55" s="127"/>
      <c r="QYL55" s="127"/>
      <c r="QYM55" s="127"/>
      <c r="QYN55" s="127"/>
      <c r="QYO55" s="127"/>
      <c r="QYP55" s="127"/>
      <c r="QYQ55" s="127"/>
      <c r="QYR55" s="127"/>
      <c r="QYS55" s="127"/>
      <c r="QYT55" s="127"/>
      <c r="QYU55" s="127"/>
      <c r="QYV55" s="127"/>
      <c r="QYW55" s="127"/>
      <c r="QYX55" s="127"/>
      <c r="QYY55" s="127"/>
      <c r="QYZ55" s="127"/>
      <c r="QZA55" s="127"/>
      <c r="QZB55" s="127"/>
      <c r="QZC55" s="127"/>
      <c r="QZD55" s="127"/>
      <c r="QZE55" s="127"/>
      <c r="QZF55" s="127"/>
      <c r="QZG55" s="127"/>
      <c r="QZH55" s="127"/>
      <c r="QZI55" s="127"/>
      <c r="QZJ55" s="127"/>
      <c r="QZK55" s="127"/>
      <c r="QZL55" s="127"/>
      <c r="QZM55" s="127"/>
      <c r="QZN55" s="127"/>
      <c r="QZO55" s="127"/>
      <c r="QZP55" s="127"/>
      <c r="QZQ55" s="127"/>
      <c r="QZR55" s="127"/>
      <c r="QZS55" s="127"/>
      <c r="QZT55" s="127"/>
      <c r="QZU55" s="127"/>
      <c r="QZV55" s="127"/>
      <c r="QZW55" s="127"/>
      <c r="QZX55" s="127"/>
      <c r="QZY55" s="127"/>
      <c r="QZZ55" s="127"/>
      <c r="RAA55" s="127"/>
      <c r="RAB55" s="127"/>
      <c r="RAC55" s="127"/>
      <c r="RAD55" s="127"/>
      <c r="RAE55" s="127"/>
      <c r="RAF55" s="127"/>
      <c r="RAG55" s="127"/>
      <c r="RAH55" s="127"/>
      <c r="RAI55" s="127"/>
      <c r="RAJ55" s="127"/>
      <c r="RAK55" s="127"/>
      <c r="RAL55" s="127"/>
      <c r="RAM55" s="127"/>
      <c r="RAN55" s="127"/>
      <c r="RAO55" s="127"/>
      <c r="RAP55" s="127"/>
      <c r="RAQ55" s="127"/>
      <c r="RAR55" s="127"/>
      <c r="RAS55" s="127"/>
      <c r="RAT55" s="127"/>
      <c r="RAU55" s="127"/>
      <c r="RAV55" s="127"/>
      <c r="RAW55" s="127"/>
      <c r="RAX55" s="127"/>
      <c r="RAY55" s="127"/>
      <c r="RAZ55" s="127"/>
      <c r="RBA55" s="127"/>
      <c r="RBB55" s="127"/>
      <c r="RBC55" s="127"/>
      <c r="RBD55" s="127"/>
      <c r="RBE55" s="127"/>
      <c r="RBF55" s="127"/>
      <c r="RBG55" s="127"/>
      <c r="RBH55" s="127"/>
      <c r="RBI55" s="127"/>
      <c r="RBJ55" s="127"/>
      <c r="RBK55" s="127"/>
      <c r="RBL55" s="127"/>
      <c r="RBM55" s="127"/>
      <c r="RBN55" s="127"/>
      <c r="RBO55" s="127"/>
      <c r="RBP55" s="127"/>
      <c r="RBQ55" s="127"/>
      <c r="RBR55" s="127"/>
      <c r="RBS55" s="127"/>
      <c r="RBT55" s="127"/>
      <c r="RBU55" s="127"/>
      <c r="RBV55" s="127"/>
      <c r="RBW55" s="127"/>
      <c r="RBX55" s="127"/>
      <c r="RBY55" s="127"/>
      <c r="RBZ55" s="127"/>
      <c r="RCA55" s="127"/>
      <c r="RCB55" s="127"/>
      <c r="RCC55" s="127"/>
      <c r="RCD55" s="127"/>
      <c r="RCE55" s="127"/>
      <c r="RCF55" s="127"/>
      <c r="RCG55" s="127"/>
      <c r="RCH55" s="127"/>
      <c r="RCI55" s="127"/>
      <c r="RCJ55" s="127"/>
      <c r="RCK55" s="127"/>
      <c r="RCL55" s="127"/>
      <c r="RCM55" s="127"/>
      <c r="RCN55" s="127"/>
      <c r="RCO55" s="127"/>
      <c r="RCP55" s="127"/>
      <c r="RCQ55" s="127"/>
      <c r="RCR55" s="127"/>
      <c r="RCS55" s="127"/>
      <c r="RCT55" s="127"/>
      <c r="RCU55" s="127"/>
      <c r="RCV55" s="127"/>
      <c r="RCW55" s="127"/>
      <c r="RCX55" s="127"/>
      <c r="RCY55" s="127"/>
      <c r="RCZ55" s="127"/>
      <c r="RDA55" s="127"/>
      <c r="RDB55" s="127"/>
      <c r="RDC55" s="127"/>
      <c r="RDD55" s="127"/>
      <c r="RDE55" s="127"/>
      <c r="RDF55" s="127"/>
      <c r="RDG55" s="127"/>
      <c r="RDH55" s="127"/>
      <c r="RDI55" s="127"/>
      <c r="RDJ55" s="127"/>
      <c r="RDK55" s="127"/>
      <c r="RDL55" s="127"/>
      <c r="RDM55" s="127"/>
      <c r="RDN55" s="127"/>
      <c r="RDO55" s="127"/>
      <c r="RDP55" s="127"/>
      <c r="RDQ55" s="127"/>
      <c r="RDR55" s="127"/>
      <c r="RDS55" s="127"/>
      <c r="RDT55" s="127"/>
      <c r="RDU55" s="127"/>
      <c r="RDV55" s="127"/>
      <c r="RDW55" s="127"/>
      <c r="RDX55" s="127"/>
      <c r="RDY55" s="127"/>
      <c r="RDZ55" s="127"/>
      <c r="REA55" s="127"/>
      <c r="REB55" s="127"/>
      <c r="REC55" s="127"/>
      <c r="RED55" s="127"/>
      <c r="REE55" s="127"/>
      <c r="REF55" s="127"/>
      <c r="REG55" s="127"/>
      <c r="REH55" s="127"/>
      <c r="REI55" s="127"/>
      <c r="REJ55" s="127"/>
      <c r="REK55" s="127"/>
      <c r="REL55" s="127"/>
      <c r="REM55" s="127"/>
      <c r="REN55" s="127"/>
      <c r="REO55" s="127"/>
      <c r="REP55" s="127"/>
      <c r="REQ55" s="127"/>
      <c r="RER55" s="127"/>
      <c r="RES55" s="127"/>
      <c r="RET55" s="127"/>
      <c r="REU55" s="127"/>
      <c r="REV55" s="127"/>
      <c r="REW55" s="127"/>
      <c r="REX55" s="127"/>
      <c r="REY55" s="127"/>
      <c r="REZ55" s="127"/>
      <c r="RFA55" s="127"/>
      <c r="RFB55" s="127"/>
      <c r="RFC55" s="127"/>
      <c r="RFD55" s="127"/>
      <c r="RFE55" s="127"/>
      <c r="RFF55" s="127"/>
      <c r="RFG55" s="127"/>
      <c r="RFH55" s="127"/>
      <c r="RFI55" s="127"/>
      <c r="RFJ55" s="127"/>
      <c r="RFK55" s="127"/>
      <c r="RFL55" s="127"/>
      <c r="RFM55" s="127"/>
      <c r="RFN55" s="127"/>
      <c r="RFO55" s="127"/>
      <c r="RFP55" s="127"/>
      <c r="RFQ55" s="127"/>
      <c r="RFR55" s="127"/>
      <c r="RFS55" s="127"/>
      <c r="RFT55" s="127"/>
      <c r="RFU55" s="127"/>
      <c r="RFV55" s="127"/>
      <c r="RFW55" s="127"/>
      <c r="RFX55" s="127"/>
      <c r="RFY55" s="127"/>
      <c r="RFZ55" s="127"/>
      <c r="RGA55" s="127"/>
      <c r="RGB55" s="127"/>
      <c r="RGC55" s="127"/>
      <c r="RGD55" s="127"/>
      <c r="RGE55" s="127"/>
      <c r="RGF55" s="127"/>
      <c r="RGG55" s="127"/>
      <c r="RGH55" s="127"/>
      <c r="RGI55" s="127"/>
      <c r="RGJ55" s="127"/>
      <c r="RGK55" s="127"/>
      <c r="RGL55" s="127"/>
      <c r="RGM55" s="127"/>
      <c r="RGN55" s="127"/>
      <c r="RGO55" s="127"/>
      <c r="RGP55" s="127"/>
      <c r="RGQ55" s="127"/>
      <c r="RGR55" s="127"/>
      <c r="RGS55" s="127"/>
      <c r="RGT55" s="127"/>
      <c r="RGU55" s="127"/>
      <c r="RGV55" s="127"/>
      <c r="RGW55" s="127"/>
      <c r="RGX55" s="127"/>
      <c r="RGY55" s="127"/>
      <c r="RGZ55" s="127"/>
      <c r="RHA55" s="127"/>
      <c r="RHB55" s="127"/>
      <c r="RHC55" s="127"/>
      <c r="RHD55" s="127"/>
      <c r="RHE55" s="127"/>
      <c r="RHF55" s="127"/>
      <c r="RHG55" s="127"/>
      <c r="RHH55" s="127"/>
      <c r="RHI55" s="127"/>
      <c r="RHJ55" s="127"/>
      <c r="RHK55" s="127"/>
      <c r="RHL55" s="127"/>
      <c r="RHM55" s="127"/>
      <c r="RHN55" s="127"/>
      <c r="RHO55" s="127"/>
      <c r="RHP55" s="127"/>
      <c r="RHQ55" s="127"/>
      <c r="RHR55" s="127"/>
      <c r="RHS55" s="127"/>
      <c r="RHT55" s="127"/>
      <c r="RHU55" s="127"/>
      <c r="RHV55" s="127"/>
      <c r="RHW55" s="127"/>
      <c r="RHX55" s="127"/>
      <c r="RHY55" s="127"/>
      <c r="RHZ55" s="127"/>
      <c r="RIA55" s="127"/>
      <c r="RIB55" s="127"/>
      <c r="RIC55" s="127"/>
      <c r="RID55" s="127"/>
      <c r="RIE55" s="127"/>
      <c r="RIF55" s="127"/>
      <c r="RIG55" s="127"/>
      <c r="RIH55" s="127"/>
      <c r="RII55" s="127"/>
      <c r="RIJ55" s="127"/>
      <c r="RIK55" s="127"/>
      <c r="RIL55" s="127"/>
      <c r="RIM55" s="127"/>
      <c r="RIN55" s="127"/>
      <c r="RIO55" s="127"/>
      <c r="RIP55" s="127"/>
      <c r="RIQ55" s="127"/>
      <c r="RIR55" s="127"/>
      <c r="RIS55" s="127"/>
      <c r="RIT55" s="127"/>
      <c r="RIU55" s="127"/>
      <c r="RIV55" s="127"/>
      <c r="RIW55" s="127"/>
      <c r="RIX55" s="127"/>
      <c r="RIY55" s="127"/>
      <c r="RIZ55" s="127"/>
      <c r="RJA55" s="127"/>
      <c r="RJB55" s="127"/>
      <c r="RJC55" s="127"/>
      <c r="RJD55" s="127"/>
      <c r="RJE55" s="127"/>
      <c r="RJF55" s="127"/>
      <c r="RJG55" s="127"/>
      <c r="RJH55" s="127"/>
      <c r="RJI55" s="127"/>
      <c r="RJJ55" s="127"/>
      <c r="RJK55" s="127"/>
      <c r="RJL55" s="127"/>
      <c r="RJM55" s="127"/>
      <c r="RJN55" s="127"/>
      <c r="RJO55" s="127"/>
      <c r="RJP55" s="127"/>
      <c r="RJQ55" s="127"/>
      <c r="RJR55" s="127"/>
      <c r="RJS55" s="127"/>
      <c r="RJT55" s="127"/>
      <c r="RJU55" s="127"/>
      <c r="RJV55" s="127"/>
      <c r="RJW55" s="127"/>
      <c r="RJX55" s="127"/>
      <c r="RJY55" s="127"/>
      <c r="RJZ55" s="127"/>
      <c r="RKA55" s="127"/>
      <c r="RKB55" s="127"/>
      <c r="RKC55" s="127"/>
      <c r="RKD55" s="127"/>
      <c r="RKE55" s="127"/>
      <c r="RKF55" s="127"/>
      <c r="RKG55" s="127"/>
      <c r="RKH55" s="127"/>
      <c r="RKI55" s="127"/>
      <c r="RKJ55" s="127"/>
      <c r="RKK55" s="127"/>
      <c r="RKL55" s="127"/>
      <c r="RKM55" s="127"/>
      <c r="RKN55" s="127"/>
      <c r="RKO55" s="127"/>
      <c r="RKP55" s="127"/>
      <c r="RKQ55" s="127"/>
      <c r="RKR55" s="127"/>
      <c r="RKS55" s="127"/>
      <c r="RKT55" s="127"/>
      <c r="RKU55" s="127"/>
      <c r="RKV55" s="127"/>
      <c r="RKW55" s="127"/>
      <c r="RKX55" s="127"/>
      <c r="RKY55" s="127"/>
      <c r="RKZ55" s="127"/>
      <c r="RLA55" s="127"/>
      <c r="RLB55" s="127"/>
      <c r="RLC55" s="127"/>
      <c r="RLD55" s="127"/>
      <c r="RLE55" s="127"/>
      <c r="RLF55" s="127"/>
      <c r="RLG55" s="127"/>
      <c r="RLH55" s="127"/>
      <c r="RLI55" s="127"/>
      <c r="RLJ55" s="127"/>
      <c r="RLK55" s="127"/>
      <c r="RLL55" s="127"/>
      <c r="RLM55" s="127"/>
      <c r="RLN55" s="127"/>
      <c r="RLO55" s="127"/>
      <c r="RLP55" s="127"/>
      <c r="RLQ55" s="127"/>
      <c r="RLR55" s="127"/>
      <c r="RLS55" s="127"/>
      <c r="RLT55" s="127"/>
      <c r="RLU55" s="127"/>
      <c r="RLV55" s="127"/>
      <c r="RLW55" s="127"/>
      <c r="RLX55" s="127"/>
      <c r="RLY55" s="127"/>
      <c r="RLZ55" s="127"/>
      <c r="RMA55" s="127"/>
      <c r="RMB55" s="127"/>
      <c r="RMC55" s="127"/>
      <c r="RMD55" s="127"/>
      <c r="RME55" s="127"/>
      <c r="RMF55" s="127"/>
      <c r="RMG55" s="127"/>
      <c r="RMH55" s="127"/>
      <c r="RMI55" s="127"/>
      <c r="RMJ55" s="127"/>
      <c r="RMK55" s="127"/>
      <c r="RML55" s="127"/>
      <c r="RMM55" s="127"/>
      <c r="RMN55" s="127"/>
      <c r="RMO55" s="127"/>
      <c r="RMP55" s="127"/>
      <c r="RMQ55" s="127"/>
      <c r="RMR55" s="127"/>
      <c r="RMS55" s="127"/>
      <c r="RMT55" s="127"/>
      <c r="RMU55" s="127"/>
      <c r="RMV55" s="127"/>
      <c r="RMW55" s="127"/>
      <c r="RMX55" s="127"/>
      <c r="RMY55" s="127"/>
      <c r="RMZ55" s="127"/>
      <c r="RNA55" s="127"/>
      <c r="RNB55" s="127"/>
      <c r="RNC55" s="127"/>
      <c r="RND55" s="127"/>
      <c r="RNE55" s="127"/>
      <c r="RNF55" s="127"/>
      <c r="RNG55" s="127"/>
      <c r="RNH55" s="127"/>
      <c r="RNI55" s="127"/>
      <c r="RNJ55" s="127"/>
      <c r="RNK55" s="127"/>
      <c r="RNL55" s="127"/>
      <c r="RNM55" s="127"/>
      <c r="RNN55" s="127"/>
      <c r="RNO55" s="127"/>
      <c r="RNP55" s="127"/>
      <c r="RNQ55" s="127"/>
      <c r="RNR55" s="127"/>
      <c r="RNS55" s="127"/>
      <c r="RNT55" s="127"/>
      <c r="RNU55" s="127"/>
      <c r="RNV55" s="127"/>
      <c r="RNW55" s="127"/>
      <c r="RNX55" s="127"/>
      <c r="RNY55" s="127"/>
      <c r="RNZ55" s="127"/>
      <c r="ROA55" s="127"/>
      <c r="ROB55" s="127"/>
      <c r="ROC55" s="127"/>
      <c r="ROD55" s="127"/>
      <c r="ROE55" s="127"/>
      <c r="ROF55" s="127"/>
      <c r="ROG55" s="127"/>
      <c r="ROH55" s="127"/>
      <c r="ROI55" s="127"/>
      <c r="ROJ55" s="127"/>
      <c r="ROK55" s="127"/>
      <c r="ROL55" s="127"/>
      <c r="ROM55" s="127"/>
      <c r="RON55" s="127"/>
      <c r="ROO55" s="127"/>
      <c r="ROP55" s="127"/>
      <c r="ROQ55" s="127"/>
      <c r="ROR55" s="127"/>
      <c r="ROS55" s="127"/>
      <c r="ROT55" s="127"/>
      <c r="ROU55" s="127"/>
      <c r="ROV55" s="127"/>
      <c r="ROW55" s="127"/>
      <c r="ROX55" s="127"/>
      <c r="ROY55" s="127"/>
      <c r="ROZ55" s="127"/>
      <c r="RPA55" s="127"/>
      <c r="RPB55" s="127"/>
      <c r="RPC55" s="127"/>
      <c r="RPD55" s="127"/>
      <c r="RPE55" s="127"/>
      <c r="RPF55" s="127"/>
      <c r="RPG55" s="127"/>
      <c r="RPH55" s="127"/>
      <c r="RPI55" s="127"/>
      <c r="RPJ55" s="127"/>
      <c r="RPK55" s="127"/>
      <c r="RPL55" s="127"/>
      <c r="RPM55" s="127"/>
      <c r="RPN55" s="127"/>
      <c r="RPO55" s="127"/>
      <c r="RPP55" s="127"/>
      <c r="RPQ55" s="127"/>
      <c r="RPR55" s="127"/>
      <c r="RPS55" s="127"/>
      <c r="RPT55" s="127"/>
      <c r="RPU55" s="127"/>
      <c r="RPV55" s="127"/>
      <c r="RPW55" s="127"/>
      <c r="RPX55" s="127"/>
      <c r="RPY55" s="127"/>
      <c r="RPZ55" s="127"/>
      <c r="RQA55" s="127"/>
      <c r="RQB55" s="127"/>
      <c r="RQC55" s="127"/>
      <c r="RQD55" s="127"/>
      <c r="RQE55" s="127"/>
      <c r="RQF55" s="127"/>
      <c r="RQG55" s="127"/>
      <c r="RQH55" s="127"/>
      <c r="RQI55" s="127"/>
      <c r="RQJ55" s="127"/>
      <c r="RQK55" s="127"/>
      <c r="RQL55" s="127"/>
      <c r="RQM55" s="127"/>
      <c r="RQN55" s="127"/>
      <c r="RQO55" s="127"/>
      <c r="RQP55" s="127"/>
      <c r="RQQ55" s="127"/>
      <c r="RQR55" s="127"/>
      <c r="RQS55" s="127"/>
      <c r="RQT55" s="127"/>
      <c r="RQU55" s="127"/>
      <c r="RQV55" s="127"/>
      <c r="RQW55" s="127"/>
      <c r="RQX55" s="127"/>
      <c r="RQY55" s="127"/>
      <c r="RQZ55" s="127"/>
      <c r="RRA55" s="127"/>
      <c r="RRB55" s="127"/>
      <c r="RRC55" s="127"/>
      <c r="RRD55" s="127"/>
      <c r="RRE55" s="127"/>
      <c r="RRF55" s="127"/>
      <c r="RRG55" s="127"/>
      <c r="RRH55" s="127"/>
      <c r="RRI55" s="127"/>
      <c r="RRJ55" s="127"/>
      <c r="RRK55" s="127"/>
      <c r="RRL55" s="127"/>
      <c r="RRM55" s="127"/>
      <c r="RRN55" s="127"/>
      <c r="RRO55" s="127"/>
      <c r="RRP55" s="127"/>
      <c r="RRQ55" s="127"/>
      <c r="RRR55" s="127"/>
      <c r="RRS55" s="127"/>
      <c r="RRT55" s="127"/>
      <c r="RRU55" s="127"/>
      <c r="RRV55" s="127"/>
      <c r="RRW55" s="127"/>
      <c r="RRX55" s="127"/>
      <c r="RRY55" s="127"/>
      <c r="RRZ55" s="127"/>
      <c r="RSA55" s="127"/>
      <c r="RSB55" s="127"/>
      <c r="RSC55" s="127"/>
      <c r="RSD55" s="127"/>
      <c r="RSE55" s="127"/>
      <c r="RSF55" s="127"/>
      <c r="RSG55" s="127"/>
      <c r="RSH55" s="127"/>
      <c r="RSI55" s="127"/>
      <c r="RSJ55" s="127"/>
      <c r="RSK55" s="127"/>
      <c r="RSL55" s="127"/>
      <c r="RSM55" s="127"/>
      <c r="RSN55" s="127"/>
      <c r="RSO55" s="127"/>
      <c r="RSP55" s="127"/>
      <c r="RSQ55" s="127"/>
      <c r="RSR55" s="127"/>
      <c r="RSS55" s="127"/>
      <c r="RST55" s="127"/>
      <c r="RSU55" s="127"/>
      <c r="RSV55" s="127"/>
      <c r="RSW55" s="127"/>
      <c r="RSX55" s="127"/>
      <c r="RSY55" s="127"/>
      <c r="RSZ55" s="127"/>
      <c r="RTA55" s="127"/>
      <c r="RTB55" s="127"/>
      <c r="RTC55" s="127"/>
      <c r="RTD55" s="127"/>
      <c r="RTE55" s="127"/>
      <c r="RTF55" s="127"/>
      <c r="RTG55" s="127"/>
      <c r="RTH55" s="127"/>
      <c r="RTI55" s="127"/>
      <c r="RTJ55" s="127"/>
      <c r="RTK55" s="127"/>
      <c r="RTL55" s="127"/>
      <c r="RTM55" s="127"/>
      <c r="RTN55" s="127"/>
      <c r="RTO55" s="127"/>
      <c r="RTP55" s="127"/>
      <c r="RTQ55" s="127"/>
      <c r="RTR55" s="127"/>
      <c r="RTS55" s="127"/>
      <c r="RTT55" s="127"/>
      <c r="RTU55" s="127"/>
      <c r="RTV55" s="127"/>
      <c r="RTW55" s="127"/>
      <c r="RTX55" s="127"/>
      <c r="RTY55" s="127"/>
      <c r="RTZ55" s="127"/>
      <c r="RUA55" s="127"/>
      <c r="RUB55" s="127"/>
      <c r="RUC55" s="127"/>
      <c r="RUD55" s="127"/>
      <c r="RUE55" s="127"/>
      <c r="RUF55" s="127"/>
      <c r="RUG55" s="127"/>
      <c r="RUH55" s="127"/>
      <c r="RUI55" s="127"/>
      <c r="RUJ55" s="127"/>
      <c r="RUK55" s="127"/>
      <c r="RUL55" s="127"/>
      <c r="RUM55" s="127"/>
      <c r="RUN55" s="127"/>
      <c r="RUO55" s="127"/>
      <c r="RUP55" s="127"/>
      <c r="RUQ55" s="127"/>
      <c r="RUR55" s="127"/>
      <c r="RUS55" s="127"/>
      <c r="RUT55" s="127"/>
      <c r="RUU55" s="127"/>
      <c r="RUV55" s="127"/>
      <c r="RUW55" s="127"/>
      <c r="RUX55" s="127"/>
      <c r="RUY55" s="127"/>
      <c r="RUZ55" s="127"/>
      <c r="RVA55" s="127"/>
      <c r="RVB55" s="127"/>
      <c r="RVC55" s="127"/>
      <c r="RVD55" s="127"/>
      <c r="RVE55" s="127"/>
      <c r="RVF55" s="127"/>
      <c r="RVG55" s="127"/>
      <c r="RVH55" s="127"/>
      <c r="RVI55" s="127"/>
      <c r="RVJ55" s="127"/>
      <c r="RVK55" s="127"/>
      <c r="RVL55" s="127"/>
      <c r="RVM55" s="127"/>
      <c r="RVN55" s="127"/>
      <c r="RVO55" s="127"/>
      <c r="RVP55" s="127"/>
      <c r="RVQ55" s="127"/>
      <c r="RVR55" s="127"/>
      <c r="RVS55" s="127"/>
      <c r="RVT55" s="127"/>
      <c r="RVU55" s="127"/>
      <c r="RVV55" s="127"/>
      <c r="RVW55" s="127"/>
      <c r="RVX55" s="127"/>
      <c r="RVY55" s="127"/>
      <c r="RVZ55" s="127"/>
      <c r="RWA55" s="127"/>
      <c r="RWB55" s="127"/>
      <c r="RWC55" s="127"/>
      <c r="RWD55" s="127"/>
      <c r="RWE55" s="127"/>
      <c r="RWF55" s="127"/>
      <c r="RWG55" s="127"/>
      <c r="RWH55" s="127"/>
      <c r="RWI55" s="127"/>
      <c r="RWJ55" s="127"/>
      <c r="RWK55" s="127"/>
      <c r="RWL55" s="127"/>
      <c r="RWM55" s="127"/>
      <c r="RWN55" s="127"/>
      <c r="RWO55" s="127"/>
      <c r="RWP55" s="127"/>
      <c r="RWQ55" s="127"/>
      <c r="RWR55" s="127"/>
      <c r="RWS55" s="127"/>
      <c r="RWT55" s="127"/>
      <c r="RWU55" s="127"/>
      <c r="RWV55" s="127"/>
      <c r="RWW55" s="127"/>
      <c r="RWX55" s="127"/>
      <c r="RWY55" s="127"/>
      <c r="RWZ55" s="127"/>
      <c r="RXA55" s="127"/>
      <c r="RXB55" s="127"/>
      <c r="RXC55" s="127"/>
      <c r="RXD55" s="127"/>
      <c r="RXE55" s="127"/>
      <c r="RXF55" s="127"/>
      <c r="RXG55" s="127"/>
      <c r="RXH55" s="127"/>
      <c r="RXI55" s="127"/>
      <c r="RXJ55" s="127"/>
      <c r="RXK55" s="127"/>
      <c r="RXL55" s="127"/>
      <c r="RXM55" s="127"/>
      <c r="RXN55" s="127"/>
      <c r="RXO55" s="127"/>
      <c r="RXP55" s="127"/>
      <c r="RXQ55" s="127"/>
      <c r="RXR55" s="127"/>
      <c r="RXS55" s="127"/>
      <c r="RXT55" s="127"/>
      <c r="RXU55" s="127"/>
      <c r="RXV55" s="127"/>
      <c r="RXW55" s="127"/>
      <c r="RXX55" s="127"/>
      <c r="RXY55" s="127"/>
      <c r="RXZ55" s="127"/>
      <c r="RYA55" s="127"/>
      <c r="RYB55" s="127"/>
      <c r="RYC55" s="127"/>
      <c r="RYD55" s="127"/>
      <c r="RYE55" s="127"/>
      <c r="RYF55" s="127"/>
      <c r="RYG55" s="127"/>
      <c r="RYH55" s="127"/>
      <c r="RYI55" s="127"/>
      <c r="RYJ55" s="127"/>
      <c r="RYK55" s="127"/>
      <c r="RYL55" s="127"/>
      <c r="RYM55" s="127"/>
      <c r="RYN55" s="127"/>
      <c r="RYO55" s="127"/>
      <c r="RYP55" s="127"/>
      <c r="RYQ55" s="127"/>
      <c r="RYR55" s="127"/>
      <c r="RYS55" s="127"/>
      <c r="RYT55" s="127"/>
      <c r="RYU55" s="127"/>
      <c r="RYV55" s="127"/>
      <c r="RYW55" s="127"/>
      <c r="RYX55" s="127"/>
      <c r="RYY55" s="127"/>
      <c r="RYZ55" s="127"/>
      <c r="RZA55" s="127"/>
      <c r="RZB55" s="127"/>
      <c r="RZC55" s="127"/>
      <c r="RZD55" s="127"/>
      <c r="RZE55" s="127"/>
      <c r="RZF55" s="127"/>
      <c r="RZG55" s="127"/>
      <c r="RZH55" s="127"/>
      <c r="RZI55" s="127"/>
      <c r="RZJ55" s="127"/>
      <c r="RZK55" s="127"/>
      <c r="RZL55" s="127"/>
      <c r="RZM55" s="127"/>
      <c r="RZN55" s="127"/>
      <c r="RZO55" s="127"/>
      <c r="RZP55" s="127"/>
      <c r="RZQ55" s="127"/>
      <c r="RZR55" s="127"/>
      <c r="RZS55" s="127"/>
      <c r="RZT55" s="127"/>
      <c r="RZU55" s="127"/>
      <c r="RZV55" s="127"/>
      <c r="RZW55" s="127"/>
      <c r="RZX55" s="127"/>
      <c r="RZY55" s="127"/>
      <c r="RZZ55" s="127"/>
      <c r="SAA55" s="127"/>
      <c r="SAB55" s="127"/>
      <c r="SAC55" s="127"/>
      <c r="SAD55" s="127"/>
      <c r="SAE55" s="127"/>
      <c r="SAF55" s="127"/>
      <c r="SAG55" s="127"/>
      <c r="SAH55" s="127"/>
      <c r="SAI55" s="127"/>
      <c r="SAJ55" s="127"/>
      <c r="SAK55" s="127"/>
      <c r="SAL55" s="127"/>
      <c r="SAM55" s="127"/>
      <c r="SAN55" s="127"/>
      <c r="SAO55" s="127"/>
      <c r="SAP55" s="127"/>
      <c r="SAQ55" s="127"/>
      <c r="SAR55" s="127"/>
      <c r="SAS55" s="127"/>
      <c r="SAT55" s="127"/>
      <c r="SAU55" s="127"/>
      <c r="SAV55" s="127"/>
      <c r="SAW55" s="127"/>
      <c r="SAX55" s="127"/>
      <c r="SAY55" s="127"/>
      <c r="SAZ55" s="127"/>
      <c r="SBA55" s="127"/>
      <c r="SBB55" s="127"/>
      <c r="SBC55" s="127"/>
      <c r="SBD55" s="127"/>
      <c r="SBE55" s="127"/>
      <c r="SBF55" s="127"/>
      <c r="SBG55" s="127"/>
      <c r="SBH55" s="127"/>
      <c r="SBI55" s="127"/>
      <c r="SBJ55" s="127"/>
      <c r="SBK55" s="127"/>
      <c r="SBL55" s="127"/>
      <c r="SBM55" s="127"/>
      <c r="SBN55" s="127"/>
      <c r="SBO55" s="127"/>
      <c r="SBP55" s="127"/>
      <c r="SBQ55" s="127"/>
      <c r="SBR55" s="127"/>
      <c r="SBS55" s="127"/>
      <c r="SBT55" s="127"/>
      <c r="SBU55" s="127"/>
      <c r="SBV55" s="127"/>
      <c r="SBW55" s="127"/>
      <c r="SBX55" s="127"/>
      <c r="SBY55" s="127"/>
      <c r="SBZ55" s="127"/>
      <c r="SCA55" s="127"/>
      <c r="SCB55" s="127"/>
      <c r="SCC55" s="127"/>
      <c r="SCD55" s="127"/>
      <c r="SCE55" s="127"/>
      <c r="SCF55" s="127"/>
      <c r="SCG55" s="127"/>
      <c r="SCH55" s="127"/>
      <c r="SCI55" s="127"/>
      <c r="SCJ55" s="127"/>
      <c r="SCK55" s="127"/>
      <c r="SCL55" s="127"/>
      <c r="SCM55" s="127"/>
      <c r="SCN55" s="127"/>
      <c r="SCO55" s="127"/>
      <c r="SCP55" s="127"/>
      <c r="SCQ55" s="127"/>
      <c r="SCR55" s="127"/>
      <c r="SCS55" s="127"/>
      <c r="SCT55" s="127"/>
      <c r="SCU55" s="127"/>
      <c r="SCV55" s="127"/>
      <c r="SCW55" s="127"/>
      <c r="SCX55" s="127"/>
      <c r="SCY55" s="127"/>
      <c r="SCZ55" s="127"/>
      <c r="SDA55" s="127"/>
      <c r="SDB55" s="127"/>
      <c r="SDC55" s="127"/>
      <c r="SDD55" s="127"/>
      <c r="SDE55" s="127"/>
      <c r="SDF55" s="127"/>
      <c r="SDG55" s="127"/>
      <c r="SDH55" s="127"/>
      <c r="SDI55" s="127"/>
      <c r="SDJ55" s="127"/>
      <c r="SDK55" s="127"/>
      <c r="SDL55" s="127"/>
      <c r="SDM55" s="127"/>
      <c r="SDN55" s="127"/>
      <c r="SDO55" s="127"/>
      <c r="SDP55" s="127"/>
      <c r="SDQ55" s="127"/>
      <c r="SDR55" s="127"/>
      <c r="SDS55" s="127"/>
      <c r="SDT55" s="127"/>
      <c r="SDU55" s="127"/>
      <c r="SDV55" s="127"/>
      <c r="SDW55" s="127"/>
      <c r="SDX55" s="127"/>
      <c r="SDY55" s="127"/>
      <c r="SDZ55" s="127"/>
      <c r="SEA55" s="127"/>
      <c r="SEB55" s="127"/>
      <c r="SEC55" s="127"/>
      <c r="SED55" s="127"/>
      <c r="SEE55" s="127"/>
      <c r="SEF55" s="127"/>
      <c r="SEG55" s="127"/>
      <c r="SEH55" s="127"/>
      <c r="SEI55" s="127"/>
      <c r="SEJ55" s="127"/>
      <c r="SEK55" s="127"/>
      <c r="SEL55" s="127"/>
      <c r="SEM55" s="127"/>
      <c r="SEN55" s="127"/>
      <c r="SEO55" s="127"/>
      <c r="SEP55" s="127"/>
      <c r="SEQ55" s="127"/>
      <c r="SER55" s="127"/>
      <c r="SES55" s="127"/>
      <c r="SET55" s="127"/>
      <c r="SEU55" s="127"/>
      <c r="SEV55" s="127"/>
      <c r="SEW55" s="127"/>
      <c r="SEX55" s="127"/>
      <c r="SEY55" s="127"/>
      <c r="SEZ55" s="127"/>
      <c r="SFA55" s="127"/>
      <c r="SFB55" s="127"/>
      <c r="SFC55" s="127"/>
      <c r="SFD55" s="127"/>
      <c r="SFE55" s="127"/>
      <c r="SFF55" s="127"/>
      <c r="SFG55" s="127"/>
      <c r="SFH55" s="127"/>
      <c r="SFI55" s="127"/>
      <c r="SFJ55" s="127"/>
      <c r="SFK55" s="127"/>
      <c r="SFL55" s="127"/>
      <c r="SFM55" s="127"/>
      <c r="SFN55" s="127"/>
      <c r="SFO55" s="127"/>
      <c r="SFP55" s="127"/>
      <c r="SFQ55" s="127"/>
      <c r="SFR55" s="127"/>
      <c r="SFS55" s="127"/>
      <c r="SFT55" s="127"/>
      <c r="SFU55" s="127"/>
      <c r="SFV55" s="127"/>
      <c r="SFW55" s="127"/>
      <c r="SFX55" s="127"/>
      <c r="SFY55" s="127"/>
      <c r="SFZ55" s="127"/>
      <c r="SGA55" s="127"/>
      <c r="SGB55" s="127"/>
      <c r="SGC55" s="127"/>
      <c r="SGD55" s="127"/>
      <c r="SGE55" s="127"/>
      <c r="SGF55" s="127"/>
      <c r="SGG55" s="127"/>
      <c r="SGH55" s="127"/>
      <c r="SGI55" s="127"/>
      <c r="SGJ55" s="127"/>
      <c r="SGK55" s="127"/>
      <c r="SGL55" s="127"/>
      <c r="SGM55" s="127"/>
      <c r="SGN55" s="127"/>
      <c r="SGO55" s="127"/>
      <c r="SGP55" s="127"/>
      <c r="SGQ55" s="127"/>
      <c r="SGR55" s="127"/>
      <c r="SGS55" s="127"/>
      <c r="SGT55" s="127"/>
      <c r="SGU55" s="127"/>
      <c r="SGV55" s="127"/>
      <c r="SGW55" s="127"/>
      <c r="SGX55" s="127"/>
      <c r="SGY55" s="127"/>
      <c r="SGZ55" s="127"/>
      <c r="SHA55" s="127"/>
      <c r="SHB55" s="127"/>
      <c r="SHC55" s="127"/>
      <c r="SHD55" s="127"/>
      <c r="SHE55" s="127"/>
      <c r="SHF55" s="127"/>
      <c r="SHG55" s="127"/>
      <c r="SHH55" s="127"/>
      <c r="SHI55" s="127"/>
      <c r="SHJ55" s="127"/>
      <c r="SHK55" s="127"/>
      <c r="SHL55" s="127"/>
      <c r="SHM55" s="127"/>
      <c r="SHN55" s="127"/>
      <c r="SHO55" s="127"/>
      <c r="SHP55" s="127"/>
      <c r="SHQ55" s="127"/>
      <c r="SHR55" s="127"/>
      <c r="SHS55" s="127"/>
      <c r="SHT55" s="127"/>
      <c r="SHU55" s="127"/>
      <c r="SHV55" s="127"/>
      <c r="SHW55" s="127"/>
      <c r="SHX55" s="127"/>
      <c r="SHY55" s="127"/>
      <c r="SHZ55" s="127"/>
      <c r="SIA55" s="127"/>
      <c r="SIB55" s="127"/>
      <c r="SIC55" s="127"/>
      <c r="SID55" s="127"/>
      <c r="SIE55" s="127"/>
      <c r="SIF55" s="127"/>
      <c r="SIG55" s="127"/>
      <c r="SIH55" s="127"/>
      <c r="SII55" s="127"/>
      <c r="SIJ55" s="127"/>
      <c r="SIK55" s="127"/>
      <c r="SIL55" s="127"/>
      <c r="SIM55" s="127"/>
      <c r="SIN55" s="127"/>
      <c r="SIO55" s="127"/>
      <c r="SIP55" s="127"/>
      <c r="SIQ55" s="127"/>
      <c r="SIR55" s="127"/>
      <c r="SIS55" s="127"/>
      <c r="SIT55" s="127"/>
      <c r="SIU55" s="127"/>
      <c r="SIV55" s="127"/>
      <c r="SIW55" s="127"/>
      <c r="SIX55" s="127"/>
      <c r="SIY55" s="127"/>
      <c r="SIZ55" s="127"/>
      <c r="SJA55" s="127"/>
      <c r="SJB55" s="127"/>
      <c r="SJC55" s="127"/>
      <c r="SJD55" s="127"/>
      <c r="SJE55" s="127"/>
      <c r="SJF55" s="127"/>
      <c r="SJG55" s="127"/>
      <c r="SJH55" s="127"/>
      <c r="SJI55" s="127"/>
      <c r="SJJ55" s="127"/>
      <c r="SJK55" s="127"/>
      <c r="SJL55" s="127"/>
      <c r="SJM55" s="127"/>
      <c r="SJN55" s="127"/>
      <c r="SJO55" s="127"/>
      <c r="SJP55" s="127"/>
      <c r="SJQ55" s="127"/>
      <c r="SJR55" s="127"/>
      <c r="SJS55" s="127"/>
      <c r="SJT55" s="127"/>
      <c r="SJU55" s="127"/>
      <c r="SJV55" s="127"/>
      <c r="SJW55" s="127"/>
      <c r="SJX55" s="127"/>
      <c r="SJY55" s="127"/>
      <c r="SJZ55" s="127"/>
      <c r="SKA55" s="127"/>
      <c r="SKB55" s="127"/>
      <c r="SKC55" s="127"/>
      <c r="SKD55" s="127"/>
      <c r="SKE55" s="127"/>
      <c r="SKF55" s="127"/>
      <c r="SKG55" s="127"/>
      <c r="SKH55" s="127"/>
      <c r="SKI55" s="127"/>
      <c r="SKJ55" s="127"/>
      <c r="SKK55" s="127"/>
      <c r="SKL55" s="127"/>
      <c r="SKM55" s="127"/>
      <c r="SKN55" s="127"/>
      <c r="SKO55" s="127"/>
      <c r="SKP55" s="127"/>
      <c r="SKQ55" s="127"/>
      <c r="SKR55" s="127"/>
      <c r="SKS55" s="127"/>
      <c r="SKT55" s="127"/>
      <c r="SKU55" s="127"/>
      <c r="SKV55" s="127"/>
      <c r="SKW55" s="127"/>
      <c r="SKX55" s="127"/>
      <c r="SKY55" s="127"/>
      <c r="SKZ55" s="127"/>
      <c r="SLA55" s="127"/>
      <c r="SLB55" s="127"/>
      <c r="SLC55" s="127"/>
      <c r="SLD55" s="127"/>
      <c r="SLE55" s="127"/>
      <c r="SLF55" s="127"/>
      <c r="SLG55" s="127"/>
      <c r="SLH55" s="127"/>
      <c r="SLI55" s="127"/>
      <c r="SLJ55" s="127"/>
      <c r="SLK55" s="127"/>
      <c r="SLL55" s="127"/>
      <c r="SLM55" s="127"/>
      <c r="SLN55" s="127"/>
      <c r="SLO55" s="127"/>
      <c r="SLP55" s="127"/>
      <c r="SLQ55" s="127"/>
      <c r="SLR55" s="127"/>
      <c r="SLS55" s="127"/>
      <c r="SLT55" s="127"/>
      <c r="SLU55" s="127"/>
      <c r="SLV55" s="127"/>
      <c r="SLW55" s="127"/>
      <c r="SLX55" s="127"/>
      <c r="SLY55" s="127"/>
      <c r="SLZ55" s="127"/>
      <c r="SMA55" s="127"/>
      <c r="SMB55" s="127"/>
      <c r="SMC55" s="127"/>
      <c r="SMD55" s="127"/>
      <c r="SME55" s="127"/>
      <c r="SMF55" s="127"/>
      <c r="SMG55" s="127"/>
      <c r="SMH55" s="127"/>
      <c r="SMI55" s="127"/>
      <c r="SMJ55" s="127"/>
      <c r="SMK55" s="127"/>
      <c r="SML55" s="127"/>
      <c r="SMM55" s="127"/>
      <c r="SMN55" s="127"/>
      <c r="SMO55" s="127"/>
      <c r="SMP55" s="127"/>
      <c r="SMQ55" s="127"/>
      <c r="SMR55" s="127"/>
      <c r="SMS55" s="127"/>
      <c r="SMT55" s="127"/>
      <c r="SMU55" s="127"/>
      <c r="SMV55" s="127"/>
      <c r="SMW55" s="127"/>
      <c r="SMX55" s="127"/>
      <c r="SMY55" s="127"/>
      <c r="SMZ55" s="127"/>
      <c r="SNA55" s="127"/>
      <c r="SNB55" s="127"/>
      <c r="SNC55" s="127"/>
      <c r="SND55" s="127"/>
      <c r="SNE55" s="127"/>
      <c r="SNF55" s="127"/>
      <c r="SNG55" s="127"/>
      <c r="SNH55" s="127"/>
      <c r="SNI55" s="127"/>
      <c r="SNJ55" s="127"/>
      <c r="SNK55" s="127"/>
      <c r="SNL55" s="127"/>
      <c r="SNM55" s="127"/>
      <c r="SNN55" s="127"/>
      <c r="SNO55" s="127"/>
      <c r="SNP55" s="127"/>
      <c r="SNQ55" s="127"/>
      <c r="SNR55" s="127"/>
      <c r="SNS55" s="127"/>
      <c r="SNT55" s="127"/>
      <c r="SNU55" s="127"/>
      <c r="SNV55" s="127"/>
      <c r="SNW55" s="127"/>
      <c r="SNX55" s="127"/>
      <c r="SNY55" s="127"/>
      <c r="SNZ55" s="127"/>
      <c r="SOA55" s="127"/>
      <c r="SOB55" s="127"/>
      <c r="SOC55" s="127"/>
      <c r="SOD55" s="127"/>
      <c r="SOE55" s="127"/>
      <c r="SOF55" s="127"/>
      <c r="SOG55" s="127"/>
      <c r="SOH55" s="127"/>
      <c r="SOI55" s="127"/>
      <c r="SOJ55" s="127"/>
      <c r="SOK55" s="127"/>
      <c r="SOL55" s="127"/>
      <c r="SOM55" s="127"/>
      <c r="SON55" s="127"/>
      <c r="SOO55" s="127"/>
      <c r="SOP55" s="127"/>
      <c r="SOQ55" s="127"/>
      <c r="SOR55" s="127"/>
      <c r="SOS55" s="127"/>
      <c r="SOT55" s="127"/>
      <c r="SOU55" s="127"/>
      <c r="SOV55" s="127"/>
      <c r="SOW55" s="127"/>
      <c r="SOX55" s="127"/>
      <c r="SOY55" s="127"/>
      <c r="SOZ55" s="127"/>
      <c r="SPA55" s="127"/>
      <c r="SPB55" s="127"/>
      <c r="SPC55" s="127"/>
      <c r="SPD55" s="127"/>
      <c r="SPE55" s="127"/>
      <c r="SPF55" s="127"/>
      <c r="SPG55" s="127"/>
      <c r="SPH55" s="127"/>
      <c r="SPI55" s="127"/>
      <c r="SPJ55" s="127"/>
      <c r="SPK55" s="127"/>
      <c r="SPL55" s="127"/>
      <c r="SPM55" s="127"/>
      <c r="SPN55" s="127"/>
      <c r="SPO55" s="127"/>
      <c r="SPP55" s="127"/>
      <c r="SPQ55" s="127"/>
      <c r="SPR55" s="127"/>
      <c r="SPS55" s="127"/>
      <c r="SPT55" s="127"/>
      <c r="SPU55" s="127"/>
      <c r="SPV55" s="127"/>
      <c r="SPW55" s="127"/>
      <c r="SPX55" s="127"/>
      <c r="SPY55" s="127"/>
      <c r="SPZ55" s="127"/>
      <c r="SQA55" s="127"/>
      <c r="SQB55" s="127"/>
      <c r="SQC55" s="127"/>
      <c r="SQD55" s="127"/>
      <c r="SQE55" s="127"/>
      <c r="SQF55" s="127"/>
      <c r="SQG55" s="127"/>
      <c r="SQH55" s="127"/>
      <c r="SQI55" s="127"/>
      <c r="SQJ55" s="127"/>
      <c r="SQK55" s="127"/>
      <c r="SQL55" s="127"/>
      <c r="SQM55" s="127"/>
      <c r="SQN55" s="127"/>
      <c r="SQO55" s="127"/>
      <c r="SQP55" s="127"/>
      <c r="SQQ55" s="127"/>
      <c r="SQR55" s="127"/>
      <c r="SQS55" s="127"/>
      <c r="SQT55" s="127"/>
      <c r="SQU55" s="127"/>
      <c r="SQV55" s="127"/>
      <c r="SQW55" s="127"/>
      <c r="SQX55" s="127"/>
      <c r="SQY55" s="127"/>
      <c r="SQZ55" s="127"/>
      <c r="SRA55" s="127"/>
      <c r="SRB55" s="127"/>
      <c r="SRC55" s="127"/>
      <c r="SRD55" s="127"/>
      <c r="SRE55" s="127"/>
      <c r="SRF55" s="127"/>
      <c r="SRG55" s="127"/>
      <c r="SRH55" s="127"/>
      <c r="SRI55" s="127"/>
      <c r="SRJ55" s="127"/>
      <c r="SRK55" s="127"/>
      <c r="SRL55" s="127"/>
      <c r="SRM55" s="127"/>
      <c r="SRN55" s="127"/>
      <c r="SRO55" s="127"/>
      <c r="SRP55" s="127"/>
      <c r="SRQ55" s="127"/>
      <c r="SRR55" s="127"/>
      <c r="SRS55" s="127"/>
      <c r="SRT55" s="127"/>
      <c r="SRU55" s="127"/>
      <c r="SRV55" s="127"/>
      <c r="SRW55" s="127"/>
      <c r="SRX55" s="127"/>
      <c r="SRY55" s="127"/>
      <c r="SRZ55" s="127"/>
      <c r="SSA55" s="127"/>
      <c r="SSB55" s="127"/>
      <c r="SSC55" s="127"/>
      <c r="SSD55" s="127"/>
      <c r="SSE55" s="127"/>
      <c r="SSF55" s="127"/>
      <c r="SSG55" s="127"/>
      <c r="SSH55" s="127"/>
      <c r="SSI55" s="127"/>
      <c r="SSJ55" s="127"/>
      <c r="SSK55" s="127"/>
      <c r="SSL55" s="127"/>
      <c r="SSM55" s="127"/>
      <c r="SSN55" s="127"/>
      <c r="SSO55" s="127"/>
      <c r="SSP55" s="127"/>
      <c r="SSQ55" s="127"/>
      <c r="SSR55" s="127"/>
      <c r="SSS55" s="127"/>
      <c r="SST55" s="127"/>
      <c r="SSU55" s="127"/>
      <c r="SSV55" s="127"/>
      <c r="SSW55" s="127"/>
      <c r="SSX55" s="127"/>
      <c r="SSY55" s="127"/>
      <c r="SSZ55" s="127"/>
      <c r="STA55" s="127"/>
      <c r="STB55" s="127"/>
      <c r="STC55" s="127"/>
      <c r="STD55" s="127"/>
      <c r="STE55" s="127"/>
      <c r="STF55" s="127"/>
      <c r="STG55" s="127"/>
      <c r="STH55" s="127"/>
      <c r="STI55" s="127"/>
      <c r="STJ55" s="127"/>
      <c r="STK55" s="127"/>
      <c r="STL55" s="127"/>
      <c r="STM55" s="127"/>
      <c r="STN55" s="127"/>
      <c r="STO55" s="127"/>
      <c r="STP55" s="127"/>
      <c r="STQ55" s="127"/>
      <c r="STR55" s="127"/>
      <c r="STS55" s="127"/>
      <c r="STT55" s="127"/>
      <c r="STU55" s="127"/>
      <c r="STV55" s="127"/>
      <c r="STW55" s="127"/>
      <c r="STX55" s="127"/>
      <c r="STY55" s="127"/>
      <c r="STZ55" s="127"/>
      <c r="SUA55" s="127"/>
      <c r="SUB55" s="127"/>
      <c r="SUC55" s="127"/>
      <c r="SUD55" s="127"/>
      <c r="SUE55" s="127"/>
      <c r="SUF55" s="127"/>
      <c r="SUG55" s="127"/>
      <c r="SUH55" s="127"/>
      <c r="SUI55" s="127"/>
      <c r="SUJ55" s="127"/>
      <c r="SUK55" s="127"/>
      <c r="SUL55" s="127"/>
      <c r="SUM55" s="127"/>
      <c r="SUN55" s="127"/>
      <c r="SUO55" s="127"/>
      <c r="SUP55" s="127"/>
      <c r="SUQ55" s="127"/>
      <c r="SUR55" s="127"/>
      <c r="SUS55" s="127"/>
      <c r="SUT55" s="127"/>
      <c r="SUU55" s="127"/>
      <c r="SUV55" s="127"/>
      <c r="SUW55" s="127"/>
      <c r="SUX55" s="127"/>
      <c r="SUY55" s="127"/>
      <c r="SUZ55" s="127"/>
      <c r="SVA55" s="127"/>
      <c r="SVB55" s="127"/>
      <c r="SVC55" s="127"/>
      <c r="SVD55" s="127"/>
      <c r="SVE55" s="127"/>
      <c r="SVF55" s="127"/>
      <c r="SVG55" s="127"/>
      <c r="SVH55" s="127"/>
      <c r="SVI55" s="127"/>
      <c r="SVJ55" s="127"/>
      <c r="SVK55" s="127"/>
      <c r="SVL55" s="127"/>
      <c r="SVM55" s="127"/>
      <c r="SVN55" s="127"/>
      <c r="SVO55" s="127"/>
      <c r="SVP55" s="127"/>
      <c r="SVQ55" s="127"/>
      <c r="SVR55" s="127"/>
      <c r="SVS55" s="127"/>
      <c r="SVT55" s="127"/>
      <c r="SVU55" s="127"/>
      <c r="SVV55" s="127"/>
      <c r="SVW55" s="127"/>
      <c r="SVX55" s="127"/>
      <c r="SVY55" s="127"/>
      <c r="SVZ55" s="127"/>
      <c r="SWA55" s="127"/>
      <c r="SWB55" s="127"/>
      <c r="SWC55" s="127"/>
      <c r="SWD55" s="127"/>
      <c r="SWE55" s="127"/>
      <c r="SWF55" s="127"/>
      <c r="SWG55" s="127"/>
      <c r="SWH55" s="127"/>
      <c r="SWI55" s="127"/>
      <c r="SWJ55" s="127"/>
      <c r="SWK55" s="127"/>
      <c r="SWL55" s="127"/>
      <c r="SWM55" s="127"/>
      <c r="SWN55" s="127"/>
      <c r="SWO55" s="127"/>
      <c r="SWP55" s="127"/>
      <c r="SWQ55" s="127"/>
      <c r="SWR55" s="127"/>
      <c r="SWS55" s="127"/>
      <c r="SWT55" s="127"/>
      <c r="SWU55" s="127"/>
      <c r="SWV55" s="127"/>
      <c r="SWW55" s="127"/>
      <c r="SWX55" s="127"/>
      <c r="SWY55" s="127"/>
      <c r="SWZ55" s="127"/>
      <c r="SXA55" s="127"/>
      <c r="SXB55" s="127"/>
      <c r="SXC55" s="127"/>
      <c r="SXD55" s="127"/>
      <c r="SXE55" s="127"/>
      <c r="SXF55" s="127"/>
      <c r="SXG55" s="127"/>
      <c r="SXH55" s="127"/>
      <c r="SXI55" s="127"/>
      <c r="SXJ55" s="127"/>
      <c r="SXK55" s="127"/>
      <c r="SXL55" s="127"/>
      <c r="SXM55" s="127"/>
      <c r="SXN55" s="127"/>
      <c r="SXO55" s="127"/>
      <c r="SXP55" s="127"/>
      <c r="SXQ55" s="127"/>
      <c r="SXR55" s="127"/>
      <c r="SXS55" s="127"/>
      <c r="SXT55" s="127"/>
      <c r="SXU55" s="127"/>
      <c r="SXV55" s="127"/>
      <c r="SXW55" s="127"/>
      <c r="SXX55" s="127"/>
      <c r="SXY55" s="127"/>
      <c r="SXZ55" s="127"/>
      <c r="SYA55" s="127"/>
      <c r="SYB55" s="127"/>
      <c r="SYC55" s="127"/>
      <c r="SYD55" s="127"/>
      <c r="SYE55" s="127"/>
      <c r="SYF55" s="127"/>
      <c r="SYG55" s="127"/>
      <c r="SYH55" s="127"/>
      <c r="SYI55" s="127"/>
      <c r="SYJ55" s="127"/>
      <c r="SYK55" s="127"/>
      <c r="SYL55" s="127"/>
      <c r="SYM55" s="127"/>
      <c r="SYN55" s="127"/>
      <c r="SYO55" s="127"/>
      <c r="SYP55" s="127"/>
      <c r="SYQ55" s="127"/>
      <c r="SYR55" s="127"/>
      <c r="SYS55" s="127"/>
      <c r="SYT55" s="127"/>
      <c r="SYU55" s="127"/>
      <c r="SYV55" s="127"/>
      <c r="SYW55" s="127"/>
      <c r="SYX55" s="127"/>
      <c r="SYY55" s="127"/>
      <c r="SYZ55" s="127"/>
      <c r="SZA55" s="127"/>
      <c r="SZB55" s="127"/>
      <c r="SZC55" s="127"/>
      <c r="SZD55" s="127"/>
      <c r="SZE55" s="127"/>
      <c r="SZF55" s="127"/>
      <c r="SZG55" s="127"/>
      <c r="SZH55" s="127"/>
      <c r="SZI55" s="127"/>
      <c r="SZJ55" s="127"/>
      <c r="SZK55" s="127"/>
      <c r="SZL55" s="127"/>
      <c r="SZM55" s="127"/>
      <c r="SZN55" s="127"/>
      <c r="SZO55" s="127"/>
      <c r="SZP55" s="127"/>
      <c r="SZQ55" s="127"/>
      <c r="SZR55" s="127"/>
      <c r="SZS55" s="127"/>
      <c r="SZT55" s="127"/>
      <c r="SZU55" s="127"/>
      <c r="SZV55" s="127"/>
      <c r="SZW55" s="127"/>
      <c r="SZX55" s="127"/>
      <c r="SZY55" s="127"/>
      <c r="SZZ55" s="127"/>
      <c r="TAA55" s="127"/>
      <c r="TAB55" s="127"/>
      <c r="TAC55" s="127"/>
      <c r="TAD55" s="127"/>
      <c r="TAE55" s="127"/>
      <c r="TAF55" s="127"/>
      <c r="TAG55" s="127"/>
      <c r="TAH55" s="127"/>
      <c r="TAI55" s="127"/>
      <c r="TAJ55" s="127"/>
      <c r="TAK55" s="127"/>
      <c r="TAL55" s="127"/>
      <c r="TAM55" s="127"/>
      <c r="TAN55" s="127"/>
      <c r="TAO55" s="127"/>
      <c r="TAP55" s="127"/>
      <c r="TAQ55" s="127"/>
      <c r="TAR55" s="127"/>
      <c r="TAS55" s="127"/>
      <c r="TAT55" s="127"/>
      <c r="TAU55" s="127"/>
      <c r="TAV55" s="127"/>
      <c r="TAW55" s="127"/>
      <c r="TAX55" s="127"/>
      <c r="TAY55" s="127"/>
      <c r="TAZ55" s="127"/>
      <c r="TBA55" s="127"/>
      <c r="TBB55" s="127"/>
      <c r="TBC55" s="127"/>
      <c r="TBD55" s="127"/>
      <c r="TBE55" s="127"/>
      <c r="TBF55" s="127"/>
      <c r="TBG55" s="127"/>
      <c r="TBH55" s="127"/>
      <c r="TBI55" s="127"/>
      <c r="TBJ55" s="127"/>
      <c r="TBK55" s="127"/>
      <c r="TBL55" s="127"/>
      <c r="TBM55" s="127"/>
      <c r="TBN55" s="127"/>
      <c r="TBO55" s="127"/>
      <c r="TBP55" s="127"/>
      <c r="TBQ55" s="127"/>
      <c r="TBR55" s="127"/>
      <c r="TBS55" s="127"/>
      <c r="TBT55" s="127"/>
      <c r="TBU55" s="127"/>
      <c r="TBV55" s="127"/>
      <c r="TBW55" s="127"/>
      <c r="TBX55" s="127"/>
      <c r="TBY55" s="127"/>
      <c r="TBZ55" s="127"/>
      <c r="TCA55" s="127"/>
      <c r="TCB55" s="127"/>
      <c r="TCC55" s="127"/>
      <c r="TCD55" s="127"/>
      <c r="TCE55" s="127"/>
      <c r="TCF55" s="127"/>
      <c r="TCG55" s="127"/>
      <c r="TCH55" s="127"/>
      <c r="TCI55" s="127"/>
      <c r="TCJ55" s="127"/>
      <c r="TCK55" s="127"/>
      <c r="TCL55" s="127"/>
      <c r="TCM55" s="127"/>
      <c r="TCN55" s="127"/>
      <c r="TCO55" s="127"/>
      <c r="TCP55" s="127"/>
      <c r="TCQ55" s="127"/>
      <c r="TCR55" s="127"/>
      <c r="TCS55" s="127"/>
      <c r="TCT55" s="127"/>
      <c r="TCU55" s="127"/>
      <c r="TCV55" s="127"/>
      <c r="TCW55" s="127"/>
      <c r="TCX55" s="127"/>
      <c r="TCY55" s="127"/>
      <c r="TCZ55" s="127"/>
      <c r="TDA55" s="127"/>
      <c r="TDB55" s="127"/>
      <c r="TDC55" s="127"/>
      <c r="TDD55" s="127"/>
      <c r="TDE55" s="127"/>
      <c r="TDF55" s="127"/>
      <c r="TDG55" s="127"/>
      <c r="TDH55" s="127"/>
      <c r="TDI55" s="127"/>
      <c r="TDJ55" s="127"/>
      <c r="TDK55" s="127"/>
      <c r="TDL55" s="127"/>
      <c r="TDM55" s="127"/>
      <c r="TDN55" s="127"/>
      <c r="TDO55" s="127"/>
      <c r="TDP55" s="127"/>
      <c r="TDQ55" s="127"/>
      <c r="TDR55" s="127"/>
      <c r="TDS55" s="127"/>
      <c r="TDT55" s="127"/>
      <c r="TDU55" s="127"/>
      <c r="TDV55" s="127"/>
      <c r="TDW55" s="127"/>
      <c r="TDX55" s="127"/>
      <c r="TDY55" s="127"/>
      <c r="TDZ55" s="127"/>
      <c r="TEA55" s="127"/>
      <c r="TEB55" s="127"/>
      <c r="TEC55" s="127"/>
      <c r="TED55" s="127"/>
      <c r="TEE55" s="127"/>
      <c r="TEF55" s="127"/>
      <c r="TEG55" s="127"/>
      <c r="TEH55" s="127"/>
      <c r="TEI55" s="127"/>
      <c r="TEJ55" s="127"/>
      <c r="TEK55" s="127"/>
      <c r="TEL55" s="127"/>
      <c r="TEM55" s="127"/>
      <c r="TEN55" s="127"/>
      <c r="TEO55" s="127"/>
      <c r="TEP55" s="127"/>
      <c r="TEQ55" s="127"/>
      <c r="TER55" s="127"/>
      <c r="TES55" s="127"/>
      <c r="TET55" s="127"/>
      <c r="TEU55" s="127"/>
      <c r="TEV55" s="127"/>
      <c r="TEW55" s="127"/>
      <c r="TEX55" s="127"/>
      <c r="TEY55" s="127"/>
      <c r="TEZ55" s="127"/>
      <c r="TFA55" s="127"/>
      <c r="TFB55" s="127"/>
      <c r="TFC55" s="127"/>
      <c r="TFD55" s="127"/>
      <c r="TFE55" s="127"/>
      <c r="TFF55" s="127"/>
      <c r="TFG55" s="127"/>
      <c r="TFH55" s="127"/>
      <c r="TFI55" s="127"/>
      <c r="TFJ55" s="127"/>
      <c r="TFK55" s="127"/>
      <c r="TFL55" s="127"/>
      <c r="TFM55" s="127"/>
      <c r="TFN55" s="127"/>
      <c r="TFO55" s="127"/>
      <c r="TFP55" s="127"/>
      <c r="TFQ55" s="127"/>
      <c r="TFR55" s="127"/>
      <c r="TFS55" s="127"/>
      <c r="TFT55" s="127"/>
      <c r="TFU55" s="127"/>
      <c r="TFV55" s="127"/>
      <c r="TFW55" s="127"/>
      <c r="TFX55" s="127"/>
      <c r="TFY55" s="127"/>
      <c r="TFZ55" s="127"/>
      <c r="TGA55" s="127"/>
      <c r="TGB55" s="127"/>
      <c r="TGC55" s="127"/>
      <c r="TGD55" s="127"/>
      <c r="TGE55" s="127"/>
      <c r="TGF55" s="127"/>
      <c r="TGG55" s="127"/>
      <c r="TGH55" s="127"/>
      <c r="TGI55" s="127"/>
      <c r="TGJ55" s="127"/>
      <c r="TGK55" s="127"/>
      <c r="TGL55" s="127"/>
      <c r="TGM55" s="127"/>
      <c r="TGN55" s="127"/>
      <c r="TGO55" s="127"/>
      <c r="TGP55" s="127"/>
      <c r="TGQ55" s="127"/>
      <c r="TGR55" s="127"/>
      <c r="TGS55" s="127"/>
      <c r="TGT55" s="127"/>
      <c r="TGU55" s="127"/>
      <c r="TGV55" s="127"/>
      <c r="TGW55" s="127"/>
      <c r="TGX55" s="127"/>
      <c r="TGY55" s="127"/>
      <c r="TGZ55" s="127"/>
      <c r="THA55" s="127"/>
      <c r="THB55" s="127"/>
      <c r="THC55" s="127"/>
      <c r="THD55" s="127"/>
      <c r="THE55" s="127"/>
      <c r="THF55" s="127"/>
      <c r="THG55" s="127"/>
      <c r="THH55" s="127"/>
      <c r="THI55" s="127"/>
      <c r="THJ55" s="127"/>
      <c r="THK55" s="127"/>
      <c r="THL55" s="127"/>
      <c r="THM55" s="127"/>
      <c r="THN55" s="127"/>
      <c r="THO55" s="127"/>
      <c r="THP55" s="127"/>
      <c r="THQ55" s="127"/>
      <c r="THR55" s="127"/>
      <c r="THS55" s="127"/>
      <c r="THT55" s="127"/>
      <c r="THU55" s="127"/>
      <c r="THV55" s="127"/>
      <c r="THW55" s="127"/>
      <c r="THX55" s="127"/>
      <c r="THY55" s="127"/>
      <c r="THZ55" s="127"/>
      <c r="TIA55" s="127"/>
      <c r="TIB55" s="127"/>
      <c r="TIC55" s="127"/>
      <c r="TID55" s="127"/>
      <c r="TIE55" s="127"/>
      <c r="TIF55" s="127"/>
      <c r="TIG55" s="127"/>
      <c r="TIH55" s="127"/>
      <c r="TII55" s="127"/>
      <c r="TIJ55" s="127"/>
      <c r="TIK55" s="127"/>
      <c r="TIL55" s="127"/>
      <c r="TIM55" s="127"/>
      <c r="TIN55" s="127"/>
      <c r="TIO55" s="127"/>
      <c r="TIP55" s="127"/>
      <c r="TIQ55" s="127"/>
      <c r="TIR55" s="127"/>
      <c r="TIS55" s="127"/>
      <c r="TIT55" s="127"/>
      <c r="TIU55" s="127"/>
      <c r="TIV55" s="127"/>
      <c r="TIW55" s="127"/>
      <c r="TIX55" s="127"/>
      <c r="TIY55" s="127"/>
      <c r="TIZ55" s="127"/>
      <c r="TJA55" s="127"/>
      <c r="TJB55" s="127"/>
      <c r="TJC55" s="127"/>
      <c r="TJD55" s="127"/>
      <c r="TJE55" s="127"/>
      <c r="TJF55" s="127"/>
      <c r="TJG55" s="127"/>
      <c r="TJH55" s="127"/>
      <c r="TJI55" s="127"/>
      <c r="TJJ55" s="127"/>
      <c r="TJK55" s="127"/>
      <c r="TJL55" s="127"/>
      <c r="TJM55" s="127"/>
      <c r="TJN55" s="127"/>
      <c r="TJO55" s="127"/>
      <c r="TJP55" s="127"/>
      <c r="TJQ55" s="127"/>
      <c r="TJR55" s="127"/>
      <c r="TJS55" s="127"/>
      <c r="TJT55" s="127"/>
      <c r="TJU55" s="127"/>
      <c r="TJV55" s="127"/>
      <c r="TJW55" s="127"/>
      <c r="TJX55" s="127"/>
      <c r="TJY55" s="127"/>
      <c r="TJZ55" s="127"/>
      <c r="TKA55" s="127"/>
      <c r="TKB55" s="127"/>
      <c r="TKC55" s="127"/>
      <c r="TKD55" s="127"/>
      <c r="TKE55" s="127"/>
      <c r="TKF55" s="127"/>
      <c r="TKG55" s="127"/>
      <c r="TKH55" s="127"/>
      <c r="TKI55" s="127"/>
      <c r="TKJ55" s="127"/>
      <c r="TKK55" s="127"/>
      <c r="TKL55" s="127"/>
      <c r="TKM55" s="127"/>
      <c r="TKN55" s="127"/>
      <c r="TKO55" s="127"/>
      <c r="TKP55" s="127"/>
      <c r="TKQ55" s="127"/>
      <c r="TKR55" s="127"/>
      <c r="TKS55" s="127"/>
      <c r="TKT55" s="127"/>
      <c r="TKU55" s="127"/>
      <c r="TKV55" s="127"/>
      <c r="TKW55" s="127"/>
      <c r="TKX55" s="127"/>
      <c r="TKY55" s="127"/>
      <c r="TKZ55" s="127"/>
      <c r="TLA55" s="127"/>
      <c r="TLB55" s="127"/>
      <c r="TLC55" s="127"/>
      <c r="TLD55" s="127"/>
      <c r="TLE55" s="127"/>
      <c r="TLF55" s="127"/>
      <c r="TLG55" s="127"/>
      <c r="TLH55" s="127"/>
      <c r="TLI55" s="127"/>
      <c r="TLJ55" s="127"/>
      <c r="TLK55" s="127"/>
      <c r="TLL55" s="127"/>
      <c r="TLM55" s="127"/>
      <c r="TLN55" s="127"/>
      <c r="TLO55" s="127"/>
      <c r="TLP55" s="127"/>
      <c r="TLQ55" s="127"/>
      <c r="TLR55" s="127"/>
      <c r="TLS55" s="127"/>
      <c r="TLT55" s="127"/>
      <c r="TLU55" s="127"/>
      <c r="TLV55" s="127"/>
      <c r="TLW55" s="127"/>
      <c r="TLX55" s="127"/>
      <c r="TLY55" s="127"/>
      <c r="TLZ55" s="127"/>
      <c r="TMA55" s="127"/>
      <c r="TMB55" s="127"/>
      <c r="TMC55" s="127"/>
      <c r="TMD55" s="127"/>
      <c r="TME55" s="127"/>
      <c r="TMF55" s="127"/>
      <c r="TMG55" s="127"/>
      <c r="TMH55" s="127"/>
      <c r="TMI55" s="127"/>
      <c r="TMJ55" s="127"/>
      <c r="TMK55" s="127"/>
      <c r="TML55" s="127"/>
      <c r="TMM55" s="127"/>
      <c r="TMN55" s="127"/>
      <c r="TMO55" s="127"/>
      <c r="TMP55" s="127"/>
      <c r="TMQ55" s="127"/>
      <c r="TMR55" s="127"/>
      <c r="TMS55" s="127"/>
      <c r="TMT55" s="127"/>
      <c r="TMU55" s="127"/>
      <c r="TMV55" s="127"/>
      <c r="TMW55" s="127"/>
      <c r="TMX55" s="127"/>
      <c r="TMY55" s="127"/>
      <c r="TMZ55" s="127"/>
      <c r="TNA55" s="127"/>
      <c r="TNB55" s="127"/>
      <c r="TNC55" s="127"/>
      <c r="TND55" s="127"/>
      <c r="TNE55" s="127"/>
      <c r="TNF55" s="127"/>
      <c r="TNG55" s="127"/>
      <c r="TNH55" s="127"/>
      <c r="TNI55" s="127"/>
      <c r="TNJ55" s="127"/>
      <c r="TNK55" s="127"/>
      <c r="TNL55" s="127"/>
      <c r="TNM55" s="127"/>
      <c r="TNN55" s="127"/>
      <c r="TNO55" s="127"/>
      <c r="TNP55" s="127"/>
      <c r="TNQ55" s="127"/>
      <c r="TNR55" s="127"/>
      <c r="TNS55" s="127"/>
      <c r="TNT55" s="127"/>
      <c r="TNU55" s="127"/>
      <c r="TNV55" s="127"/>
      <c r="TNW55" s="127"/>
      <c r="TNX55" s="127"/>
      <c r="TNY55" s="127"/>
      <c r="TNZ55" s="127"/>
      <c r="TOA55" s="127"/>
      <c r="TOB55" s="127"/>
      <c r="TOC55" s="127"/>
      <c r="TOD55" s="127"/>
      <c r="TOE55" s="127"/>
      <c r="TOF55" s="127"/>
      <c r="TOG55" s="127"/>
      <c r="TOH55" s="127"/>
      <c r="TOI55" s="127"/>
      <c r="TOJ55" s="127"/>
      <c r="TOK55" s="127"/>
      <c r="TOL55" s="127"/>
      <c r="TOM55" s="127"/>
      <c r="TON55" s="127"/>
      <c r="TOO55" s="127"/>
      <c r="TOP55" s="127"/>
      <c r="TOQ55" s="127"/>
      <c r="TOR55" s="127"/>
      <c r="TOS55" s="127"/>
      <c r="TOT55" s="127"/>
      <c r="TOU55" s="127"/>
      <c r="TOV55" s="127"/>
      <c r="TOW55" s="127"/>
      <c r="TOX55" s="127"/>
      <c r="TOY55" s="127"/>
      <c r="TOZ55" s="127"/>
      <c r="TPA55" s="127"/>
      <c r="TPB55" s="127"/>
      <c r="TPC55" s="127"/>
      <c r="TPD55" s="127"/>
      <c r="TPE55" s="127"/>
      <c r="TPF55" s="127"/>
      <c r="TPG55" s="127"/>
      <c r="TPH55" s="127"/>
      <c r="TPI55" s="127"/>
      <c r="TPJ55" s="127"/>
      <c r="TPK55" s="127"/>
      <c r="TPL55" s="127"/>
      <c r="TPM55" s="127"/>
      <c r="TPN55" s="127"/>
      <c r="TPO55" s="127"/>
      <c r="TPP55" s="127"/>
      <c r="TPQ55" s="127"/>
      <c r="TPR55" s="127"/>
      <c r="TPS55" s="127"/>
      <c r="TPT55" s="127"/>
      <c r="TPU55" s="127"/>
      <c r="TPV55" s="127"/>
      <c r="TPW55" s="127"/>
      <c r="TPX55" s="127"/>
      <c r="TPY55" s="127"/>
      <c r="TPZ55" s="127"/>
      <c r="TQA55" s="127"/>
      <c r="TQB55" s="127"/>
      <c r="TQC55" s="127"/>
      <c r="TQD55" s="127"/>
      <c r="TQE55" s="127"/>
      <c r="TQF55" s="127"/>
      <c r="TQG55" s="127"/>
      <c r="TQH55" s="127"/>
      <c r="TQI55" s="127"/>
      <c r="TQJ55" s="127"/>
      <c r="TQK55" s="127"/>
      <c r="TQL55" s="127"/>
      <c r="TQM55" s="127"/>
      <c r="TQN55" s="127"/>
      <c r="TQO55" s="127"/>
      <c r="TQP55" s="127"/>
      <c r="TQQ55" s="127"/>
      <c r="TQR55" s="127"/>
      <c r="TQS55" s="127"/>
      <c r="TQT55" s="127"/>
      <c r="TQU55" s="127"/>
      <c r="TQV55" s="127"/>
      <c r="TQW55" s="127"/>
      <c r="TQX55" s="127"/>
      <c r="TQY55" s="127"/>
      <c r="TQZ55" s="127"/>
      <c r="TRA55" s="127"/>
      <c r="TRB55" s="127"/>
      <c r="TRC55" s="127"/>
      <c r="TRD55" s="127"/>
      <c r="TRE55" s="127"/>
      <c r="TRF55" s="127"/>
      <c r="TRG55" s="127"/>
      <c r="TRH55" s="127"/>
      <c r="TRI55" s="127"/>
      <c r="TRJ55" s="127"/>
      <c r="TRK55" s="127"/>
      <c r="TRL55" s="127"/>
      <c r="TRM55" s="127"/>
      <c r="TRN55" s="127"/>
      <c r="TRO55" s="127"/>
      <c r="TRP55" s="127"/>
      <c r="TRQ55" s="127"/>
      <c r="TRR55" s="127"/>
      <c r="TRS55" s="127"/>
      <c r="TRT55" s="127"/>
      <c r="TRU55" s="127"/>
      <c r="TRV55" s="127"/>
      <c r="TRW55" s="127"/>
      <c r="TRX55" s="127"/>
      <c r="TRY55" s="127"/>
      <c r="TRZ55" s="127"/>
      <c r="TSA55" s="127"/>
      <c r="TSB55" s="127"/>
      <c r="TSC55" s="127"/>
      <c r="TSD55" s="127"/>
      <c r="TSE55" s="127"/>
      <c r="TSF55" s="127"/>
      <c r="TSG55" s="127"/>
      <c r="TSH55" s="127"/>
      <c r="TSI55" s="127"/>
      <c r="TSJ55" s="127"/>
      <c r="TSK55" s="127"/>
      <c r="TSL55" s="127"/>
      <c r="TSM55" s="127"/>
      <c r="TSN55" s="127"/>
      <c r="TSO55" s="127"/>
      <c r="TSP55" s="127"/>
      <c r="TSQ55" s="127"/>
      <c r="TSR55" s="127"/>
      <c r="TSS55" s="127"/>
      <c r="TST55" s="127"/>
      <c r="TSU55" s="127"/>
      <c r="TSV55" s="127"/>
      <c r="TSW55" s="127"/>
      <c r="TSX55" s="127"/>
      <c r="TSY55" s="127"/>
      <c r="TSZ55" s="127"/>
      <c r="TTA55" s="127"/>
      <c r="TTB55" s="127"/>
      <c r="TTC55" s="127"/>
      <c r="TTD55" s="127"/>
      <c r="TTE55" s="127"/>
      <c r="TTF55" s="127"/>
      <c r="TTG55" s="127"/>
      <c r="TTH55" s="127"/>
      <c r="TTI55" s="127"/>
      <c r="TTJ55" s="127"/>
      <c r="TTK55" s="127"/>
      <c r="TTL55" s="127"/>
      <c r="TTM55" s="127"/>
      <c r="TTN55" s="127"/>
      <c r="TTO55" s="127"/>
      <c r="TTP55" s="127"/>
      <c r="TTQ55" s="127"/>
      <c r="TTR55" s="127"/>
      <c r="TTS55" s="127"/>
      <c r="TTT55" s="127"/>
      <c r="TTU55" s="127"/>
      <c r="TTV55" s="127"/>
      <c r="TTW55" s="127"/>
      <c r="TTX55" s="127"/>
      <c r="TTY55" s="127"/>
      <c r="TTZ55" s="127"/>
      <c r="TUA55" s="127"/>
      <c r="TUB55" s="127"/>
      <c r="TUC55" s="127"/>
      <c r="TUD55" s="127"/>
      <c r="TUE55" s="127"/>
      <c r="TUF55" s="127"/>
      <c r="TUG55" s="127"/>
      <c r="TUH55" s="127"/>
      <c r="TUI55" s="127"/>
      <c r="TUJ55" s="127"/>
      <c r="TUK55" s="127"/>
      <c r="TUL55" s="127"/>
      <c r="TUM55" s="127"/>
      <c r="TUN55" s="127"/>
      <c r="TUO55" s="127"/>
      <c r="TUP55" s="127"/>
      <c r="TUQ55" s="127"/>
      <c r="TUR55" s="127"/>
      <c r="TUS55" s="127"/>
      <c r="TUT55" s="127"/>
      <c r="TUU55" s="127"/>
      <c r="TUV55" s="127"/>
      <c r="TUW55" s="127"/>
      <c r="TUX55" s="127"/>
      <c r="TUY55" s="127"/>
      <c r="TUZ55" s="127"/>
      <c r="TVA55" s="127"/>
      <c r="TVB55" s="127"/>
      <c r="TVC55" s="127"/>
      <c r="TVD55" s="127"/>
      <c r="TVE55" s="127"/>
      <c r="TVF55" s="127"/>
      <c r="TVG55" s="127"/>
      <c r="TVH55" s="127"/>
      <c r="TVI55" s="127"/>
      <c r="TVJ55" s="127"/>
      <c r="TVK55" s="127"/>
      <c r="TVL55" s="127"/>
      <c r="TVM55" s="127"/>
      <c r="TVN55" s="127"/>
      <c r="TVO55" s="127"/>
      <c r="TVP55" s="127"/>
      <c r="TVQ55" s="127"/>
      <c r="TVR55" s="127"/>
      <c r="TVS55" s="127"/>
      <c r="TVT55" s="127"/>
      <c r="TVU55" s="127"/>
      <c r="TVV55" s="127"/>
      <c r="TVW55" s="127"/>
      <c r="TVX55" s="127"/>
      <c r="TVY55" s="127"/>
      <c r="TVZ55" s="127"/>
      <c r="TWA55" s="127"/>
      <c r="TWB55" s="127"/>
      <c r="TWC55" s="127"/>
      <c r="TWD55" s="127"/>
      <c r="TWE55" s="127"/>
      <c r="TWF55" s="127"/>
      <c r="TWG55" s="127"/>
      <c r="TWH55" s="127"/>
      <c r="TWI55" s="127"/>
      <c r="TWJ55" s="127"/>
      <c r="TWK55" s="127"/>
      <c r="TWL55" s="127"/>
      <c r="TWM55" s="127"/>
      <c r="TWN55" s="127"/>
      <c r="TWO55" s="127"/>
      <c r="TWP55" s="127"/>
      <c r="TWQ55" s="127"/>
      <c r="TWR55" s="127"/>
      <c r="TWS55" s="127"/>
      <c r="TWT55" s="127"/>
      <c r="TWU55" s="127"/>
      <c r="TWV55" s="127"/>
      <c r="TWW55" s="127"/>
      <c r="TWX55" s="127"/>
      <c r="TWY55" s="127"/>
      <c r="TWZ55" s="127"/>
      <c r="TXA55" s="127"/>
      <c r="TXB55" s="127"/>
      <c r="TXC55" s="127"/>
      <c r="TXD55" s="127"/>
      <c r="TXE55" s="127"/>
      <c r="TXF55" s="127"/>
      <c r="TXG55" s="127"/>
      <c r="TXH55" s="127"/>
      <c r="TXI55" s="127"/>
      <c r="TXJ55" s="127"/>
      <c r="TXK55" s="127"/>
      <c r="TXL55" s="127"/>
      <c r="TXM55" s="127"/>
      <c r="TXN55" s="127"/>
      <c r="TXO55" s="127"/>
      <c r="TXP55" s="127"/>
      <c r="TXQ55" s="127"/>
      <c r="TXR55" s="127"/>
      <c r="TXS55" s="127"/>
      <c r="TXT55" s="127"/>
      <c r="TXU55" s="127"/>
      <c r="TXV55" s="127"/>
      <c r="TXW55" s="127"/>
      <c r="TXX55" s="127"/>
      <c r="TXY55" s="127"/>
      <c r="TXZ55" s="127"/>
      <c r="TYA55" s="127"/>
      <c r="TYB55" s="127"/>
      <c r="TYC55" s="127"/>
      <c r="TYD55" s="127"/>
      <c r="TYE55" s="127"/>
      <c r="TYF55" s="127"/>
      <c r="TYG55" s="127"/>
      <c r="TYH55" s="127"/>
      <c r="TYI55" s="127"/>
      <c r="TYJ55" s="127"/>
      <c r="TYK55" s="127"/>
      <c r="TYL55" s="127"/>
      <c r="TYM55" s="127"/>
      <c r="TYN55" s="127"/>
      <c r="TYO55" s="127"/>
      <c r="TYP55" s="127"/>
      <c r="TYQ55" s="127"/>
      <c r="TYR55" s="127"/>
      <c r="TYS55" s="127"/>
      <c r="TYT55" s="127"/>
      <c r="TYU55" s="127"/>
      <c r="TYV55" s="127"/>
      <c r="TYW55" s="127"/>
      <c r="TYX55" s="127"/>
      <c r="TYY55" s="127"/>
      <c r="TYZ55" s="127"/>
      <c r="TZA55" s="127"/>
      <c r="TZB55" s="127"/>
      <c r="TZC55" s="127"/>
      <c r="TZD55" s="127"/>
      <c r="TZE55" s="127"/>
      <c r="TZF55" s="127"/>
      <c r="TZG55" s="127"/>
      <c r="TZH55" s="127"/>
      <c r="TZI55" s="127"/>
      <c r="TZJ55" s="127"/>
      <c r="TZK55" s="127"/>
      <c r="TZL55" s="127"/>
      <c r="TZM55" s="127"/>
      <c r="TZN55" s="127"/>
      <c r="TZO55" s="127"/>
      <c r="TZP55" s="127"/>
      <c r="TZQ55" s="127"/>
      <c r="TZR55" s="127"/>
      <c r="TZS55" s="127"/>
      <c r="TZT55" s="127"/>
      <c r="TZU55" s="127"/>
      <c r="TZV55" s="127"/>
      <c r="TZW55" s="127"/>
      <c r="TZX55" s="127"/>
      <c r="TZY55" s="127"/>
      <c r="TZZ55" s="127"/>
      <c r="UAA55" s="127"/>
      <c r="UAB55" s="127"/>
      <c r="UAC55" s="127"/>
      <c r="UAD55" s="127"/>
      <c r="UAE55" s="127"/>
      <c r="UAF55" s="127"/>
      <c r="UAG55" s="127"/>
      <c r="UAH55" s="127"/>
      <c r="UAI55" s="127"/>
      <c r="UAJ55" s="127"/>
      <c r="UAK55" s="127"/>
      <c r="UAL55" s="127"/>
      <c r="UAM55" s="127"/>
      <c r="UAN55" s="127"/>
      <c r="UAO55" s="127"/>
      <c r="UAP55" s="127"/>
      <c r="UAQ55" s="127"/>
      <c r="UAR55" s="127"/>
      <c r="UAS55" s="127"/>
      <c r="UAT55" s="127"/>
      <c r="UAU55" s="127"/>
      <c r="UAV55" s="127"/>
      <c r="UAW55" s="127"/>
      <c r="UAX55" s="127"/>
      <c r="UAY55" s="127"/>
      <c r="UAZ55" s="127"/>
      <c r="UBA55" s="127"/>
      <c r="UBB55" s="127"/>
      <c r="UBC55" s="127"/>
      <c r="UBD55" s="127"/>
      <c r="UBE55" s="127"/>
      <c r="UBF55" s="127"/>
      <c r="UBG55" s="127"/>
      <c r="UBH55" s="127"/>
      <c r="UBI55" s="127"/>
      <c r="UBJ55" s="127"/>
      <c r="UBK55" s="127"/>
      <c r="UBL55" s="127"/>
      <c r="UBM55" s="127"/>
      <c r="UBN55" s="127"/>
      <c r="UBO55" s="127"/>
      <c r="UBP55" s="127"/>
      <c r="UBQ55" s="127"/>
      <c r="UBR55" s="127"/>
      <c r="UBS55" s="127"/>
      <c r="UBT55" s="127"/>
      <c r="UBU55" s="127"/>
      <c r="UBV55" s="127"/>
      <c r="UBW55" s="127"/>
      <c r="UBX55" s="127"/>
      <c r="UBY55" s="127"/>
      <c r="UBZ55" s="127"/>
      <c r="UCA55" s="127"/>
      <c r="UCB55" s="127"/>
      <c r="UCC55" s="127"/>
      <c r="UCD55" s="127"/>
      <c r="UCE55" s="127"/>
      <c r="UCF55" s="127"/>
      <c r="UCG55" s="127"/>
      <c r="UCH55" s="127"/>
      <c r="UCI55" s="127"/>
      <c r="UCJ55" s="127"/>
      <c r="UCK55" s="127"/>
      <c r="UCL55" s="127"/>
      <c r="UCM55" s="127"/>
      <c r="UCN55" s="127"/>
      <c r="UCO55" s="127"/>
      <c r="UCP55" s="127"/>
      <c r="UCQ55" s="127"/>
      <c r="UCR55" s="127"/>
      <c r="UCS55" s="127"/>
      <c r="UCT55" s="127"/>
      <c r="UCU55" s="127"/>
      <c r="UCV55" s="127"/>
      <c r="UCW55" s="127"/>
      <c r="UCX55" s="127"/>
      <c r="UCY55" s="127"/>
      <c r="UCZ55" s="127"/>
      <c r="UDA55" s="127"/>
      <c r="UDB55" s="127"/>
      <c r="UDC55" s="127"/>
      <c r="UDD55" s="127"/>
      <c r="UDE55" s="127"/>
      <c r="UDF55" s="127"/>
      <c r="UDG55" s="127"/>
      <c r="UDH55" s="127"/>
      <c r="UDI55" s="127"/>
      <c r="UDJ55" s="127"/>
      <c r="UDK55" s="127"/>
      <c r="UDL55" s="127"/>
      <c r="UDM55" s="127"/>
      <c r="UDN55" s="127"/>
      <c r="UDO55" s="127"/>
      <c r="UDP55" s="127"/>
      <c r="UDQ55" s="127"/>
      <c r="UDR55" s="127"/>
      <c r="UDS55" s="127"/>
      <c r="UDT55" s="127"/>
      <c r="UDU55" s="127"/>
      <c r="UDV55" s="127"/>
      <c r="UDW55" s="127"/>
      <c r="UDX55" s="127"/>
      <c r="UDY55" s="127"/>
      <c r="UDZ55" s="127"/>
      <c r="UEA55" s="127"/>
      <c r="UEB55" s="127"/>
      <c r="UEC55" s="127"/>
      <c r="UED55" s="127"/>
      <c r="UEE55" s="127"/>
      <c r="UEF55" s="127"/>
      <c r="UEG55" s="127"/>
      <c r="UEH55" s="127"/>
      <c r="UEI55" s="127"/>
      <c r="UEJ55" s="127"/>
      <c r="UEK55" s="127"/>
      <c r="UEL55" s="127"/>
      <c r="UEM55" s="127"/>
      <c r="UEN55" s="127"/>
      <c r="UEO55" s="127"/>
      <c r="UEP55" s="127"/>
      <c r="UEQ55" s="127"/>
      <c r="UER55" s="127"/>
      <c r="UES55" s="127"/>
      <c r="UET55" s="127"/>
      <c r="UEU55" s="127"/>
      <c r="UEV55" s="127"/>
      <c r="UEW55" s="127"/>
      <c r="UEX55" s="127"/>
      <c r="UEY55" s="127"/>
      <c r="UEZ55" s="127"/>
      <c r="UFA55" s="127"/>
      <c r="UFB55" s="127"/>
      <c r="UFC55" s="127"/>
      <c r="UFD55" s="127"/>
      <c r="UFE55" s="127"/>
      <c r="UFF55" s="127"/>
      <c r="UFG55" s="127"/>
      <c r="UFH55" s="127"/>
      <c r="UFI55" s="127"/>
      <c r="UFJ55" s="127"/>
      <c r="UFK55" s="127"/>
      <c r="UFL55" s="127"/>
      <c r="UFM55" s="127"/>
      <c r="UFN55" s="127"/>
      <c r="UFO55" s="127"/>
      <c r="UFP55" s="127"/>
      <c r="UFQ55" s="127"/>
      <c r="UFR55" s="127"/>
      <c r="UFS55" s="127"/>
      <c r="UFT55" s="127"/>
      <c r="UFU55" s="127"/>
      <c r="UFV55" s="127"/>
      <c r="UFW55" s="127"/>
      <c r="UFX55" s="127"/>
      <c r="UFY55" s="127"/>
      <c r="UFZ55" s="127"/>
      <c r="UGA55" s="127"/>
      <c r="UGB55" s="127"/>
      <c r="UGC55" s="127"/>
      <c r="UGD55" s="127"/>
      <c r="UGE55" s="127"/>
      <c r="UGF55" s="127"/>
      <c r="UGG55" s="127"/>
      <c r="UGH55" s="127"/>
      <c r="UGI55" s="127"/>
      <c r="UGJ55" s="127"/>
      <c r="UGK55" s="127"/>
      <c r="UGL55" s="127"/>
      <c r="UGM55" s="127"/>
      <c r="UGN55" s="127"/>
      <c r="UGO55" s="127"/>
      <c r="UGP55" s="127"/>
      <c r="UGQ55" s="127"/>
      <c r="UGR55" s="127"/>
      <c r="UGS55" s="127"/>
      <c r="UGT55" s="127"/>
      <c r="UGU55" s="127"/>
      <c r="UGV55" s="127"/>
      <c r="UGW55" s="127"/>
      <c r="UGX55" s="127"/>
      <c r="UGY55" s="127"/>
      <c r="UGZ55" s="127"/>
      <c r="UHA55" s="127"/>
      <c r="UHB55" s="127"/>
      <c r="UHC55" s="127"/>
      <c r="UHD55" s="127"/>
      <c r="UHE55" s="127"/>
      <c r="UHF55" s="127"/>
      <c r="UHG55" s="127"/>
      <c r="UHH55" s="127"/>
      <c r="UHI55" s="127"/>
      <c r="UHJ55" s="127"/>
      <c r="UHK55" s="127"/>
      <c r="UHL55" s="127"/>
      <c r="UHM55" s="127"/>
      <c r="UHN55" s="127"/>
      <c r="UHO55" s="127"/>
      <c r="UHP55" s="127"/>
      <c r="UHQ55" s="127"/>
      <c r="UHR55" s="127"/>
      <c r="UHS55" s="127"/>
      <c r="UHT55" s="127"/>
      <c r="UHU55" s="127"/>
      <c r="UHV55" s="127"/>
      <c r="UHW55" s="127"/>
      <c r="UHX55" s="127"/>
      <c r="UHY55" s="127"/>
      <c r="UHZ55" s="127"/>
      <c r="UIA55" s="127"/>
      <c r="UIB55" s="127"/>
      <c r="UIC55" s="127"/>
      <c r="UID55" s="127"/>
      <c r="UIE55" s="127"/>
      <c r="UIF55" s="127"/>
      <c r="UIG55" s="127"/>
      <c r="UIH55" s="127"/>
      <c r="UII55" s="127"/>
      <c r="UIJ55" s="127"/>
      <c r="UIK55" s="127"/>
      <c r="UIL55" s="127"/>
      <c r="UIM55" s="127"/>
      <c r="UIN55" s="127"/>
      <c r="UIO55" s="127"/>
      <c r="UIP55" s="127"/>
      <c r="UIQ55" s="127"/>
      <c r="UIR55" s="127"/>
      <c r="UIS55" s="127"/>
      <c r="UIT55" s="127"/>
      <c r="UIU55" s="127"/>
      <c r="UIV55" s="127"/>
      <c r="UIW55" s="127"/>
      <c r="UIX55" s="127"/>
      <c r="UIY55" s="127"/>
      <c r="UIZ55" s="127"/>
      <c r="UJA55" s="127"/>
      <c r="UJB55" s="127"/>
      <c r="UJC55" s="127"/>
      <c r="UJD55" s="127"/>
      <c r="UJE55" s="127"/>
      <c r="UJF55" s="127"/>
      <c r="UJG55" s="127"/>
      <c r="UJH55" s="127"/>
      <c r="UJI55" s="127"/>
      <c r="UJJ55" s="127"/>
      <c r="UJK55" s="127"/>
      <c r="UJL55" s="127"/>
      <c r="UJM55" s="127"/>
      <c r="UJN55" s="127"/>
      <c r="UJO55" s="127"/>
      <c r="UJP55" s="127"/>
      <c r="UJQ55" s="127"/>
      <c r="UJR55" s="127"/>
      <c r="UJS55" s="127"/>
      <c r="UJT55" s="127"/>
      <c r="UJU55" s="127"/>
      <c r="UJV55" s="127"/>
      <c r="UJW55" s="127"/>
      <c r="UJX55" s="127"/>
      <c r="UJY55" s="127"/>
      <c r="UJZ55" s="127"/>
      <c r="UKA55" s="127"/>
      <c r="UKB55" s="127"/>
      <c r="UKC55" s="127"/>
      <c r="UKD55" s="127"/>
      <c r="UKE55" s="127"/>
      <c r="UKF55" s="127"/>
      <c r="UKG55" s="127"/>
      <c r="UKH55" s="127"/>
      <c r="UKI55" s="127"/>
      <c r="UKJ55" s="127"/>
      <c r="UKK55" s="127"/>
      <c r="UKL55" s="127"/>
      <c r="UKM55" s="127"/>
      <c r="UKN55" s="127"/>
      <c r="UKO55" s="127"/>
      <c r="UKP55" s="127"/>
      <c r="UKQ55" s="127"/>
      <c r="UKR55" s="127"/>
      <c r="UKS55" s="127"/>
      <c r="UKT55" s="127"/>
      <c r="UKU55" s="127"/>
      <c r="UKV55" s="127"/>
      <c r="UKW55" s="127"/>
      <c r="UKX55" s="127"/>
      <c r="UKY55" s="127"/>
      <c r="UKZ55" s="127"/>
      <c r="ULA55" s="127"/>
      <c r="ULB55" s="127"/>
      <c r="ULC55" s="127"/>
      <c r="ULD55" s="127"/>
      <c r="ULE55" s="127"/>
      <c r="ULF55" s="127"/>
      <c r="ULG55" s="127"/>
      <c r="ULH55" s="127"/>
      <c r="ULI55" s="127"/>
      <c r="ULJ55" s="127"/>
      <c r="ULK55" s="127"/>
      <c r="ULL55" s="127"/>
      <c r="ULM55" s="127"/>
      <c r="ULN55" s="127"/>
      <c r="ULO55" s="127"/>
      <c r="ULP55" s="127"/>
      <c r="ULQ55" s="127"/>
      <c r="ULR55" s="127"/>
      <c r="ULS55" s="127"/>
      <c r="ULT55" s="127"/>
      <c r="ULU55" s="127"/>
      <c r="ULV55" s="127"/>
      <c r="ULW55" s="127"/>
      <c r="ULX55" s="127"/>
      <c r="ULY55" s="127"/>
      <c r="ULZ55" s="127"/>
      <c r="UMA55" s="127"/>
      <c r="UMB55" s="127"/>
      <c r="UMC55" s="127"/>
      <c r="UMD55" s="127"/>
      <c r="UME55" s="127"/>
      <c r="UMF55" s="127"/>
      <c r="UMG55" s="127"/>
      <c r="UMH55" s="127"/>
      <c r="UMI55" s="127"/>
      <c r="UMJ55" s="127"/>
      <c r="UMK55" s="127"/>
      <c r="UML55" s="127"/>
      <c r="UMM55" s="127"/>
      <c r="UMN55" s="127"/>
      <c r="UMO55" s="127"/>
      <c r="UMP55" s="127"/>
      <c r="UMQ55" s="127"/>
      <c r="UMR55" s="127"/>
      <c r="UMS55" s="127"/>
      <c r="UMT55" s="127"/>
      <c r="UMU55" s="127"/>
      <c r="UMV55" s="127"/>
      <c r="UMW55" s="127"/>
      <c r="UMX55" s="127"/>
      <c r="UMY55" s="127"/>
      <c r="UMZ55" s="127"/>
      <c r="UNA55" s="127"/>
      <c r="UNB55" s="127"/>
      <c r="UNC55" s="127"/>
      <c r="UND55" s="127"/>
      <c r="UNE55" s="127"/>
      <c r="UNF55" s="127"/>
      <c r="UNG55" s="127"/>
      <c r="UNH55" s="127"/>
      <c r="UNI55" s="127"/>
      <c r="UNJ55" s="127"/>
      <c r="UNK55" s="127"/>
      <c r="UNL55" s="127"/>
      <c r="UNM55" s="127"/>
      <c r="UNN55" s="127"/>
      <c r="UNO55" s="127"/>
      <c r="UNP55" s="127"/>
      <c r="UNQ55" s="127"/>
      <c r="UNR55" s="127"/>
      <c r="UNS55" s="127"/>
      <c r="UNT55" s="127"/>
      <c r="UNU55" s="127"/>
      <c r="UNV55" s="127"/>
      <c r="UNW55" s="127"/>
      <c r="UNX55" s="127"/>
      <c r="UNY55" s="127"/>
      <c r="UNZ55" s="127"/>
      <c r="UOA55" s="127"/>
      <c r="UOB55" s="127"/>
      <c r="UOC55" s="127"/>
      <c r="UOD55" s="127"/>
      <c r="UOE55" s="127"/>
      <c r="UOF55" s="127"/>
      <c r="UOG55" s="127"/>
      <c r="UOH55" s="127"/>
      <c r="UOI55" s="127"/>
      <c r="UOJ55" s="127"/>
      <c r="UOK55" s="127"/>
      <c r="UOL55" s="127"/>
      <c r="UOM55" s="127"/>
      <c r="UON55" s="127"/>
      <c r="UOO55" s="127"/>
      <c r="UOP55" s="127"/>
      <c r="UOQ55" s="127"/>
      <c r="UOR55" s="127"/>
      <c r="UOS55" s="127"/>
      <c r="UOT55" s="127"/>
      <c r="UOU55" s="127"/>
      <c r="UOV55" s="127"/>
      <c r="UOW55" s="127"/>
      <c r="UOX55" s="127"/>
      <c r="UOY55" s="127"/>
      <c r="UOZ55" s="127"/>
      <c r="UPA55" s="127"/>
      <c r="UPB55" s="127"/>
      <c r="UPC55" s="127"/>
      <c r="UPD55" s="127"/>
      <c r="UPE55" s="127"/>
      <c r="UPF55" s="127"/>
      <c r="UPG55" s="127"/>
      <c r="UPH55" s="127"/>
      <c r="UPI55" s="127"/>
      <c r="UPJ55" s="127"/>
      <c r="UPK55" s="127"/>
      <c r="UPL55" s="127"/>
      <c r="UPM55" s="127"/>
      <c r="UPN55" s="127"/>
      <c r="UPO55" s="127"/>
      <c r="UPP55" s="127"/>
      <c r="UPQ55" s="127"/>
      <c r="UPR55" s="127"/>
      <c r="UPS55" s="127"/>
      <c r="UPT55" s="127"/>
      <c r="UPU55" s="127"/>
      <c r="UPV55" s="127"/>
      <c r="UPW55" s="127"/>
      <c r="UPX55" s="127"/>
      <c r="UPY55" s="127"/>
      <c r="UPZ55" s="127"/>
      <c r="UQA55" s="127"/>
      <c r="UQB55" s="127"/>
      <c r="UQC55" s="127"/>
      <c r="UQD55" s="127"/>
      <c r="UQE55" s="127"/>
      <c r="UQF55" s="127"/>
      <c r="UQG55" s="127"/>
      <c r="UQH55" s="127"/>
      <c r="UQI55" s="127"/>
      <c r="UQJ55" s="127"/>
      <c r="UQK55" s="127"/>
      <c r="UQL55" s="127"/>
      <c r="UQM55" s="127"/>
      <c r="UQN55" s="127"/>
      <c r="UQO55" s="127"/>
      <c r="UQP55" s="127"/>
      <c r="UQQ55" s="127"/>
      <c r="UQR55" s="127"/>
      <c r="UQS55" s="127"/>
      <c r="UQT55" s="127"/>
      <c r="UQU55" s="127"/>
      <c r="UQV55" s="127"/>
      <c r="UQW55" s="127"/>
      <c r="UQX55" s="127"/>
      <c r="UQY55" s="127"/>
      <c r="UQZ55" s="127"/>
      <c r="URA55" s="127"/>
      <c r="URB55" s="127"/>
      <c r="URC55" s="127"/>
      <c r="URD55" s="127"/>
      <c r="URE55" s="127"/>
      <c r="URF55" s="127"/>
      <c r="URG55" s="127"/>
      <c r="URH55" s="127"/>
      <c r="URI55" s="127"/>
      <c r="URJ55" s="127"/>
      <c r="URK55" s="127"/>
      <c r="URL55" s="127"/>
      <c r="URM55" s="127"/>
      <c r="URN55" s="127"/>
      <c r="URO55" s="127"/>
      <c r="URP55" s="127"/>
      <c r="URQ55" s="127"/>
      <c r="URR55" s="127"/>
      <c r="URS55" s="127"/>
      <c r="URT55" s="127"/>
      <c r="URU55" s="127"/>
      <c r="URV55" s="127"/>
      <c r="URW55" s="127"/>
      <c r="URX55" s="127"/>
      <c r="URY55" s="127"/>
      <c r="URZ55" s="127"/>
      <c r="USA55" s="127"/>
      <c r="USB55" s="127"/>
      <c r="USC55" s="127"/>
      <c r="USD55" s="127"/>
      <c r="USE55" s="127"/>
      <c r="USF55" s="127"/>
      <c r="USG55" s="127"/>
      <c r="USH55" s="127"/>
      <c r="USI55" s="127"/>
      <c r="USJ55" s="127"/>
      <c r="USK55" s="127"/>
      <c r="USL55" s="127"/>
      <c r="USM55" s="127"/>
      <c r="USN55" s="127"/>
      <c r="USO55" s="127"/>
      <c r="USP55" s="127"/>
      <c r="USQ55" s="127"/>
      <c r="USR55" s="127"/>
      <c r="USS55" s="127"/>
      <c r="UST55" s="127"/>
      <c r="USU55" s="127"/>
      <c r="USV55" s="127"/>
      <c r="USW55" s="127"/>
      <c r="USX55" s="127"/>
      <c r="USY55" s="127"/>
      <c r="USZ55" s="127"/>
      <c r="UTA55" s="127"/>
      <c r="UTB55" s="127"/>
      <c r="UTC55" s="127"/>
      <c r="UTD55" s="127"/>
      <c r="UTE55" s="127"/>
      <c r="UTF55" s="127"/>
      <c r="UTG55" s="127"/>
      <c r="UTH55" s="127"/>
      <c r="UTI55" s="127"/>
      <c r="UTJ55" s="127"/>
      <c r="UTK55" s="127"/>
      <c r="UTL55" s="127"/>
      <c r="UTM55" s="127"/>
      <c r="UTN55" s="127"/>
      <c r="UTO55" s="127"/>
      <c r="UTP55" s="127"/>
      <c r="UTQ55" s="127"/>
      <c r="UTR55" s="127"/>
      <c r="UTS55" s="127"/>
      <c r="UTT55" s="127"/>
      <c r="UTU55" s="127"/>
      <c r="UTV55" s="127"/>
      <c r="UTW55" s="127"/>
      <c r="UTX55" s="127"/>
      <c r="UTY55" s="127"/>
      <c r="UTZ55" s="127"/>
      <c r="UUA55" s="127"/>
      <c r="UUB55" s="127"/>
      <c r="UUC55" s="127"/>
      <c r="UUD55" s="127"/>
      <c r="UUE55" s="127"/>
      <c r="UUF55" s="127"/>
      <c r="UUG55" s="127"/>
      <c r="UUH55" s="127"/>
      <c r="UUI55" s="127"/>
      <c r="UUJ55" s="127"/>
      <c r="UUK55" s="127"/>
      <c r="UUL55" s="127"/>
      <c r="UUM55" s="127"/>
      <c r="UUN55" s="127"/>
      <c r="UUO55" s="127"/>
      <c r="UUP55" s="127"/>
      <c r="UUQ55" s="127"/>
      <c r="UUR55" s="127"/>
      <c r="UUS55" s="127"/>
      <c r="UUT55" s="127"/>
      <c r="UUU55" s="127"/>
      <c r="UUV55" s="127"/>
      <c r="UUW55" s="127"/>
      <c r="UUX55" s="127"/>
      <c r="UUY55" s="127"/>
      <c r="UUZ55" s="127"/>
      <c r="UVA55" s="127"/>
      <c r="UVB55" s="127"/>
      <c r="UVC55" s="127"/>
      <c r="UVD55" s="127"/>
      <c r="UVE55" s="127"/>
      <c r="UVF55" s="127"/>
      <c r="UVG55" s="127"/>
      <c r="UVH55" s="127"/>
      <c r="UVI55" s="127"/>
      <c r="UVJ55" s="127"/>
      <c r="UVK55" s="127"/>
      <c r="UVL55" s="127"/>
      <c r="UVM55" s="127"/>
      <c r="UVN55" s="127"/>
      <c r="UVO55" s="127"/>
      <c r="UVP55" s="127"/>
      <c r="UVQ55" s="127"/>
      <c r="UVR55" s="127"/>
      <c r="UVS55" s="127"/>
      <c r="UVT55" s="127"/>
      <c r="UVU55" s="127"/>
      <c r="UVV55" s="127"/>
      <c r="UVW55" s="127"/>
      <c r="UVX55" s="127"/>
      <c r="UVY55" s="127"/>
      <c r="UVZ55" s="127"/>
      <c r="UWA55" s="127"/>
      <c r="UWB55" s="127"/>
      <c r="UWC55" s="127"/>
      <c r="UWD55" s="127"/>
      <c r="UWE55" s="127"/>
      <c r="UWF55" s="127"/>
      <c r="UWG55" s="127"/>
      <c r="UWH55" s="127"/>
      <c r="UWI55" s="127"/>
      <c r="UWJ55" s="127"/>
      <c r="UWK55" s="127"/>
      <c r="UWL55" s="127"/>
      <c r="UWM55" s="127"/>
      <c r="UWN55" s="127"/>
      <c r="UWO55" s="127"/>
      <c r="UWP55" s="127"/>
      <c r="UWQ55" s="127"/>
      <c r="UWR55" s="127"/>
      <c r="UWS55" s="127"/>
      <c r="UWT55" s="127"/>
      <c r="UWU55" s="127"/>
      <c r="UWV55" s="127"/>
      <c r="UWW55" s="127"/>
      <c r="UWX55" s="127"/>
      <c r="UWY55" s="127"/>
      <c r="UWZ55" s="127"/>
      <c r="UXA55" s="127"/>
      <c r="UXB55" s="127"/>
      <c r="UXC55" s="127"/>
      <c r="UXD55" s="127"/>
      <c r="UXE55" s="127"/>
      <c r="UXF55" s="127"/>
      <c r="UXG55" s="127"/>
      <c r="UXH55" s="127"/>
      <c r="UXI55" s="127"/>
      <c r="UXJ55" s="127"/>
      <c r="UXK55" s="127"/>
      <c r="UXL55" s="127"/>
      <c r="UXM55" s="127"/>
      <c r="UXN55" s="127"/>
      <c r="UXO55" s="127"/>
      <c r="UXP55" s="127"/>
      <c r="UXQ55" s="127"/>
      <c r="UXR55" s="127"/>
      <c r="UXS55" s="127"/>
      <c r="UXT55" s="127"/>
      <c r="UXU55" s="127"/>
      <c r="UXV55" s="127"/>
      <c r="UXW55" s="127"/>
      <c r="UXX55" s="127"/>
      <c r="UXY55" s="127"/>
      <c r="UXZ55" s="127"/>
      <c r="UYA55" s="127"/>
      <c r="UYB55" s="127"/>
      <c r="UYC55" s="127"/>
      <c r="UYD55" s="127"/>
      <c r="UYE55" s="127"/>
      <c r="UYF55" s="127"/>
      <c r="UYG55" s="127"/>
      <c r="UYH55" s="127"/>
      <c r="UYI55" s="127"/>
      <c r="UYJ55" s="127"/>
      <c r="UYK55" s="127"/>
      <c r="UYL55" s="127"/>
      <c r="UYM55" s="127"/>
      <c r="UYN55" s="127"/>
      <c r="UYO55" s="127"/>
      <c r="UYP55" s="127"/>
      <c r="UYQ55" s="127"/>
      <c r="UYR55" s="127"/>
      <c r="UYS55" s="127"/>
      <c r="UYT55" s="127"/>
      <c r="UYU55" s="127"/>
      <c r="UYV55" s="127"/>
      <c r="UYW55" s="127"/>
      <c r="UYX55" s="127"/>
      <c r="UYY55" s="127"/>
      <c r="UYZ55" s="127"/>
      <c r="UZA55" s="127"/>
      <c r="UZB55" s="127"/>
      <c r="UZC55" s="127"/>
      <c r="UZD55" s="127"/>
      <c r="UZE55" s="127"/>
      <c r="UZF55" s="127"/>
      <c r="UZG55" s="127"/>
      <c r="UZH55" s="127"/>
      <c r="UZI55" s="127"/>
      <c r="UZJ55" s="127"/>
      <c r="UZK55" s="127"/>
      <c r="UZL55" s="127"/>
      <c r="UZM55" s="127"/>
      <c r="UZN55" s="127"/>
      <c r="UZO55" s="127"/>
      <c r="UZP55" s="127"/>
      <c r="UZQ55" s="127"/>
      <c r="UZR55" s="127"/>
      <c r="UZS55" s="127"/>
      <c r="UZT55" s="127"/>
      <c r="UZU55" s="127"/>
      <c r="UZV55" s="127"/>
      <c r="UZW55" s="127"/>
      <c r="UZX55" s="127"/>
      <c r="UZY55" s="127"/>
      <c r="UZZ55" s="127"/>
      <c r="VAA55" s="127"/>
      <c r="VAB55" s="127"/>
      <c r="VAC55" s="127"/>
      <c r="VAD55" s="127"/>
      <c r="VAE55" s="127"/>
      <c r="VAF55" s="127"/>
      <c r="VAG55" s="127"/>
      <c r="VAH55" s="127"/>
      <c r="VAI55" s="127"/>
      <c r="VAJ55" s="127"/>
      <c r="VAK55" s="127"/>
      <c r="VAL55" s="127"/>
      <c r="VAM55" s="127"/>
      <c r="VAN55" s="127"/>
      <c r="VAO55" s="127"/>
      <c r="VAP55" s="127"/>
      <c r="VAQ55" s="127"/>
      <c r="VAR55" s="127"/>
      <c r="VAS55" s="127"/>
      <c r="VAT55" s="127"/>
      <c r="VAU55" s="127"/>
      <c r="VAV55" s="127"/>
      <c r="VAW55" s="127"/>
      <c r="VAX55" s="127"/>
      <c r="VAY55" s="127"/>
      <c r="VAZ55" s="127"/>
      <c r="VBA55" s="127"/>
      <c r="VBB55" s="127"/>
      <c r="VBC55" s="127"/>
      <c r="VBD55" s="127"/>
      <c r="VBE55" s="127"/>
      <c r="VBF55" s="127"/>
      <c r="VBG55" s="127"/>
      <c r="VBH55" s="127"/>
      <c r="VBI55" s="127"/>
      <c r="VBJ55" s="127"/>
      <c r="VBK55" s="127"/>
      <c r="VBL55" s="127"/>
      <c r="VBM55" s="127"/>
      <c r="VBN55" s="127"/>
      <c r="VBO55" s="127"/>
      <c r="VBP55" s="127"/>
      <c r="VBQ55" s="127"/>
      <c r="VBR55" s="127"/>
      <c r="VBS55" s="127"/>
      <c r="VBT55" s="127"/>
      <c r="VBU55" s="127"/>
      <c r="VBV55" s="127"/>
      <c r="VBW55" s="127"/>
      <c r="VBX55" s="127"/>
      <c r="VBY55" s="127"/>
      <c r="VBZ55" s="127"/>
      <c r="VCA55" s="127"/>
      <c r="VCB55" s="127"/>
      <c r="VCC55" s="127"/>
      <c r="VCD55" s="127"/>
      <c r="VCE55" s="127"/>
      <c r="VCF55" s="127"/>
      <c r="VCG55" s="127"/>
      <c r="VCH55" s="127"/>
      <c r="VCI55" s="127"/>
      <c r="VCJ55" s="127"/>
      <c r="VCK55" s="127"/>
      <c r="VCL55" s="127"/>
      <c r="VCM55" s="127"/>
      <c r="VCN55" s="127"/>
      <c r="VCO55" s="127"/>
      <c r="VCP55" s="127"/>
      <c r="VCQ55" s="127"/>
      <c r="VCR55" s="127"/>
      <c r="VCS55" s="127"/>
      <c r="VCT55" s="127"/>
      <c r="VCU55" s="127"/>
      <c r="VCV55" s="127"/>
      <c r="VCW55" s="127"/>
      <c r="VCX55" s="127"/>
      <c r="VCY55" s="127"/>
      <c r="VCZ55" s="127"/>
      <c r="VDA55" s="127"/>
      <c r="VDB55" s="127"/>
      <c r="VDC55" s="127"/>
      <c r="VDD55" s="127"/>
      <c r="VDE55" s="127"/>
      <c r="VDF55" s="127"/>
      <c r="VDG55" s="127"/>
      <c r="VDH55" s="127"/>
      <c r="VDI55" s="127"/>
      <c r="VDJ55" s="127"/>
      <c r="VDK55" s="127"/>
      <c r="VDL55" s="127"/>
      <c r="VDM55" s="127"/>
      <c r="VDN55" s="127"/>
      <c r="VDO55" s="127"/>
      <c r="VDP55" s="127"/>
      <c r="VDQ55" s="127"/>
      <c r="VDR55" s="127"/>
      <c r="VDS55" s="127"/>
      <c r="VDT55" s="127"/>
      <c r="VDU55" s="127"/>
      <c r="VDV55" s="127"/>
      <c r="VDW55" s="127"/>
      <c r="VDX55" s="127"/>
      <c r="VDY55" s="127"/>
      <c r="VDZ55" s="127"/>
      <c r="VEA55" s="127"/>
      <c r="VEB55" s="127"/>
      <c r="VEC55" s="127"/>
      <c r="VED55" s="127"/>
      <c r="VEE55" s="127"/>
      <c r="VEF55" s="127"/>
      <c r="VEG55" s="127"/>
      <c r="VEH55" s="127"/>
      <c r="VEI55" s="127"/>
      <c r="VEJ55" s="127"/>
      <c r="VEK55" s="127"/>
      <c r="VEL55" s="127"/>
      <c r="VEM55" s="127"/>
      <c r="VEN55" s="127"/>
      <c r="VEO55" s="127"/>
      <c r="VEP55" s="127"/>
      <c r="VEQ55" s="127"/>
      <c r="VER55" s="127"/>
      <c r="VES55" s="127"/>
      <c r="VET55" s="127"/>
      <c r="VEU55" s="127"/>
      <c r="VEV55" s="127"/>
      <c r="VEW55" s="127"/>
      <c r="VEX55" s="127"/>
      <c r="VEY55" s="127"/>
      <c r="VEZ55" s="127"/>
      <c r="VFA55" s="127"/>
      <c r="VFB55" s="127"/>
      <c r="VFC55" s="127"/>
      <c r="VFD55" s="127"/>
      <c r="VFE55" s="127"/>
      <c r="VFF55" s="127"/>
      <c r="VFG55" s="127"/>
      <c r="VFH55" s="127"/>
      <c r="VFI55" s="127"/>
      <c r="VFJ55" s="127"/>
      <c r="VFK55" s="127"/>
      <c r="VFL55" s="127"/>
      <c r="VFM55" s="127"/>
      <c r="VFN55" s="127"/>
      <c r="VFO55" s="127"/>
      <c r="VFP55" s="127"/>
      <c r="VFQ55" s="127"/>
      <c r="VFR55" s="127"/>
      <c r="VFS55" s="127"/>
      <c r="VFT55" s="127"/>
      <c r="VFU55" s="127"/>
      <c r="VFV55" s="127"/>
      <c r="VFW55" s="127"/>
      <c r="VFX55" s="127"/>
      <c r="VFY55" s="127"/>
      <c r="VFZ55" s="127"/>
      <c r="VGA55" s="127"/>
      <c r="VGB55" s="127"/>
      <c r="VGC55" s="127"/>
      <c r="VGD55" s="127"/>
      <c r="VGE55" s="127"/>
      <c r="VGF55" s="127"/>
      <c r="VGG55" s="127"/>
      <c r="VGH55" s="127"/>
      <c r="VGI55" s="127"/>
      <c r="VGJ55" s="127"/>
      <c r="VGK55" s="127"/>
      <c r="VGL55" s="127"/>
      <c r="VGM55" s="127"/>
      <c r="VGN55" s="127"/>
      <c r="VGO55" s="127"/>
      <c r="VGP55" s="127"/>
      <c r="VGQ55" s="127"/>
      <c r="VGR55" s="127"/>
      <c r="VGS55" s="127"/>
      <c r="VGT55" s="127"/>
      <c r="VGU55" s="127"/>
      <c r="VGV55" s="127"/>
      <c r="VGW55" s="127"/>
      <c r="VGX55" s="127"/>
      <c r="VGY55" s="127"/>
      <c r="VGZ55" s="127"/>
      <c r="VHA55" s="127"/>
      <c r="VHB55" s="127"/>
      <c r="VHC55" s="127"/>
      <c r="VHD55" s="127"/>
      <c r="VHE55" s="127"/>
      <c r="VHF55" s="127"/>
      <c r="VHG55" s="127"/>
      <c r="VHH55" s="127"/>
      <c r="VHI55" s="127"/>
      <c r="VHJ55" s="127"/>
      <c r="VHK55" s="127"/>
      <c r="VHL55" s="127"/>
      <c r="VHM55" s="127"/>
      <c r="VHN55" s="127"/>
      <c r="VHO55" s="127"/>
      <c r="VHP55" s="127"/>
      <c r="VHQ55" s="127"/>
      <c r="VHR55" s="127"/>
      <c r="VHS55" s="127"/>
      <c r="VHT55" s="127"/>
      <c r="VHU55" s="127"/>
      <c r="VHV55" s="127"/>
      <c r="VHW55" s="127"/>
      <c r="VHX55" s="127"/>
      <c r="VHY55" s="127"/>
      <c r="VHZ55" s="127"/>
      <c r="VIA55" s="127"/>
      <c r="VIB55" s="127"/>
      <c r="VIC55" s="127"/>
      <c r="VID55" s="127"/>
      <c r="VIE55" s="127"/>
      <c r="VIF55" s="127"/>
      <c r="VIG55" s="127"/>
      <c r="VIH55" s="127"/>
      <c r="VII55" s="127"/>
      <c r="VIJ55" s="127"/>
      <c r="VIK55" s="127"/>
      <c r="VIL55" s="127"/>
      <c r="VIM55" s="127"/>
      <c r="VIN55" s="127"/>
      <c r="VIO55" s="127"/>
      <c r="VIP55" s="127"/>
      <c r="VIQ55" s="127"/>
      <c r="VIR55" s="127"/>
      <c r="VIS55" s="127"/>
      <c r="VIT55" s="127"/>
      <c r="VIU55" s="127"/>
      <c r="VIV55" s="127"/>
      <c r="VIW55" s="127"/>
      <c r="VIX55" s="127"/>
      <c r="VIY55" s="127"/>
      <c r="VIZ55" s="127"/>
      <c r="VJA55" s="127"/>
      <c r="VJB55" s="127"/>
      <c r="VJC55" s="127"/>
      <c r="VJD55" s="127"/>
      <c r="VJE55" s="127"/>
      <c r="VJF55" s="127"/>
      <c r="VJG55" s="127"/>
      <c r="VJH55" s="127"/>
      <c r="VJI55" s="127"/>
      <c r="VJJ55" s="127"/>
      <c r="VJK55" s="127"/>
      <c r="VJL55" s="127"/>
      <c r="VJM55" s="127"/>
      <c r="VJN55" s="127"/>
      <c r="VJO55" s="127"/>
      <c r="VJP55" s="127"/>
      <c r="VJQ55" s="127"/>
      <c r="VJR55" s="127"/>
      <c r="VJS55" s="127"/>
      <c r="VJT55" s="127"/>
      <c r="VJU55" s="127"/>
      <c r="VJV55" s="127"/>
      <c r="VJW55" s="127"/>
      <c r="VJX55" s="127"/>
      <c r="VJY55" s="127"/>
      <c r="VJZ55" s="127"/>
      <c r="VKA55" s="127"/>
      <c r="VKB55" s="127"/>
      <c r="VKC55" s="127"/>
      <c r="VKD55" s="127"/>
      <c r="VKE55" s="127"/>
      <c r="VKF55" s="127"/>
      <c r="VKG55" s="127"/>
      <c r="VKH55" s="127"/>
      <c r="VKI55" s="127"/>
      <c r="VKJ55" s="127"/>
      <c r="VKK55" s="127"/>
      <c r="VKL55" s="127"/>
      <c r="VKM55" s="127"/>
      <c r="VKN55" s="127"/>
      <c r="VKO55" s="127"/>
      <c r="VKP55" s="127"/>
      <c r="VKQ55" s="127"/>
      <c r="VKR55" s="127"/>
      <c r="VKS55" s="127"/>
      <c r="VKT55" s="127"/>
      <c r="VKU55" s="127"/>
      <c r="VKV55" s="127"/>
      <c r="VKW55" s="127"/>
      <c r="VKX55" s="127"/>
      <c r="VKY55" s="127"/>
      <c r="VKZ55" s="127"/>
      <c r="VLA55" s="127"/>
      <c r="VLB55" s="127"/>
      <c r="VLC55" s="127"/>
      <c r="VLD55" s="127"/>
      <c r="VLE55" s="127"/>
      <c r="VLF55" s="127"/>
      <c r="VLG55" s="127"/>
      <c r="VLH55" s="127"/>
      <c r="VLI55" s="127"/>
      <c r="VLJ55" s="127"/>
      <c r="VLK55" s="127"/>
      <c r="VLL55" s="127"/>
      <c r="VLM55" s="127"/>
      <c r="VLN55" s="127"/>
      <c r="VLO55" s="127"/>
      <c r="VLP55" s="127"/>
      <c r="VLQ55" s="127"/>
      <c r="VLR55" s="127"/>
      <c r="VLS55" s="127"/>
      <c r="VLT55" s="127"/>
      <c r="VLU55" s="127"/>
      <c r="VLV55" s="127"/>
      <c r="VLW55" s="127"/>
      <c r="VLX55" s="127"/>
      <c r="VLY55" s="127"/>
      <c r="VLZ55" s="127"/>
      <c r="VMA55" s="127"/>
      <c r="VMB55" s="127"/>
      <c r="VMC55" s="127"/>
      <c r="VMD55" s="127"/>
      <c r="VME55" s="127"/>
      <c r="VMF55" s="127"/>
      <c r="VMG55" s="127"/>
      <c r="VMH55" s="127"/>
      <c r="VMI55" s="127"/>
      <c r="VMJ55" s="127"/>
      <c r="VMK55" s="127"/>
      <c r="VML55" s="127"/>
      <c r="VMM55" s="127"/>
      <c r="VMN55" s="127"/>
      <c r="VMO55" s="127"/>
      <c r="VMP55" s="127"/>
      <c r="VMQ55" s="127"/>
      <c r="VMR55" s="127"/>
      <c r="VMS55" s="127"/>
      <c r="VMT55" s="127"/>
      <c r="VMU55" s="127"/>
      <c r="VMV55" s="127"/>
      <c r="VMW55" s="127"/>
      <c r="VMX55" s="127"/>
      <c r="VMY55" s="127"/>
      <c r="VMZ55" s="127"/>
      <c r="VNA55" s="127"/>
      <c r="VNB55" s="127"/>
      <c r="VNC55" s="127"/>
      <c r="VND55" s="127"/>
      <c r="VNE55" s="127"/>
      <c r="VNF55" s="127"/>
      <c r="VNG55" s="127"/>
      <c r="VNH55" s="127"/>
      <c r="VNI55" s="127"/>
      <c r="VNJ55" s="127"/>
      <c r="VNK55" s="127"/>
      <c r="VNL55" s="127"/>
      <c r="VNM55" s="127"/>
      <c r="VNN55" s="127"/>
      <c r="VNO55" s="127"/>
      <c r="VNP55" s="127"/>
      <c r="VNQ55" s="127"/>
      <c r="VNR55" s="127"/>
      <c r="VNS55" s="127"/>
      <c r="VNT55" s="127"/>
      <c r="VNU55" s="127"/>
      <c r="VNV55" s="127"/>
      <c r="VNW55" s="127"/>
      <c r="VNX55" s="127"/>
      <c r="VNY55" s="127"/>
      <c r="VNZ55" s="127"/>
      <c r="VOA55" s="127"/>
      <c r="VOB55" s="127"/>
      <c r="VOC55" s="127"/>
      <c r="VOD55" s="127"/>
      <c r="VOE55" s="127"/>
      <c r="VOF55" s="127"/>
      <c r="VOG55" s="127"/>
      <c r="VOH55" s="127"/>
      <c r="VOI55" s="127"/>
      <c r="VOJ55" s="127"/>
      <c r="VOK55" s="127"/>
      <c r="VOL55" s="127"/>
      <c r="VOM55" s="127"/>
      <c r="VON55" s="127"/>
      <c r="VOO55" s="127"/>
      <c r="VOP55" s="127"/>
      <c r="VOQ55" s="127"/>
      <c r="VOR55" s="127"/>
      <c r="VOS55" s="127"/>
      <c r="VOT55" s="127"/>
      <c r="VOU55" s="127"/>
      <c r="VOV55" s="127"/>
      <c r="VOW55" s="127"/>
      <c r="VOX55" s="127"/>
      <c r="VOY55" s="127"/>
      <c r="VOZ55" s="127"/>
      <c r="VPA55" s="127"/>
      <c r="VPB55" s="127"/>
      <c r="VPC55" s="127"/>
      <c r="VPD55" s="127"/>
      <c r="VPE55" s="127"/>
      <c r="VPF55" s="127"/>
      <c r="VPG55" s="127"/>
      <c r="VPH55" s="127"/>
      <c r="VPI55" s="127"/>
      <c r="VPJ55" s="127"/>
      <c r="VPK55" s="127"/>
      <c r="VPL55" s="127"/>
      <c r="VPM55" s="127"/>
      <c r="VPN55" s="127"/>
      <c r="VPO55" s="127"/>
      <c r="VPP55" s="127"/>
      <c r="VPQ55" s="127"/>
      <c r="VPR55" s="127"/>
      <c r="VPS55" s="127"/>
      <c r="VPT55" s="127"/>
      <c r="VPU55" s="127"/>
      <c r="VPV55" s="127"/>
      <c r="VPW55" s="127"/>
      <c r="VPX55" s="127"/>
      <c r="VPY55" s="127"/>
      <c r="VPZ55" s="127"/>
      <c r="VQA55" s="127"/>
      <c r="VQB55" s="127"/>
      <c r="VQC55" s="127"/>
      <c r="VQD55" s="127"/>
      <c r="VQE55" s="127"/>
      <c r="VQF55" s="127"/>
      <c r="VQG55" s="127"/>
      <c r="VQH55" s="127"/>
      <c r="VQI55" s="127"/>
      <c r="VQJ55" s="127"/>
      <c r="VQK55" s="127"/>
      <c r="VQL55" s="127"/>
      <c r="VQM55" s="127"/>
      <c r="VQN55" s="127"/>
      <c r="VQO55" s="127"/>
      <c r="VQP55" s="127"/>
      <c r="VQQ55" s="127"/>
      <c r="VQR55" s="127"/>
      <c r="VQS55" s="127"/>
      <c r="VQT55" s="127"/>
      <c r="VQU55" s="127"/>
      <c r="VQV55" s="127"/>
      <c r="VQW55" s="127"/>
      <c r="VQX55" s="127"/>
      <c r="VQY55" s="127"/>
      <c r="VQZ55" s="127"/>
      <c r="VRA55" s="127"/>
      <c r="VRB55" s="127"/>
      <c r="VRC55" s="127"/>
      <c r="VRD55" s="127"/>
      <c r="VRE55" s="127"/>
      <c r="VRF55" s="127"/>
      <c r="VRG55" s="127"/>
      <c r="VRH55" s="127"/>
      <c r="VRI55" s="127"/>
      <c r="VRJ55" s="127"/>
      <c r="VRK55" s="127"/>
      <c r="VRL55" s="127"/>
      <c r="VRM55" s="127"/>
      <c r="VRN55" s="127"/>
      <c r="VRO55" s="127"/>
      <c r="VRP55" s="127"/>
      <c r="VRQ55" s="127"/>
      <c r="VRR55" s="127"/>
      <c r="VRS55" s="127"/>
      <c r="VRT55" s="127"/>
      <c r="VRU55" s="127"/>
      <c r="VRV55" s="127"/>
      <c r="VRW55" s="127"/>
      <c r="VRX55" s="127"/>
      <c r="VRY55" s="127"/>
      <c r="VRZ55" s="127"/>
      <c r="VSA55" s="127"/>
      <c r="VSB55" s="127"/>
      <c r="VSC55" s="127"/>
      <c r="VSD55" s="127"/>
      <c r="VSE55" s="127"/>
      <c r="VSF55" s="127"/>
      <c r="VSG55" s="127"/>
      <c r="VSH55" s="127"/>
      <c r="VSI55" s="127"/>
      <c r="VSJ55" s="127"/>
      <c r="VSK55" s="127"/>
      <c r="VSL55" s="127"/>
      <c r="VSM55" s="127"/>
      <c r="VSN55" s="127"/>
      <c r="VSO55" s="127"/>
      <c r="VSP55" s="127"/>
      <c r="VSQ55" s="127"/>
      <c r="VSR55" s="127"/>
      <c r="VSS55" s="127"/>
      <c r="VST55" s="127"/>
      <c r="VSU55" s="127"/>
      <c r="VSV55" s="127"/>
      <c r="VSW55" s="127"/>
      <c r="VSX55" s="127"/>
      <c r="VSY55" s="127"/>
      <c r="VSZ55" s="127"/>
      <c r="VTA55" s="127"/>
      <c r="VTB55" s="127"/>
      <c r="VTC55" s="127"/>
      <c r="VTD55" s="127"/>
      <c r="VTE55" s="127"/>
      <c r="VTF55" s="127"/>
      <c r="VTG55" s="127"/>
      <c r="VTH55" s="127"/>
      <c r="VTI55" s="127"/>
      <c r="VTJ55" s="127"/>
      <c r="VTK55" s="127"/>
      <c r="VTL55" s="127"/>
      <c r="VTM55" s="127"/>
      <c r="VTN55" s="127"/>
      <c r="VTO55" s="127"/>
      <c r="VTP55" s="127"/>
      <c r="VTQ55" s="127"/>
      <c r="VTR55" s="127"/>
      <c r="VTS55" s="127"/>
      <c r="VTT55" s="127"/>
      <c r="VTU55" s="127"/>
      <c r="VTV55" s="127"/>
      <c r="VTW55" s="127"/>
      <c r="VTX55" s="127"/>
      <c r="VTY55" s="127"/>
      <c r="VTZ55" s="127"/>
      <c r="VUA55" s="127"/>
      <c r="VUB55" s="127"/>
      <c r="VUC55" s="127"/>
      <c r="VUD55" s="127"/>
      <c r="VUE55" s="127"/>
      <c r="VUF55" s="127"/>
      <c r="VUG55" s="127"/>
      <c r="VUH55" s="127"/>
      <c r="VUI55" s="127"/>
      <c r="VUJ55" s="127"/>
      <c r="VUK55" s="127"/>
      <c r="VUL55" s="127"/>
      <c r="VUM55" s="127"/>
      <c r="VUN55" s="127"/>
      <c r="VUO55" s="127"/>
      <c r="VUP55" s="127"/>
      <c r="VUQ55" s="127"/>
      <c r="VUR55" s="127"/>
      <c r="VUS55" s="127"/>
      <c r="VUT55" s="127"/>
      <c r="VUU55" s="127"/>
      <c r="VUV55" s="127"/>
      <c r="VUW55" s="127"/>
      <c r="VUX55" s="127"/>
      <c r="VUY55" s="127"/>
      <c r="VUZ55" s="127"/>
      <c r="VVA55" s="127"/>
      <c r="VVB55" s="127"/>
      <c r="VVC55" s="127"/>
      <c r="VVD55" s="127"/>
      <c r="VVE55" s="127"/>
      <c r="VVF55" s="127"/>
      <c r="VVG55" s="127"/>
      <c r="VVH55" s="127"/>
      <c r="VVI55" s="127"/>
      <c r="VVJ55" s="127"/>
      <c r="VVK55" s="127"/>
      <c r="VVL55" s="127"/>
      <c r="VVM55" s="127"/>
      <c r="VVN55" s="127"/>
      <c r="VVO55" s="127"/>
      <c r="VVP55" s="127"/>
      <c r="VVQ55" s="127"/>
      <c r="VVR55" s="127"/>
      <c r="VVS55" s="127"/>
      <c r="VVT55" s="127"/>
      <c r="VVU55" s="127"/>
      <c r="VVV55" s="127"/>
      <c r="VVW55" s="127"/>
      <c r="VVX55" s="127"/>
      <c r="VVY55" s="127"/>
      <c r="VVZ55" s="127"/>
      <c r="VWA55" s="127"/>
      <c r="VWB55" s="127"/>
      <c r="VWC55" s="127"/>
      <c r="VWD55" s="127"/>
      <c r="VWE55" s="127"/>
      <c r="VWF55" s="127"/>
      <c r="VWG55" s="127"/>
      <c r="VWH55" s="127"/>
      <c r="VWI55" s="127"/>
      <c r="VWJ55" s="127"/>
      <c r="VWK55" s="127"/>
      <c r="VWL55" s="127"/>
      <c r="VWM55" s="127"/>
      <c r="VWN55" s="127"/>
      <c r="VWO55" s="127"/>
      <c r="VWP55" s="127"/>
      <c r="VWQ55" s="127"/>
      <c r="VWR55" s="127"/>
      <c r="VWS55" s="127"/>
      <c r="VWT55" s="127"/>
      <c r="VWU55" s="127"/>
      <c r="VWV55" s="127"/>
      <c r="VWW55" s="127"/>
      <c r="VWX55" s="127"/>
      <c r="VWY55" s="127"/>
      <c r="VWZ55" s="127"/>
      <c r="VXA55" s="127"/>
      <c r="VXB55" s="127"/>
      <c r="VXC55" s="127"/>
      <c r="VXD55" s="127"/>
      <c r="VXE55" s="127"/>
      <c r="VXF55" s="127"/>
      <c r="VXG55" s="127"/>
      <c r="VXH55" s="127"/>
      <c r="VXI55" s="127"/>
      <c r="VXJ55" s="127"/>
      <c r="VXK55" s="127"/>
      <c r="VXL55" s="127"/>
      <c r="VXM55" s="127"/>
      <c r="VXN55" s="127"/>
      <c r="VXO55" s="127"/>
      <c r="VXP55" s="127"/>
      <c r="VXQ55" s="127"/>
      <c r="VXR55" s="127"/>
      <c r="VXS55" s="127"/>
      <c r="VXT55" s="127"/>
      <c r="VXU55" s="127"/>
      <c r="VXV55" s="127"/>
      <c r="VXW55" s="127"/>
      <c r="VXX55" s="127"/>
      <c r="VXY55" s="127"/>
      <c r="VXZ55" s="127"/>
      <c r="VYA55" s="127"/>
      <c r="VYB55" s="127"/>
      <c r="VYC55" s="127"/>
      <c r="VYD55" s="127"/>
      <c r="VYE55" s="127"/>
      <c r="VYF55" s="127"/>
      <c r="VYG55" s="127"/>
      <c r="VYH55" s="127"/>
      <c r="VYI55" s="127"/>
      <c r="VYJ55" s="127"/>
      <c r="VYK55" s="127"/>
      <c r="VYL55" s="127"/>
      <c r="VYM55" s="127"/>
      <c r="VYN55" s="127"/>
      <c r="VYO55" s="127"/>
      <c r="VYP55" s="127"/>
      <c r="VYQ55" s="127"/>
      <c r="VYR55" s="127"/>
      <c r="VYS55" s="127"/>
      <c r="VYT55" s="127"/>
      <c r="VYU55" s="127"/>
      <c r="VYV55" s="127"/>
      <c r="VYW55" s="127"/>
      <c r="VYX55" s="127"/>
      <c r="VYY55" s="127"/>
      <c r="VYZ55" s="127"/>
      <c r="VZA55" s="127"/>
      <c r="VZB55" s="127"/>
      <c r="VZC55" s="127"/>
      <c r="VZD55" s="127"/>
      <c r="VZE55" s="127"/>
      <c r="VZF55" s="127"/>
      <c r="VZG55" s="127"/>
      <c r="VZH55" s="127"/>
      <c r="VZI55" s="127"/>
      <c r="VZJ55" s="127"/>
      <c r="VZK55" s="127"/>
      <c r="VZL55" s="127"/>
      <c r="VZM55" s="127"/>
      <c r="VZN55" s="127"/>
      <c r="VZO55" s="127"/>
      <c r="VZP55" s="127"/>
      <c r="VZQ55" s="127"/>
      <c r="VZR55" s="127"/>
      <c r="VZS55" s="127"/>
      <c r="VZT55" s="127"/>
      <c r="VZU55" s="127"/>
      <c r="VZV55" s="127"/>
      <c r="VZW55" s="127"/>
      <c r="VZX55" s="127"/>
      <c r="VZY55" s="127"/>
      <c r="VZZ55" s="127"/>
      <c r="WAA55" s="127"/>
      <c r="WAB55" s="127"/>
      <c r="WAC55" s="127"/>
      <c r="WAD55" s="127"/>
      <c r="WAE55" s="127"/>
      <c r="WAF55" s="127"/>
      <c r="WAG55" s="127"/>
      <c r="WAH55" s="127"/>
      <c r="WAI55" s="127"/>
      <c r="WAJ55" s="127"/>
      <c r="WAK55" s="127"/>
      <c r="WAL55" s="127"/>
      <c r="WAM55" s="127"/>
      <c r="WAN55" s="127"/>
      <c r="WAO55" s="127"/>
      <c r="WAP55" s="127"/>
      <c r="WAQ55" s="127"/>
      <c r="WAR55" s="127"/>
      <c r="WAS55" s="127"/>
      <c r="WAT55" s="127"/>
      <c r="WAU55" s="127"/>
      <c r="WAV55" s="127"/>
      <c r="WAW55" s="127"/>
      <c r="WAX55" s="127"/>
      <c r="WAY55" s="127"/>
      <c r="WAZ55" s="127"/>
      <c r="WBA55" s="127"/>
      <c r="WBB55" s="127"/>
      <c r="WBC55" s="127"/>
      <c r="WBD55" s="127"/>
      <c r="WBE55" s="127"/>
      <c r="WBF55" s="127"/>
      <c r="WBG55" s="127"/>
      <c r="WBH55" s="127"/>
      <c r="WBI55" s="127"/>
      <c r="WBJ55" s="127"/>
      <c r="WBK55" s="127"/>
      <c r="WBL55" s="127"/>
      <c r="WBM55" s="127"/>
      <c r="WBN55" s="127"/>
      <c r="WBO55" s="127"/>
      <c r="WBP55" s="127"/>
      <c r="WBQ55" s="127"/>
      <c r="WBR55" s="127"/>
      <c r="WBS55" s="127"/>
      <c r="WBT55" s="127"/>
      <c r="WBU55" s="127"/>
      <c r="WBV55" s="127"/>
      <c r="WBW55" s="127"/>
      <c r="WBX55" s="127"/>
      <c r="WBY55" s="127"/>
      <c r="WBZ55" s="127"/>
      <c r="WCA55" s="127"/>
      <c r="WCB55" s="127"/>
      <c r="WCC55" s="127"/>
      <c r="WCD55" s="127"/>
      <c r="WCE55" s="127"/>
      <c r="WCF55" s="127"/>
      <c r="WCG55" s="127"/>
      <c r="WCH55" s="127"/>
      <c r="WCI55" s="127"/>
      <c r="WCJ55" s="127"/>
      <c r="WCK55" s="127"/>
      <c r="WCL55" s="127"/>
      <c r="WCM55" s="127"/>
      <c r="WCN55" s="127"/>
      <c r="WCO55" s="127"/>
      <c r="WCP55" s="127"/>
      <c r="WCQ55" s="127"/>
      <c r="WCR55" s="127"/>
      <c r="WCS55" s="127"/>
      <c r="WCT55" s="127"/>
      <c r="WCU55" s="127"/>
      <c r="WCV55" s="127"/>
      <c r="WCW55" s="127"/>
      <c r="WCX55" s="127"/>
      <c r="WCY55" s="127"/>
      <c r="WCZ55" s="127"/>
      <c r="WDA55" s="127"/>
      <c r="WDB55" s="127"/>
      <c r="WDC55" s="127"/>
      <c r="WDD55" s="127"/>
      <c r="WDE55" s="127"/>
      <c r="WDF55" s="127"/>
      <c r="WDG55" s="127"/>
      <c r="WDH55" s="127"/>
      <c r="WDI55" s="127"/>
      <c r="WDJ55" s="127"/>
      <c r="WDK55" s="127"/>
      <c r="WDL55" s="127"/>
      <c r="WDM55" s="127"/>
      <c r="WDN55" s="127"/>
      <c r="WDO55" s="127"/>
      <c r="WDP55" s="127"/>
      <c r="WDQ55" s="127"/>
      <c r="WDR55" s="127"/>
      <c r="WDS55" s="127"/>
      <c r="WDT55" s="127"/>
      <c r="WDU55" s="127"/>
      <c r="WDV55" s="127"/>
      <c r="WDW55" s="127"/>
      <c r="WDX55" s="127"/>
      <c r="WDY55" s="127"/>
      <c r="WDZ55" s="127"/>
      <c r="WEA55" s="127"/>
      <c r="WEB55" s="127"/>
      <c r="WEC55" s="127"/>
      <c r="WED55" s="127"/>
      <c r="WEE55" s="127"/>
      <c r="WEF55" s="127"/>
      <c r="WEG55" s="127"/>
      <c r="WEH55" s="127"/>
      <c r="WEI55" s="127"/>
      <c r="WEJ55" s="127"/>
      <c r="WEK55" s="127"/>
      <c r="WEL55" s="127"/>
      <c r="WEM55" s="127"/>
      <c r="WEN55" s="127"/>
      <c r="WEO55" s="127"/>
      <c r="WEP55" s="127"/>
      <c r="WEQ55" s="127"/>
      <c r="WER55" s="127"/>
      <c r="WES55" s="127"/>
      <c r="WET55" s="127"/>
      <c r="WEU55" s="127"/>
      <c r="WEV55" s="127"/>
      <c r="WEW55" s="127"/>
      <c r="WEX55" s="127"/>
      <c r="WEY55" s="127"/>
      <c r="WEZ55" s="127"/>
      <c r="WFA55" s="127"/>
      <c r="WFB55" s="127"/>
      <c r="WFC55" s="127"/>
      <c r="WFD55" s="127"/>
      <c r="WFE55" s="127"/>
      <c r="WFF55" s="127"/>
      <c r="WFG55" s="127"/>
      <c r="WFH55" s="127"/>
      <c r="WFI55" s="127"/>
      <c r="WFJ55" s="127"/>
      <c r="WFK55" s="127"/>
      <c r="WFL55" s="127"/>
      <c r="WFM55" s="127"/>
      <c r="WFN55" s="127"/>
      <c r="WFO55" s="127"/>
      <c r="WFP55" s="127"/>
      <c r="WFQ55" s="127"/>
      <c r="WFR55" s="127"/>
      <c r="WFS55" s="127"/>
      <c r="WFT55" s="127"/>
      <c r="WFU55" s="127"/>
      <c r="WFV55" s="127"/>
      <c r="WFW55" s="127"/>
      <c r="WFX55" s="127"/>
      <c r="WFY55" s="127"/>
      <c r="WFZ55" s="127"/>
      <c r="WGA55" s="127"/>
      <c r="WGB55" s="127"/>
      <c r="WGC55" s="127"/>
      <c r="WGD55" s="127"/>
      <c r="WGE55" s="127"/>
      <c r="WGF55" s="127"/>
      <c r="WGG55" s="127"/>
      <c r="WGH55" s="127"/>
      <c r="WGI55" s="127"/>
      <c r="WGJ55" s="127"/>
      <c r="WGK55" s="127"/>
      <c r="WGL55" s="127"/>
      <c r="WGM55" s="127"/>
      <c r="WGN55" s="127"/>
      <c r="WGO55" s="127"/>
      <c r="WGP55" s="127"/>
      <c r="WGQ55" s="127"/>
      <c r="WGR55" s="127"/>
      <c r="WGS55" s="127"/>
      <c r="WGT55" s="127"/>
      <c r="WGU55" s="127"/>
      <c r="WGV55" s="127"/>
      <c r="WGW55" s="127"/>
      <c r="WGX55" s="127"/>
      <c r="WGY55" s="127"/>
      <c r="WGZ55" s="127"/>
      <c r="WHA55" s="127"/>
      <c r="WHB55" s="127"/>
      <c r="WHC55" s="127"/>
      <c r="WHD55" s="127"/>
      <c r="WHE55" s="127"/>
      <c r="WHF55" s="127"/>
      <c r="WHG55" s="127"/>
      <c r="WHH55" s="127"/>
      <c r="WHI55" s="127"/>
      <c r="WHJ55" s="127"/>
      <c r="WHK55" s="127"/>
      <c r="WHL55" s="127"/>
      <c r="WHM55" s="127"/>
      <c r="WHN55" s="127"/>
      <c r="WHO55" s="127"/>
      <c r="WHP55" s="127"/>
      <c r="WHQ55" s="127"/>
      <c r="WHR55" s="127"/>
      <c r="WHS55" s="127"/>
      <c r="WHT55" s="127"/>
      <c r="WHU55" s="127"/>
      <c r="WHV55" s="127"/>
      <c r="WHW55" s="127"/>
      <c r="WHX55" s="127"/>
      <c r="WHY55" s="127"/>
      <c r="WHZ55" s="127"/>
      <c r="WIA55" s="127"/>
      <c r="WIB55" s="127"/>
      <c r="WIC55" s="127"/>
      <c r="WID55" s="127"/>
      <c r="WIE55" s="127"/>
      <c r="WIF55" s="127"/>
      <c r="WIG55" s="127"/>
      <c r="WIH55" s="127"/>
      <c r="WII55" s="127"/>
      <c r="WIJ55" s="127"/>
      <c r="WIK55" s="127"/>
      <c r="WIL55" s="127"/>
      <c r="WIM55" s="127"/>
      <c r="WIN55" s="127"/>
      <c r="WIO55" s="127"/>
      <c r="WIP55" s="127"/>
      <c r="WIQ55" s="127"/>
      <c r="WIR55" s="127"/>
      <c r="WIS55" s="127"/>
      <c r="WIT55" s="127"/>
      <c r="WIU55" s="127"/>
      <c r="WIV55" s="127"/>
      <c r="WIW55" s="127"/>
      <c r="WIX55" s="127"/>
      <c r="WIY55" s="127"/>
      <c r="WIZ55" s="127"/>
      <c r="WJA55" s="127"/>
      <c r="WJB55" s="127"/>
      <c r="WJC55" s="127"/>
      <c r="WJD55" s="127"/>
      <c r="WJE55" s="127"/>
      <c r="WJF55" s="127"/>
      <c r="WJG55" s="127"/>
      <c r="WJH55" s="127"/>
      <c r="WJI55" s="127"/>
      <c r="WJJ55" s="127"/>
      <c r="WJK55" s="127"/>
      <c r="WJL55" s="127"/>
      <c r="WJM55" s="127"/>
      <c r="WJN55" s="127"/>
      <c r="WJO55" s="127"/>
      <c r="WJP55" s="127"/>
      <c r="WJQ55" s="127"/>
      <c r="WJR55" s="127"/>
      <c r="WJS55" s="127"/>
      <c r="WJT55" s="127"/>
      <c r="WJU55" s="127"/>
      <c r="WJV55" s="127"/>
      <c r="WJW55" s="127"/>
      <c r="WJX55" s="127"/>
      <c r="WJY55" s="127"/>
      <c r="WJZ55" s="127"/>
      <c r="WKA55" s="127"/>
      <c r="WKB55" s="127"/>
      <c r="WKC55" s="127"/>
      <c r="WKD55" s="127"/>
      <c r="WKE55" s="127"/>
      <c r="WKF55" s="127"/>
      <c r="WKG55" s="127"/>
      <c r="WKH55" s="127"/>
      <c r="WKI55" s="127"/>
      <c r="WKJ55" s="127"/>
      <c r="WKK55" s="127"/>
      <c r="WKL55" s="127"/>
      <c r="WKM55" s="127"/>
      <c r="WKN55" s="127"/>
      <c r="WKO55" s="127"/>
      <c r="WKP55" s="127"/>
      <c r="WKQ55" s="127"/>
      <c r="WKR55" s="127"/>
      <c r="WKS55" s="127"/>
      <c r="WKT55" s="127"/>
      <c r="WKU55" s="127"/>
      <c r="WKV55" s="127"/>
      <c r="WKW55" s="127"/>
      <c r="WKX55" s="127"/>
      <c r="WKY55" s="127"/>
      <c r="WKZ55" s="127"/>
      <c r="WLA55" s="127"/>
      <c r="WLB55" s="127"/>
      <c r="WLC55" s="127"/>
      <c r="WLD55" s="127"/>
      <c r="WLE55" s="127"/>
      <c r="WLF55" s="127"/>
      <c r="WLG55" s="127"/>
      <c r="WLH55" s="127"/>
      <c r="WLI55" s="127"/>
      <c r="WLJ55" s="127"/>
      <c r="WLK55" s="127"/>
      <c r="WLL55" s="127"/>
      <c r="WLM55" s="127"/>
      <c r="WLN55" s="127"/>
      <c r="WLO55" s="127"/>
      <c r="WLP55" s="127"/>
      <c r="WLQ55" s="127"/>
      <c r="WLR55" s="127"/>
      <c r="WLS55" s="127"/>
      <c r="WLT55" s="127"/>
      <c r="WLU55" s="127"/>
      <c r="WLV55" s="127"/>
      <c r="WLW55" s="127"/>
      <c r="WLX55" s="127"/>
      <c r="WLY55" s="127"/>
      <c r="WLZ55" s="127"/>
      <c r="WMA55" s="127"/>
      <c r="WMB55" s="127"/>
      <c r="WMC55" s="127"/>
      <c r="WMD55" s="127"/>
      <c r="WME55" s="127"/>
      <c r="WMF55" s="127"/>
      <c r="WMG55" s="127"/>
      <c r="WMH55" s="127"/>
      <c r="WMI55" s="127"/>
      <c r="WMJ55" s="127"/>
      <c r="WMK55" s="127"/>
      <c r="WML55" s="127"/>
      <c r="WMM55" s="127"/>
      <c r="WMN55" s="127"/>
      <c r="WMO55" s="127"/>
      <c r="WMP55" s="127"/>
      <c r="WMQ55" s="127"/>
      <c r="WMR55" s="127"/>
      <c r="WMS55" s="127"/>
      <c r="WMT55" s="127"/>
      <c r="WMU55" s="127"/>
      <c r="WMV55" s="127"/>
      <c r="WMW55" s="127"/>
      <c r="WMX55" s="127"/>
      <c r="WMY55" s="127"/>
      <c r="WMZ55" s="127"/>
      <c r="WNA55" s="127"/>
      <c r="WNB55" s="127"/>
      <c r="WNC55" s="127"/>
      <c r="WND55" s="127"/>
      <c r="WNE55" s="127"/>
      <c r="WNF55" s="127"/>
      <c r="WNG55" s="127"/>
      <c r="WNH55" s="127"/>
      <c r="WNI55" s="127"/>
      <c r="WNJ55" s="127"/>
      <c r="WNK55" s="127"/>
      <c r="WNL55" s="127"/>
      <c r="WNM55" s="127"/>
      <c r="WNN55" s="127"/>
      <c r="WNO55" s="127"/>
      <c r="WNP55" s="127"/>
      <c r="WNQ55" s="127"/>
      <c r="WNR55" s="127"/>
      <c r="WNS55" s="127"/>
      <c r="WNT55" s="127"/>
      <c r="WNU55" s="127"/>
      <c r="WNV55" s="127"/>
      <c r="WNW55" s="127"/>
      <c r="WNX55" s="127"/>
      <c r="WNY55" s="127"/>
      <c r="WNZ55" s="127"/>
      <c r="WOA55" s="127"/>
      <c r="WOB55" s="127"/>
      <c r="WOC55" s="127"/>
      <c r="WOD55" s="127"/>
      <c r="WOE55" s="127"/>
      <c r="WOF55" s="127"/>
      <c r="WOG55" s="127"/>
      <c r="WOH55" s="127"/>
      <c r="WOI55" s="127"/>
      <c r="WOJ55" s="127"/>
      <c r="WOK55" s="127"/>
      <c r="WOL55" s="127"/>
      <c r="WOM55" s="127"/>
      <c r="WON55" s="127"/>
      <c r="WOO55" s="127"/>
      <c r="WOP55" s="127"/>
      <c r="WOQ55" s="127"/>
      <c r="WOR55" s="127"/>
      <c r="WOS55" s="127"/>
      <c r="WOT55" s="127"/>
      <c r="WOU55" s="127"/>
      <c r="WOV55" s="127"/>
      <c r="WOW55" s="127"/>
      <c r="WOX55" s="127"/>
      <c r="WOY55" s="127"/>
      <c r="WOZ55" s="127"/>
      <c r="WPA55" s="127"/>
      <c r="WPB55" s="127"/>
      <c r="WPC55" s="127"/>
      <c r="WPD55" s="127"/>
      <c r="WPE55" s="127"/>
      <c r="WPF55" s="127"/>
      <c r="WPG55" s="127"/>
      <c r="WPH55" s="127"/>
      <c r="WPI55" s="127"/>
      <c r="WPJ55" s="127"/>
      <c r="WPK55" s="127"/>
      <c r="WPL55" s="127"/>
      <c r="WPM55" s="127"/>
      <c r="WPN55" s="127"/>
      <c r="WPO55" s="127"/>
      <c r="WPP55" s="127"/>
      <c r="WPQ55" s="127"/>
      <c r="WPR55" s="127"/>
      <c r="WPS55" s="127"/>
      <c r="WPT55" s="127"/>
      <c r="WPU55" s="127"/>
      <c r="WPV55" s="127"/>
      <c r="WPW55" s="127"/>
      <c r="WPX55" s="127"/>
      <c r="WPY55" s="127"/>
      <c r="WPZ55" s="127"/>
      <c r="WQA55" s="127"/>
      <c r="WQB55" s="127"/>
      <c r="WQC55" s="127"/>
      <c r="WQD55" s="127"/>
      <c r="WQE55" s="127"/>
      <c r="WQF55" s="127"/>
      <c r="WQG55" s="127"/>
      <c r="WQH55" s="127"/>
      <c r="WQI55" s="127"/>
      <c r="WQJ55" s="127"/>
      <c r="WQK55" s="127"/>
      <c r="WQL55" s="127"/>
      <c r="WQM55" s="127"/>
      <c r="WQN55" s="127"/>
      <c r="WQO55" s="127"/>
      <c r="WQP55" s="127"/>
      <c r="WQQ55" s="127"/>
      <c r="WQR55" s="127"/>
      <c r="WQS55" s="127"/>
      <c r="WQT55" s="127"/>
      <c r="WQU55" s="127"/>
      <c r="WQV55" s="127"/>
      <c r="WQW55" s="127"/>
      <c r="WQX55" s="127"/>
      <c r="WQY55" s="127"/>
      <c r="WQZ55" s="127"/>
      <c r="WRA55" s="127"/>
      <c r="WRB55" s="127"/>
      <c r="WRC55" s="127"/>
      <c r="WRD55" s="127"/>
      <c r="WRE55" s="127"/>
      <c r="WRF55" s="127"/>
      <c r="WRG55" s="127"/>
      <c r="WRH55" s="127"/>
      <c r="WRI55" s="127"/>
      <c r="WRJ55" s="127"/>
      <c r="WRK55" s="127"/>
      <c r="WRL55" s="127"/>
      <c r="WRM55" s="127"/>
      <c r="WRN55" s="127"/>
      <c r="WRO55" s="127"/>
      <c r="WRP55" s="127"/>
      <c r="WRQ55" s="127"/>
      <c r="WRR55" s="127"/>
      <c r="WRS55" s="127"/>
      <c r="WRT55" s="127"/>
      <c r="WRU55" s="127"/>
      <c r="WRV55" s="127"/>
      <c r="WRW55" s="127"/>
      <c r="WRX55" s="127"/>
      <c r="WRY55" s="127"/>
      <c r="WRZ55" s="127"/>
      <c r="WSA55" s="127"/>
      <c r="WSB55" s="127"/>
      <c r="WSC55" s="127"/>
      <c r="WSD55" s="127"/>
      <c r="WSE55" s="127"/>
      <c r="WSF55" s="127"/>
      <c r="WSG55" s="127"/>
      <c r="WSH55" s="127"/>
      <c r="WSI55" s="127"/>
      <c r="WSJ55" s="127"/>
      <c r="WSK55" s="127"/>
      <c r="WSL55" s="127"/>
      <c r="WSM55" s="127"/>
      <c r="WSN55" s="127"/>
      <c r="WSO55" s="127"/>
      <c r="WSP55" s="127"/>
      <c r="WSQ55" s="127"/>
      <c r="WSR55" s="127"/>
      <c r="WSS55" s="127"/>
      <c r="WST55" s="127"/>
      <c r="WSU55" s="127"/>
      <c r="WSV55" s="127"/>
      <c r="WSW55" s="127"/>
      <c r="WSX55" s="127"/>
      <c r="WSY55" s="127"/>
      <c r="WSZ55" s="127"/>
      <c r="WTA55" s="127"/>
      <c r="WTB55" s="127"/>
      <c r="WTC55" s="127"/>
      <c r="WTD55" s="127"/>
      <c r="WTE55" s="127"/>
      <c r="WTF55" s="127"/>
      <c r="WTG55" s="127"/>
      <c r="WTH55" s="127"/>
      <c r="WTI55" s="127"/>
      <c r="WTJ55" s="127"/>
      <c r="WTK55" s="127"/>
      <c r="WTL55" s="127"/>
      <c r="WTM55" s="127"/>
      <c r="WTN55" s="127"/>
      <c r="WTO55" s="127"/>
      <c r="WTP55" s="127"/>
      <c r="WTQ55" s="127"/>
      <c r="WTR55" s="127"/>
      <c r="WTS55" s="127"/>
      <c r="WTT55" s="127"/>
      <c r="WTU55" s="127"/>
      <c r="WTV55" s="127"/>
      <c r="WTW55" s="127"/>
      <c r="WTX55" s="127"/>
      <c r="WTY55" s="127"/>
      <c r="WTZ55" s="127"/>
      <c r="WUA55" s="127"/>
      <c r="WUB55" s="127"/>
      <c r="WUC55" s="127"/>
      <c r="WUD55" s="127"/>
      <c r="WUE55" s="127"/>
      <c r="WUF55" s="127"/>
      <c r="WUG55" s="127"/>
      <c r="WUH55" s="127"/>
      <c r="WUI55" s="127"/>
      <c r="WUJ55" s="127"/>
      <c r="WUK55" s="127"/>
      <c r="WUL55" s="127"/>
      <c r="WUM55" s="127"/>
      <c r="WUN55" s="127"/>
      <c r="WUO55" s="127"/>
      <c r="WUP55" s="127"/>
      <c r="WUQ55" s="127"/>
      <c r="WUR55" s="127"/>
      <c r="WUS55" s="127"/>
      <c r="WUT55" s="127"/>
      <c r="WUU55" s="127"/>
      <c r="WUV55" s="127"/>
      <c r="WUW55" s="127"/>
      <c r="WUX55" s="127"/>
      <c r="WUY55" s="127"/>
      <c r="WUZ55" s="127"/>
      <c r="WVA55" s="127"/>
      <c r="WVB55" s="127"/>
      <c r="WVC55" s="127"/>
      <c r="WVD55" s="127"/>
      <c r="WVE55" s="127"/>
      <c r="WVF55" s="127"/>
      <c r="WVG55" s="127"/>
      <c r="WVH55" s="127"/>
      <c r="WVI55" s="127"/>
      <c r="WVJ55" s="127"/>
      <c r="WVK55" s="127"/>
      <c r="WVL55" s="127"/>
      <c r="WVM55" s="127"/>
      <c r="WVN55" s="127"/>
      <c r="WVO55" s="127"/>
      <c r="WVP55" s="127"/>
      <c r="WVQ55" s="127"/>
      <c r="WVR55" s="127"/>
      <c r="WVS55" s="127"/>
      <c r="WVT55" s="127"/>
      <c r="WVU55" s="127"/>
      <c r="WVV55" s="127"/>
      <c r="WVW55" s="127"/>
      <c r="WVX55" s="127"/>
      <c r="WVY55" s="127"/>
      <c r="WVZ55" s="127"/>
      <c r="WWA55" s="127"/>
      <c r="WWB55" s="127"/>
      <c r="WWC55" s="127"/>
      <c r="WWD55" s="127"/>
      <c r="WWE55" s="127"/>
      <c r="WWF55" s="127"/>
      <c r="WWG55" s="127"/>
      <c r="WWH55" s="127"/>
      <c r="WWI55" s="127"/>
      <c r="WWJ55" s="127"/>
      <c r="WWK55" s="127"/>
      <c r="WWL55" s="127"/>
      <c r="WWM55" s="127"/>
      <c r="WWN55" s="127"/>
      <c r="WWO55" s="127"/>
      <c r="WWP55" s="127"/>
      <c r="WWQ55" s="127"/>
      <c r="WWR55" s="127"/>
      <c r="WWS55" s="127"/>
      <c r="WWT55" s="127"/>
      <c r="WWU55" s="127"/>
      <c r="WWV55" s="127"/>
      <c r="WWW55" s="127"/>
      <c r="WWX55" s="127"/>
      <c r="WWY55" s="127"/>
      <c r="WWZ55" s="127"/>
      <c r="WXA55" s="127"/>
      <c r="WXB55" s="127"/>
      <c r="WXC55" s="127"/>
      <c r="WXD55" s="127"/>
      <c r="WXE55" s="127"/>
      <c r="WXF55" s="127"/>
      <c r="WXG55" s="127"/>
      <c r="WXH55" s="127"/>
      <c r="WXI55" s="127"/>
      <c r="WXJ55" s="127"/>
      <c r="WXK55" s="127"/>
      <c r="WXL55" s="127"/>
      <c r="WXM55" s="127"/>
      <c r="WXN55" s="127"/>
      <c r="WXO55" s="127"/>
      <c r="WXP55" s="127"/>
      <c r="WXQ55" s="127"/>
      <c r="WXR55" s="127"/>
      <c r="WXS55" s="127"/>
      <c r="WXT55" s="127"/>
      <c r="WXU55" s="127"/>
      <c r="WXV55" s="127"/>
      <c r="WXW55" s="127"/>
      <c r="WXX55" s="127"/>
      <c r="WXY55" s="127"/>
      <c r="WXZ55" s="127"/>
      <c r="WYA55" s="127"/>
      <c r="WYB55" s="127"/>
      <c r="WYC55" s="127"/>
      <c r="WYD55" s="127"/>
      <c r="WYE55" s="127"/>
      <c r="WYF55" s="127"/>
      <c r="WYG55" s="127"/>
      <c r="WYH55" s="127"/>
      <c r="WYI55" s="127"/>
      <c r="WYJ55" s="127"/>
      <c r="WYK55" s="127"/>
      <c r="WYL55" s="127"/>
      <c r="WYM55" s="127"/>
      <c r="WYN55" s="127"/>
      <c r="WYO55" s="127"/>
      <c r="WYP55" s="127"/>
      <c r="WYQ55" s="127"/>
      <c r="WYR55" s="127"/>
      <c r="WYS55" s="127"/>
      <c r="WYT55" s="127"/>
      <c r="WYU55" s="127"/>
      <c r="WYV55" s="127"/>
      <c r="WYW55" s="127"/>
      <c r="WYX55" s="127"/>
      <c r="WYY55" s="127"/>
      <c r="WYZ55" s="127"/>
      <c r="WZA55" s="127"/>
      <c r="WZB55" s="127"/>
      <c r="WZC55" s="127"/>
      <c r="WZD55" s="127"/>
      <c r="WZE55" s="127"/>
      <c r="WZF55" s="127"/>
      <c r="WZG55" s="127"/>
      <c r="WZH55" s="127"/>
      <c r="WZI55" s="127"/>
      <c r="WZJ55" s="127"/>
      <c r="WZK55" s="127"/>
      <c r="WZL55" s="127"/>
      <c r="WZM55" s="127"/>
      <c r="WZN55" s="127"/>
      <c r="WZO55" s="127"/>
      <c r="WZP55" s="127"/>
      <c r="WZQ55" s="127"/>
      <c r="WZR55" s="127"/>
      <c r="WZS55" s="127"/>
      <c r="WZT55" s="127"/>
      <c r="WZU55" s="127"/>
      <c r="WZV55" s="127"/>
      <c r="WZW55" s="127"/>
      <c r="WZX55" s="127"/>
      <c r="WZY55" s="127"/>
      <c r="WZZ55" s="127"/>
      <c r="XAA55" s="127"/>
      <c r="XAB55" s="127"/>
      <c r="XAC55" s="127"/>
      <c r="XAD55" s="127"/>
      <c r="XAE55" s="127"/>
      <c r="XAF55" s="127"/>
      <c r="XAG55" s="127"/>
      <c r="XAH55" s="127"/>
      <c r="XAI55" s="127"/>
      <c r="XAJ55" s="127"/>
      <c r="XAK55" s="127"/>
      <c r="XAL55" s="127"/>
      <c r="XAM55" s="127"/>
      <c r="XAN55" s="127"/>
      <c r="XAO55" s="127"/>
      <c r="XAP55" s="127"/>
      <c r="XAQ55" s="127"/>
      <c r="XAR55" s="127"/>
      <c r="XAS55" s="127"/>
      <c r="XAT55" s="127"/>
      <c r="XAU55" s="127"/>
      <c r="XAV55" s="127"/>
      <c r="XAW55" s="127"/>
      <c r="XAX55" s="127"/>
      <c r="XAY55" s="127"/>
      <c r="XAZ55" s="127"/>
      <c r="XBA55" s="127"/>
      <c r="XBB55" s="127"/>
      <c r="XBC55" s="127"/>
      <c r="XBD55" s="127"/>
      <c r="XBE55" s="127"/>
      <c r="XBF55" s="127"/>
      <c r="XBG55" s="127"/>
      <c r="XBH55" s="127"/>
      <c r="XBI55" s="127"/>
      <c r="XBJ55" s="127"/>
      <c r="XBK55" s="127"/>
      <c r="XBL55" s="127"/>
      <c r="XBM55" s="127"/>
      <c r="XBN55" s="127"/>
      <c r="XBO55" s="127"/>
      <c r="XBP55" s="127"/>
      <c r="XBQ55" s="127"/>
      <c r="XBR55" s="127"/>
      <c r="XBS55" s="127"/>
      <c r="XBT55" s="127"/>
      <c r="XBU55" s="127"/>
      <c r="XBV55" s="127"/>
      <c r="XBW55" s="127"/>
      <c r="XBX55" s="127"/>
      <c r="XBY55" s="127"/>
      <c r="XBZ55" s="127"/>
      <c r="XCA55" s="127"/>
      <c r="XCB55" s="127"/>
      <c r="XCC55" s="127"/>
      <c r="XCD55" s="127"/>
      <c r="XCE55" s="127"/>
      <c r="XCF55" s="127"/>
      <c r="XCG55" s="127"/>
      <c r="XCH55" s="127"/>
      <c r="XCI55" s="127"/>
      <c r="XCJ55" s="127"/>
      <c r="XCK55" s="127"/>
      <c r="XCL55" s="127"/>
      <c r="XCM55" s="127"/>
      <c r="XCN55" s="127"/>
      <c r="XCO55" s="127"/>
      <c r="XCP55" s="127"/>
      <c r="XCQ55" s="127"/>
      <c r="XCR55" s="127"/>
      <c r="XCS55" s="127"/>
      <c r="XCT55" s="127"/>
      <c r="XCU55" s="127"/>
      <c r="XCV55" s="127"/>
      <c r="XCW55" s="127"/>
      <c r="XCX55" s="127"/>
      <c r="XCY55" s="127"/>
      <c r="XCZ55" s="127"/>
      <c r="XDA55" s="127"/>
      <c r="XDB55" s="127"/>
      <c r="XDC55" s="127"/>
      <c r="XDD55" s="127"/>
      <c r="XDE55" s="127"/>
      <c r="XDF55" s="127"/>
      <c r="XDG55" s="127"/>
      <c r="XDH55" s="127"/>
      <c r="XDI55" s="127"/>
      <c r="XDJ55" s="127"/>
      <c r="XDK55" s="127"/>
      <c r="XDL55" s="127"/>
      <c r="XDM55" s="127"/>
      <c r="XDN55" s="127"/>
      <c r="XDO55" s="127"/>
      <c r="XDP55" s="127"/>
      <c r="XDQ55" s="127"/>
      <c r="XDR55" s="127"/>
      <c r="XDS55" s="127"/>
      <c r="XDT55" s="127"/>
      <c r="XDU55" s="127"/>
      <c r="XDV55" s="127"/>
      <c r="XDW55" s="127"/>
      <c r="XDX55" s="127"/>
      <c r="XDY55" s="127"/>
      <c r="XDZ55" s="127"/>
      <c r="XEA55" s="127"/>
      <c r="XEB55" s="127"/>
      <c r="XEC55" s="127"/>
      <c r="XED55" s="127"/>
      <c r="XEE55" s="127"/>
      <c r="XEF55" s="127"/>
      <c r="XEG55" s="127"/>
      <c r="XEH55" s="127"/>
      <c r="XEI55" s="127"/>
      <c r="XEJ55" s="127"/>
      <c r="XEK55" s="127"/>
      <c r="XEL55" s="127"/>
      <c r="XEM55" s="127"/>
      <c r="XEN55" s="127"/>
      <c r="XEO55" s="127"/>
      <c r="XEP55" s="127"/>
      <c r="XEQ55" s="127"/>
      <c r="XER55" s="127"/>
      <c r="XES55" s="127"/>
      <c r="XET55" s="127"/>
      <c r="XEU55" s="127"/>
      <c r="XEV55" s="127"/>
      <c r="XEW55" s="127"/>
      <c r="XEX55" s="127"/>
      <c r="XEY55" s="127"/>
      <c r="XEZ55" s="127"/>
      <c r="XFA55" s="127"/>
      <c r="XFB55" s="127"/>
      <c r="XFC55" s="127"/>
      <c r="XFD55" s="127"/>
    </row>
    <row r="56" spans="1:16384" ht="15.75" x14ac:dyDescent="0.25">
      <c r="B56"/>
    </row>
    <row r="57" spans="1:16384" ht="15.6" hidden="1" customHeight="1" x14ac:dyDescent="0.2">
      <c r="B57" s="4"/>
    </row>
    <row r="58" spans="1:16384" ht="15.6" hidden="1" customHeight="1" x14ac:dyDescent="0.2"/>
    <row r="59" spans="1:16384" ht="15.6" hidden="1" customHeight="1" x14ac:dyDescent="0.2"/>
    <row r="60" spans="1:16384" ht="15.6" hidden="1" customHeight="1" x14ac:dyDescent="0.2"/>
    <row r="61" spans="1:16384" ht="15.6" hidden="1" customHeight="1" x14ac:dyDescent="0.2"/>
    <row r="62" spans="1:16384" ht="15.6" hidden="1" customHeight="1" x14ac:dyDescent="0.2"/>
    <row r="63" spans="1:16384" ht="15.6" hidden="1" customHeight="1" x14ac:dyDescent="0.2"/>
    <row r="64" spans="1:16384" ht="15.6" hidden="1" customHeight="1" x14ac:dyDescent="0.2">
      <c r="B64" s="4"/>
    </row>
    <row r="65" spans="2:21" ht="15.6" hidden="1" customHeight="1" x14ac:dyDescent="0.2"/>
    <row r="66" spans="2:21" ht="15.6" hidden="1" customHeight="1" x14ac:dyDescent="0.2"/>
    <row r="67" spans="2:21" ht="15.6" hidden="1" customHeight="1" x14ac:dyDescent="0.2"/>
    <row r="68" spans="2:21" ht="15.6" hidden="1" customHeight="1" x14ac:dyDescent="0.2"/>
    <row r="69" spans="2:21" ht="15.6" hidden="1" customHeight="1" x14ac:dyDescent="0.2"/>
    <row r="70" spans="2:21" ht="15.6" hidden="1" customHeight="1" x14ac:dyDescent="0.2"/>
    <row r="71" spans="2:21" ht="15.6" hidden="1" customHeight="1" x14ac:dyDescent="0.2"/>
    <row r="72" spans="2:21" ht="15.6" hidden="1" customHeight="1" x14ac:dyDescent="0.2"/>
    <row r="73" spans="2:21" ht="15.6" hidden="1" customHeight="1" x14ac:dyDescent="0.2"/>
    <row r="74" spans="2:21" ht="33.6" hidden="1" customHeight="1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2:21" ht="15.6" hidden="1" customHeight="1" x14ac:dyDescent="0.2"/>
    <row r="76" spans="2:21" ht="15.6" hidden="1" customHeight="1" x14ac:dyDescent="0.2"/>
    <row r="77" spans="2:21" ht="15.6" hidden="1" customHeight="1" x14ac:dyDescent="0.2"/>
    <row r="78" spans="2:21" ht="15.6" hidden="1" customHeight="1" x14ac:dyDescent="0.2"/>
    <row r="79" spans="2:21" ht="15.6" hidden="1" customHeight="1" x14ac:dyDescent="0.2"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</row>
    <row r="80" spans="2:21" ht="15.6" hidden="1" customHeight="1" x14ac:dyDescent="0.2"/>
    <row r="81" ht="15.6" hidden="1" customHeight="1" x14ac:dyDescent="0.2"/>
    <row r="82" ht="15.6" hidden="1" customHeight="1" x14ac:dyDescent="0.2"/>
    <row r="83" ht="15.6" hidden="1" customHeight="1" x14ac:dyDescent="0.2"/>
    <row r="84" ht="15.6" hidden="1" customHeight="1" x14ac:dyDescent="0.2"/>
    <row r="85" ht="15.6" hidden="1" customHeight="1" x14ac:dyDescent="0.2"/>
    <row r="86" ht="15.6" hidden="1" customHeight="1" x14ac:dyDescent="0.2"/>
    <row r="87" ht="15.6" hidden="1" customHeight="1" x14ac:dyDescent="0.2"/>
    <row r="88" ht="15.6" hidden="1" customHeight="1" x14ac:dyDescent="0.2"/>
    <row r="89" ht="15.6" hidden="1" customHeight="1" x14ac:dyDescent="0.2"/>
    <row r="90" ht="15.6" hidden="1" customHeight="1" x14ac:dyDescent="0.2"/>
    <row r="91" ht="15.6" hidden="1" customHeight="1" x14ac:dyDescent="0.2"/>
    <row r="92" ht="15.6" hidden="1" customHeight="1" x14ac:dyDescent="0.2"/>
    <row r="93" ht="15.6" hidden="1" customHeight="1" x14ac:dyDescent="0.2"/>
    <row r="94" ht="15.6" hidden="1" customHeight="1" x14ac:dyDescent="0.2"/>
    <row r="95" ht="15.6" hidden="1" customHeight="1" x14ac:dyDescent="0.2"/>
    <row r="96" ht="15.6" hidden="1" customHeight="1" x14ac:dyDescent="0.2"/>
    <row r="97" ht="15.6" hidden="1" customHeight="1" x14ac:dyDescent="0.2"/>
    <row r="98" ht="15.6" hidden="1" customHeight="1" x14ac:dyDescent="0.2"/>
    <row r="99" ht="15.6" hidden="1" customHeight="1" x14ac:dyDescent="0.2"/>
    <row r="100" ht="15.6" hidden="1" customHeight="1" x14ac:dyDescent="0.2"/>
    <row r="101" ht="15.6" hidden="1" customHeight="1" x14ac:dyDescent="0.2"/>
    <row r="102" ht="15.6" hidden="1" customHeight="1" x14ac:dyDescent="0.2"/>
    <row r="103" ht="15.6" hidden="1" customHeight="1" x14ac:dyDescent="0.2"/>
    <row r="104" ht="15.6" hidden="1" customHeight="1" x14ac:dyDescent="0.2"/>
    <row r="105" ht="15.6" hidden="1" customHeight="1" x14ac:dyDescent="0.2"/>
    <row r="106" ht="15.6" hidden="1" customHeight="1" x14ac:dyDescent="0.2"/>
    <row r="107" ht="15.6" hidden="1" customHeight="1" x14ac:dyDescent="0.2"/>
    <row r="108" ht="15.6" hidden="1" customHeight="1" x14ac:dyDescent="0.2"/>
    <row r="109" ht="15.6" hidden="1" customHeight="1" x14ac:dyDescent="0.2"/>
    <row r="110" ht="15.6" hidden="1" customHeight="1" x14ac:dyDescent="0.2"/>
    <row r="111" ht="15.6" hidden="1" customHeight="1" x14ac:dyDescent="0.2"/>
    <row r="112" ht="15.6" hidden="1" customHeight="1" x14ac:dyDescent="0.2"/>
    <row r="113" ht="15.6" hidden="1" customHeight="1" x14ac:dyDescent="0.2"/>
    <row r="114" ht="15.6" hidden="1" customHeight="1" x14ac:dyDescent="0.2"/>
    <row r="115" ht="15.6" hidden="1" customHeight="1" x14ac:dyDescent="0.2"/>
    <row r="116" ht="15.6" hidden="1" customHeight="1" x14ac:dyDescent="0.2"/>
    <row r="117" ht="15.6" hidden="1" customHeight="1" x14ac:dyDescent="0.2"/>
    <row r="118" ht="15.6" hidden="1" customHeight="1" x14ac:dyDescent="0.2"/>
    <row r="119" ht="15.6" hidden="1" customHeight="1" x14ac:dyDescent="0.2"/>
    <row r="120" ht="15.6" hidden="1" customHeight="1" x14ac:dyDescent="0.2"/>
    <row r="121" ht="15.6" hidden="1" customHeight="1" x14ac:dyDescent="0.2"/>
    <row r="122" ht="15.6" hidden="1" customHeight="1" x14ac:dyDescent="0.2"/>
    <row r="123" ht="15.6" hidden="1" customHeight="1" x14ac:dyDescent="0.2"/>
    <row r="124" ht="15.6" hidden="1" customHeight="1" x14ac:dyDescent="0.2"/>
    <row r="125" ht="15.6" hidden="1" customHeight="1" x14ac:dyDescent="0.2"/>
    <row r="126" ht="15.6" hidden="1" customHeight="1" x14ac:dyDescent="0.2"/>
    <row r="127" ht="15.6" hidden="1" customHeight="1" x14ac:dyDescent="0.2"/>
    <row r="128" ht="15.6" hidden="1" customHeight="1" x14ac:dyDescent="0.2"/>
    <row r="129" ht="15.6" hidden="1" customHeight="1" x14ac:dyDescent="0.2"/>
    <row r="130" ht="15.6" hidden="1" customHeight="1" x14ac:dyDescent="0.2"/>
    <row r="131" ht="15.6" hidden="1" customHeight="1" x14ac:dyDescent="0.2"/>
    <row r="132" ht="15.6" hidden="1" customHeight="1" x14ac:dyDescent="0.2"/>
    <row r="133" ht="15.6" hidden="1" customHeight="1" x14ac:dyDescent="0.2"/>
    <row r="134" ht="15.6" hidden="1" customHeight="1" x14ac:dyDescent="0.2"/>
    <row r="135" ht="15.6" hidden="1" customHeight="1" x14ac:dyDescent="0.2"/>
    <row r="136" ht="15.6" hidden="1" customHeight="1" x14ac:dyDescent="0.2"/>
    <row r="137" ht="15.6" hidden="1" customHeight="1" x14ac:dyDescent="0.2"/>
    <row r="138" ht="15.6" hidden="1" customHeight="1" x14ac:dyDescent="0.2"/>
    <row r="139" ht="15.6" hidden="1" customHeight="1" x14ac:dyDescent="0.2"/>
    <row r="140" ht="15.6" hidden="1" customHeight="1" x14ac:dyDescent="0.2"/>
    <row r="141" ht="15.6" hidden="1" customHeight="1" x14ac:dyDescent="0.2"/>
    <row r="142" ht="15.6" hidden="1" customHeight="1" x14ac:dyDescent="0.2"/>
    <row r="143" ht="15.6" hidden="1" customHeight="1" x14ac:dyDescent="0.2"/>
    <row r="144" ht="15.6" hidden="1" customHeight="1" x14ac:dyDescent="0.2"/>
    <row r="145" ht="15.6" hidden="1" customHeight="1" x14ac:dyDescent="0.2"/>
    <row r="146" ht="15.6" hidden="1" customHeight="1" x14ac:dyDescent="0.2"/>
    <row r="147" ht="15.6" hidden="1" customHeight="1" x14ac:dyDescent="0.2"/>
    <row r="148" ht="15.6" hidden="1" customHeight="1" x14ac:dyDescent="0.2"/>
    <row r="149" ht="15.6" hidden="1" customHeight="1" x14ac:dyDescent="0.2"/>
    <row r="150" ht="15.6" hidden="1" customHeight="1" x14ac:dyDescent="0.2"/>
    <row r="151" ht="15.6" hidden="1" customHeight="1" x14ac:dyDescent="0.2"/>
    <row r="152" ht="15.6" hidden="1" customHeight="1" x14ac:dyDescent="0.2"/>
    <row r="153" ht="15.6" hidden="1" customHeight="1" x14ac:dyDescent="0.2"/>
    <row r="154" ht="15.6" hidden="1" customHeight="1" x14ac:dyDescent="0.2"/>
    <row r="155" ht="15.6" hidden="1" customHeight="1" x14ac:dyDescent="0.2"/>
    <row r="156" ht="15.6" hidden="1" customHeight="1" x14ac:dyDescent="0.2"/>
    <row r="157" ht="15.6" hidden="1" customHeight="1" x14ac:dyDescent="0.2"/>
    <row r="158" ht="15.6" hidden="1" customHeight="1" x14ac:dyDescent="0.2"/>
    <row r="159" ht="15.6" hidden="1" customHeight="1" x14ac:dyDescent="0.2"/>
    <row r="160" ht="15.6" hidden="1" customHeight="1" x14ac:dyDescent="0.2"/>
    <row r="161" ht="15.6" hidden="1" customHeight="1" x14ac:dyDescent="0.2"/>
    <row r="162" ht="15.6" hidden="1" customHeight="1" x14ac:dyDescent="0.2"/>
    <row r="163" ht="15.6" hidden="1" customHeight="1" x14ac:dyDescent="0.2"/>
    <row r="164" ht="15.6" hidden="1" customHeight="1" x14ac:dyDescent="0.2"/>
    <row r="165" ht="15.6" hidden="1" customHeight="1" x14ac:dyDescent="0.2"/>
    <row r="166" ht="15.6" hidden="1" customHeight="1" x14ac:dyDescent="0.2"/>
    <row r="167" ht="15.6" hidden="1" customHeight="1" x14ac:dyDescent="0.2"/>
    <row r="168" ht="15.6" hidden="1" customHeight="1" x14ac:dyDescent="0.2"/>
    <row r="169" ht="15.6" hidden="1" customHeight="1" x14ac:dyDescent="0.2"/>
    <row r="170" ht="15.6" hidden="1" customHeight="1" x14ac:dyDescent="0.2"/>
    <row r="171" ht="15.6" hidden="1" customHeight="1" x14ac:dyDescent="0.2"/>
    <row r="172" ht="15.6" hidden="1" customHeight="1" x14ac:dyDescent="0.2"/>
    <row r="173" ht="15.6" hidden="1" customHeight="1" x14ac:dyDescent="0.2"/>
    <row r="174" ht="15.6" hidden="1" customHeight="1" x14ac:dyDescent="0.2"/>
    <row r="175" ht="15.6" hidden="1" customHeight="1" x14ac:dyDescent="0.2"/>
    <row r="176" ht="15.6" hidden="1" customHeight="1" x14ac:dyDescent="0.2"/>
    <row r="177" ht="15.6" hidden="1" customHeight="1" x14ac:dyDescent="0.2"/>
    <row r="178" ht="15.6" hidden="1" customHeight="1" x14ac:dyDescent="0.2"/>
    <row r="179" ht="15.6" hidden="1" customHeight="1" x14ac:dyDescent="0.2"/>
    <row r="180" ht="15.6" hidden="1" customHeight="1" x14ac:dyDescent="0.2"/>
    <row r="181" ht="15.6" hidden="1" customHeight="1" x14ac:dyDescent="0.2"/>
    <row r="182" ht="15.6" hidden="1" customHeight="1" x14ac:dyDescent="0.2"/>
    <row r="183" ht="15.6" hidden="1" customHeight="1" x14ac:dyDescent="0.2"/>
    <row r="184" ht="15.6" hidden="1" customHeight="1" x14ac:dyDescent="0.2"/>
    <row r="185" ht="15.6" hidden="1" customHeight="1" x14ac:dyDescent="0.2"/>
    <row r="186" ht="15.6" hidden="1" customHeight="1" x14ac:dyDescent="0.2"/>
    <row r="187" ht="15.6" hidden="1" customHeight="1" x14ac:dyDescent="0.2"/>
    <row r="188" ht="15.6" hidden="1" customHeight="1" x14ac:dyDescent="0.2"/>
    <row r="189" ht="15.6" hidden="1" customHeight="1" x14ac:dyDescent="0.2"/>
    <row r="190" ht="15.6" hidden="1" customHeight="1" x14ac:dyDescent="0.2"/>
    <row r="191" ht="15.6" hidden="1" customHeight="1" x14ac:dyDescent="0.2"/>
    <row r="192" ht="15.6" hidden="1" customHeight="1" x14ac:dyDescent="0.2"/>
    <row r="193" ht="15.6" hidden="1" customHeight="1" x14ac:dyDescent="0.2"/>
    <row r="194" ht="15.6" hidden="1" customHeight="1" x14ac:dyDescent="0.2"/>
    <row r="195" ht="15.6" hidden="1" customHeight="1" x14ac:dyDescent="0.2"/>
    <row r="196" ht="15.6" hidden="1" customHeight="1" x14ac:dyDescent="0.2"/>
    <row r="197" ht="15.6" hidden="1" customHeight="1" x14ac:dyDescent="0.2"/>
    <row r="198" ht="15.6" hidden="1" customHeight="1" x14ac:dyDescent="0.2"/>
    <row r="199" ht="15.6" hidden="1" customHeight="1" x14ac:dyDescent="0.2"/>
    <row r="200" ht="15.6" hidden="1" customHeight="1" x14ac:dyDescent="0.2"/>
    <row r="201" ht="15.6" hidden="1" customHeight="1" x14ac:dyDescent="0.2"/>
    <row r="202" ht="15.6" hidden="1" customHeight="1" x14ac:dyDescent="0.2"/>
    <row r="203" ht="15.6" hidden="1" customHeight="1" x14ac:dyDescent="0.2"/>
    <row r="204" ht="15.6" hidden="1" customHeight="1" x14ac:dyDescent="0.2"/>
    <row r="205" ht="15.6" hidden="1" customHeight="1" x14ac:dyDescent="0.2"/>
    <row r="206" ht="15.6" hidden="1" customHeight="1" x14ac:dyDescent="0.2"/>
    <row r="207" ht="15.6" hidden="1" customHeight="1" x14ac:dyDescent="0.2"/>
    <row r="208" ht="15.6" hidden="1" customHeight="1" x14ac:dyDescent="0.2"/>
    <row r="209" ht="15.6" hidden="1" customHeight="1" x14ac:dyDescent="0.2"/>
    <row r="210" ht="15.6" hidden="1" customHeight="1" x14ac:dyDescent="0.2"/>
    <row r="211" ht="15.6" hidden="1" customHeight="1" x14ac:dyDescent="0.2"/>
    <row r="212" ht="15.6" hidden="1" customHeight="1" x14ac:dyDescent="0.2"/>
    <row r="213" ht="15.6" hidden="1" customHeight="1" x14ac:dyDescent="0.2"/>
    <row r="214" ht="15.6" hidden="1" customHeight="1" x14ac:dyDescent="0.2"/>
    <row r="215" ht="15.6" hidden="1" customHeight="1" x14ac:dyDescent="0.2"/>
    <row r="216" ht="15.6" hidden="1" customHeight="1" x14ac:dyDescent="0.2"/>
    <row r="217" ht="15.6" hidden="1" customHeight="1" x14ac:dyDescent="0.2"/>
    <row r="218" ht="15.6" hidden="1" customHeight="1" x14ac:dyDescent="0.2"/>
    <row r="219" ht="15.6" hidden="1" customHeight="1" x14ac:dyDescent="0.2"/>
    <row r="220" ht="15.6" hidden="1" customHeight="1" x14ac:dyDescent="0.2"/>
    <row r="221" ht="15.6" hidden="1" customHeight="1" x14ac:dyDescent="0.2"/>
    <row r="222" ht="15.6" hidden="1" customHeight="1" x14ac:dyDescent="0.2"/>
    <row r="223" ht="15.6" hidden="1" customHeight="1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</sheetData>
  <sheetProtection formatCells="0" formatRows="0" insertRows="0"/>
  <mergeCells count="1034">
    <mergeCell ref="H79:U79"/>
    <mergeCell ref="XCB55:XCR55"/>
    <mergeCell ref="XCS55:XDI55"/>
    <mergeCell ref="XDJ55:XDZ55"/>
    <mergeCell ref="XEA55:XEQ55"/>
    <mergeCell ref="XER55:XFD55"/>
    <mergeCell ref="B74:O74"/>
    <mergeCell ref="WYD55:WYT55"/>
    <mergeCell ref="WYU55:WZK55"/>
    <mergeCell ref="WZL55:XAB55"/>
    <mergeCell ref="XAC55:XAS55"/>
    <mergeCell ref="XAT55:XBJ55"/>
    <mergeCell ref="XBK55:XCA55"/>
    <mergeCell ref="WUF55:WUV55"/>
    <mergeCell ref="WUW55:WVM55"/>
    <mergeCell ref="WVN55:WWD55"/>
    <mergeCell ref="WWE55:WWU55"/>
    <mergeCell ref="WWV55:WXL55"/>
    <mergeCell ref="WXM55:WYC55"/>
    <mergeCell ref="WQH55:WQX55"/>
    <mergeCell ref="WQY55:WRO55"/>
    <mergeCell ref="WRP55:WSF55"/>
    <mergeCell ref="WSG55:WSW55"/>
    <mergeCell ref="WSX55:WTN55"/>
    <mergeCell ref="WTO55:WUE55"/>
    <mergeCell ref="WMJ55:WMZ55"/>
    <mergeCell ref="WNA55:WNQ55"/>
    <mergeCell ref="WNR55:WOH55"/>
    <mergeCell ref="WOI55:WOY55"/>
    <mergeCell ref="WOZ55:WPP55"/>
    <mergeCell ref="WPQ55:WQG55"/>
    <mergeCell ref="WIL55:WJB55"/>
    <mergeCell ref="WJC55:WJS55"/>
    <mergeCell ref="WJT55:WKJ55"/>
    <mergeCell ref="WKK55:WLA55"/>
    <mergeCell ref="WLB55:WLR55"/>
    <mergeCell ref="WLS55:WMI55"/>
    <mergeCell ref="WEN55:WFD55"/>
    <mergeCell ref="WFE55:WFU55"/>
    <mergeCell ref="WFV55:WGL55"/>
    <mergeCell ref="WGM55:WHC55"/>
    <mergeCell ref="WHD55:WHT55"/>
    <mergeCell ref="WHU55:WIK55"/>
    <mergeCell ref="WAP55:WBF55"/>
    <mergeCell ref="WBG55:WBW55"/>
    <mergeCell ref="WBX55:WCN55"/>
    <mergeCell ref="WCO55:WDE55"/>
    <mergeCell ref="WDF55:WDV55"/>
    <mergeCell ref="WDW55:WEM55"/>
    <mergeCell ref="VWR55:VXH55"/>
    <mergeCell ref="VXI55:VXY55"/>
    <mergeCell ref="VXZ55:VYP55"/>
    <mergeCell ref="VYQ55:VZG55"/>
    <mergeCell ref="VZH55:VZX55"/>
    <mergeCell ref="VZY55:WAO55"/>
    <mergeCell ref="VST55:VTJ55"/>
    <mergeCell ref="VTK55:VUA55"/>
    <mergeCell ref="VUB55:VUR55"/>
    <mergeCell ref="VUS55:VVI55"/>
    <mergeCell ref="VVJ55:VVZ55"/>
    <mergeCell ref="VWA55:VWQ55"/>
    <mergeCell ref="VOV55:VPL55"/>
    <mergeCell ref="VPM55:VQC55"/>
    <mergeCell ref="VQD55:VQT55"/>
    <mergeCell ref="VQU55:VRK55"/>
    <mergeCell ref="VRL55:VSB55"/>
    <mergeCell ref="VSC55:VSS55"/>
    <mergeCell ref="VKX55:VLN55"/>
    <mergeCell ref="VLO55:VME55"/>
    <mergeCell ref="VMF55:VMV55"/>
    <mergeCell ref="VMW55:VNM55"/>
    <mergeCell ref="VNN55:VOD55"/>
    <mergeCell ref="VOE55:VOU55"/>
    <mergeCell ref="VGZ55:VHP55"/>
    <mergeCell ref="VHQ55:VIG55"/>
    <mergeCell ref="VIH55:VIX55"/>
    <mergeCell ref="VIY55:VJO55"/>
    <mergeCell ref="VJP55:VKF55"/>
    <mergeCell ref="VKG55:VKW55"/>
    <mergeCell ref="VDB55:VDR55"/>
    <mergeCell ref="VDS55:VEI55"/>
    <mergeCell ref="VEJ55:VEZ55"/>
    <mergeCell ref="VFA55:VFQ55"/>
    <mergeCell ref="VFR55:VGH55"/>
    <mergeCell ref="VGI55:VGY55"/>
    <mergeCell ref="UZD55:UZT55"/>
    <mergeCell ref="UZU55:VAK55"/>
    <mergeCell ref="VAL55:VBB55"/>
    <mergeCell ref="VBC55:VBS55"/>
    <mergeCell ref="VBT55:VCJ55"/>
    <mergeCell ref="VCK55:VDA55"/>
    <mergeCell ref="UVF55:UVV55"/>
    <mergeCell ref="UVW55:UWM55"/>
    <mergeCell ref="UWN55:UXD55"/>
    <mergeCell ref="UXE55:UXU55"/>
    <mergeCell ref="UXV55:UYL55"/>
    <mergeCell ref="UYM55:UZC55"/>
    <mergeCell ref="URH55:URX55"/>
    <mergeCell ref="URY55:USO55"/>
    <mergeCell ref="USP55:UTF55"/>
    <mergeCell ref="UTG55:UTW55"/>
    <mergeCell ref="UTX55:UUN55"/>
    <mergeCell ref="UUO55:UVE55"/>
    <mergeCell ref="UNJ55:UNZ55"/>
    <mergeCell ref="UOA55:UOQ55"/>
    <mergeCell ref="UOR55:UPH55"/>
    <mergeCell ref="UPI55:UPY55"/>
    <mergeCell ref="UPZ55:UQP55"/>
    <mergeCell ref="UQQ55:URG55"/>
    <mergeCell ref="UJL55:UKB55"/>
    <mergeCell ref="UKC55:UKS55"/>
    <mergeCell ref="UKT55:ULJ55"/>
    <mergeCell ref="ULK55:UMA55"/>
    <mergeCell ref="UMB55:UMR55"/>
    <mergeCell ref="UMS55:UNI55"/>
    <mergeCell ref="UFN55:UGD55"/>
    <mergeCell ref="UGE55:UGU55"/>
    <mergeCell ref="UGV55:UHL55"/>
    <mergeCell ref="UHM55:UIC55"/>
    <mergeCell ref="UID55:UIT55"/>
    <mergeCell ref="UIU55:UJK55"/>
    <mergeCell ref="UBP55:UCF55"/>
    <mergeCell ref="UCG55:UCW55"/>
    <mergeCell ref="UCX55:UDN55"/>
    <mergeCell ref="UDO55:UEE55"/>
    <mergeCell ref="UEF55:UEV55"/>
    <mergeCell ref="UEW55:UFM55"/>
    <mergeCell ref="TXR55:TYH55"/>
    <mergeCell ref="TYI55:TYY55"/>
    <mergeCell ref="TYZ55:TZP55"/>
    <mergeCell ref="TZQ55:UAG55"/>
    <mergeCell ref="UAH55:UAX55"/>
    <mergeCell ref="UAY55:UBO55"/>
    <mergeCell ref="TTT55:TUJ55"/>
    <mergeCell ref="TUK55:TVA55"/>
    <mergeCell ref="TVB55:TVR55"/>
    <mergeCell ref="TVS55:TWI55"/>
    <mergeCell ref="TWJ55:TWZ55"/>
    <mergeCell ref="TXA55:TXQ55"/>
    <mergeCell ref="TPV55:TQL55"/>
    <mergeCell ref="TQM55:TRC55"/>
    <mergeCell ref="TRD55:TRT55"/>
    <mergeCell ref="TRU55:TSK55"/>
    <mergeCell ref="TSL55:TTB55"/>
    <mergeCell ref="TTC55:TTS55"/>
    <mergeCell ref="TLX55:TMN55"/>
    <mergeCell ref="TMO55:TNE55"/>
    <mergeCell ref="TNF55:TNV55"/>
    <mergeCell ref="TNW55:TOM55"/>
    <mergeCell ref="TON55:TPD55"/>
    <mergeCell ref="TPE55:TPU55"/>
    <mergeCell ref="THZ55:TIP55"/>
    <mergeCell ref="TIQ55:TJG55"/>
    <mergeCell ref="TJH55:TJX55"/>
    <mergeCell ref="TJY55:TKO55"/>
    <mergeCell ref="TKP55:TLF55"/>
    <mergeCell ref="TLG55:TLW55"/>
    <mergeCell ref="TEB55:TER55"/>
    <mergeCell ref="TES55:TFI55"/>
    <mergeCell ref="TFJ55:TFZ55"/>
    <mergeCell ref="TGA55:TGQ55"/>
    <mergeCell ref="TGR55:THH55"/>
    <mergeCell ref="THI55:THY55"/>
    <mergeCell ref="TAD55:TAT55"/>
    <mergeCell ref="TAU55:TBK55"/>
    <mergeCell ref="TBL55:TCB55"/>
    <mergeCell ref="TCC55:TCS55"/>
    <mergeCell ref="TCT55:TDJ55"/>
    <mergeCell ref="TDK55:TEA55"/>
    <mergeCell ref="SWF55:SWV55"/>
    <mergeCell ref="SWW55:SXM55"/>
    <mergeCell ref="SXN55:SYD55"/>
    <mergeCell ref="SYE55:SYU55"/>
    <mergeCell ref="SYV55:SZL55"/>
    <mergeCell ref="SZM55:TAC55"/>
    <mergeCell ref="SSH55:SSX55"/>
    <mergeCell ref="SSY55:STO55"/>
    <mergeCell ref="STP55:SUF55"/>
    <mergeCell ref="SUG55:SUW55"/>
    <mergeCell ref="SUX55:SVN55"/>
    <mergeCell ref="SVO55:SWE55"/>
    <mergeCell ref="SOJ55:SOZ55"/>
    <mergeCell ref="SPA55:SPQ55"/>
    <mergeCell ref="SPR55:SQH55"/>
    <mergeCell ref="SQI55:SQY55"/>
    <mergeCell ref="SQZ55:SRP55"/>
    <mergeCell ref="SRQ55:SSG55"/>
    <mergeCell ref="SKL55:SLB55"/>
    <mergeCell ref="SLC55:SLS55"/>
    <mergeCell ref="SLT55:SMJ55"/>
    <mergeCell ref="SMK55:SNA55"/>
    <mergeCell ref="SNB55:SNR55"/>
    <mergeCell ref="SNS55:SOI55"/>
    <mergeCell ref="SGN55:SHD55"/>
    <mergeCell ref="SHE55:SHU55"/>
    <mergeCell ref="SHV55:SIL55"/>
    <mergeCell ref="SIM55:SJC55"/>
    <mergeCell ref="SJD55:SJT55"/>
    <mergeCell ref="SJU55:SKK55"/>
    <mergeCell ref="SCP55:SDF55"/>
    <mergeCell ref="SDG55:SDW55"/>
    <mergeCell ref="SDX55:SEN55"/>
    <mergeCell ref="SEO55:SFE55"/>
    <mergeCell ref="SFF55:SFV55"/>
    <mergeCell ref="SFW55:SGM55"/>
    <mergeCell ref="RYR55:RZH55"/>
    <mergeCell ref="RZI55:RZY55"/>
    <mergeCell ref="RZZ55:SAP55"/>
    <mergeCell ref="SAQ55:SBG55"/>
    <mergeCell ref="SBH55:SBX55"/>
    <mergeCell ref="SBY55:SCO55"/>
    <mergeCell ref="RUT55:RVJ55"/>
    <mergeCell ref="RVK55:RWA55"/>
    <mergeCell ref="RWB55:RWR55"/>
    <mergeCell ref="RWS55:RXI55"/>
    <mergeCell ref="RXJ55:RXZ55"/>
    <mergeCell ref="RYA55:RYQ55"/>
    <mergeCell ref="RQV55:RRL55"/>
    <mergeCell ref="RRM55:RSC55"/>
    <mergeCell ref="RSD55:RST55"/>
    <mergeCell ref="RSU55:RTK55"/>
    <mergeCell ref="RTL55:RUB55"/>
    <mergeCell ref="RUC55:RUS55"/>
    <mergeCell ref="RMX55:RNN55"/>
    <mergeCell ref="RNO55:ROE55"/>
    <mergeCell ref="ROF55:ROV55"/>
    <mergeCell ref="ROW55:RPM55"/>
    <mergeCell ref="RPN55:RQD55"/>
    <mergeCell ref="RQE55:RQU55"/>
    <mergeCell ref="RIZ55:RJP55"/>
    <mergeCell ref="RJQ55:RKG55"/>
    <mergeCell ref="RKH55:RKX55"/>
    <mergeCell ref="RKY55:RLO55"/>
    <mergeCell ref="RLP55:RMF55"/>
    <mergeCell ref="RMG55:RMW55"/>
    <mergeCell ref="RFB55:RFR55"/>
    <mergeCell ref="RFS55:RGI55"/>
    <mergeCell ref="RGJ55:RGZ55"/>
    <mergeCell ref="RHA55:RHQ55"/>
    <mergeCell ref="RHR55:RIH55"/>
    <mergeCell ref="RII55:RIY55"/>
    <mergeCell ref="RBD55:RBT55"/>
    <mergeCell ref="RBU55:RCK55"/>
    <mergeCell ref="RCL55:RDB55"/>
    <mergeCell ref="RDC55:RDS55"/>
    <mergeCell ref="RDT55:REJ55"/>
    <mergeCell ref="REK55:RFA55"/>
    <mergeCell ref="QXF55:QXV55"/>
    <mergeCell ref="QXW55:QYM55"/>
    <mergeCell ref="QYN55:QZD55"/>
    <mergeCell ref="QZE55:QZU55"/>
    <mergeCell ref="QZV55:RAL55"/>
    <mergeCell ref="RAM55:RBC55"/>
    <mergeCell ref="QTH55:QTX55"/>
    <mergeCell ref="QTY55:QUO55"/>
    <mergeCell ref="QUP55:QVF55"/>
    <mergeCell ref="QVG55:QVW55"/>
    <mergeCell ref="QVX55:QWN55"/>
    <mergeCell ref="QWO55:QXE55"/>
    <mergeCell ref="QPJ55:QPZ55"/>
    <mergeCell ref="QQA55:QQQ55"/>
    <mergeCell ref="QQR55:QRH55"/>
    <mergeCell ref="QRI55:QRY55"/>
    <mergeCell ref="QRZ55:QSP55"/>
    <mergeCell ref="QSQ55:QTG55"/>
    <mergeCell ref="QLL55:QMB55"/>
    <mergeCell ref="QMC55:QMS55"/>
    <mergeCell ref="QMT55:QNJ55"/>
    <mergeCell ref="QNK55:QOA55"/>
    <mergeCell ref="QOB55:QOR55"/>
    <mergeCell ref="QOS55:QPI55"/>
    <mergeCell ref="QHN55:QID55"/>
    <mergeCell ref="QIE55:QIU55"/>
    <mergeCell ref="QIV55:QJL55"/>
    <mergeCell ref="QJM55:QKC55"/>
    <mergeCell ref="QKD55:QKT55"/>
    <mergeCell ref="QKU55:QLK55"/>
    <mergeCell ref="QDP55:QEF55"/>
    <mergeCell ref="QEG55:QEW55"/>
    <mergeCell ref="QEX55:QFN55"/>
    <mergeCell ref="QFO55:QGE55"/>
    <mergeCell ref="QGF55:QGV55"/>
    <mergeCell ref="QGW55:QHM55"/>
    <mergeCell ref="PZR55:QAH55"/>
    <mergeCell ref="QAI55:QAY55"/>
    <mergeCell ref="QAZ55:QBP55"/>
    <mergeCell ref="QBQ55:QCG55"/>
    <mergeCell ref="QCH55:QCX55"/>
    <mergeCell ref="QCY55:QDO55"/>
    <mergeCell ref="PVT55:PWJ55"/>
    <mergeCell ref="PWK55:PXA55"/>
    <mergeCell ref="PXB55:PXR55"/>
    <mergeCell ref="PXS55:PYI55"/>
    <mergeCell ref="PYJ55:PYZ55"/>
    <mergeCell ref="PZA55:PZQ55"/>
    <mergeCell ref="PRV55:PSL55"/>
    <mergeCell ref="PSM55:PTC55"/>
    <mergeCell ref="PTD55:PTT55"/>
    <mergeCell ref="PTU55:PUK55"/>
    <mergeCell ref="PUL55:PVB55"/>
    <mergeCell ref="PVC55:PVS55"/>
    <mergeCell ref="PNX55:PON55"/>
    <mergeCell ref="POO55:PPE55"/>
    <mergeCell ref="PPF55:PPV55"/>
    <mergeCell ref="PPW55:PQM55"/>
    <mergeCell ref="PQN55:PRD55"/>
    <mergeCell ref="PRE55:PRU55"/>
    <mergeCell ref="PJZ55:PKP55"/>
    <mergeCell ref="PKQ55:PLG55"/>
    <mergeCell ref="PLH55:PLX55"/>
    <mergeCell ref="PLY55:PMO55"/>
    <mergeCell ref="PMP55:PNF55"/>
    <mergeCell ref="PNG55:PNW55"/>
    <mergeCell ref="PGB55:PGR55"/>
    <mergeCell ref="PGS55:PHI55"/>
    <mergeCell ref="PHJ55:PHZ55"/>
    <mergeCell ref="PIA55:PIQ55"/>
    <mergeCell ref="PIR55:PJH55"/>
    <mergeCell ref="PJI55:PJY55"/>
    <mergeCell ref="PCD55:PCT55"/>
    <mergeCell ref="PCU55:PDK55"/>
    <mergeCell ref="PDL55:PEB55"/>
    <mergeCell ref="PEC55:PES55"/>
    <mergeCell ref="PET55:PFJ55"/>
    <mergeCell ref="PFK55:PGA55"/>
    <mergeCell ref="OYF55:OYV55"/>
    <mergeCell ref="OYW55:OZM55"/>
    <mergeCell ref="OZN55:PAD55"/>
    <mergeCell ref="PAE55:PAU55"/>
    <mergeCell ref="PAV55:PBL55"/>
    <mergeCell ref="PBM55:PCC55"/>
    <mergeCell ref="OUH55:OUX55"/>
    <mergeCell ref="OUY55:OVO55"/>
    <mergeCell ref="OVP55:OWF55"/>
    <mergeCell ref="OWG55:OWW55"/>
    <mergeCell ref="OWX55:OXN55"/>
    <mergeCell ref="OXO55:OYE55"/>
    <mergeCell ref="OQJ55:OQZ55"/>
    <mergeCell ref="ORA55:ORQ55"/>
    <mergeCell ref="ORR55:OSH55"/>
    <mergeCell ref="OSI55:OSY55"/>
    <mergeCell ref="OSZ55:OTP55"/>
    <mergeCell ref="OTQ55:OUG55"/>
    <mergeCell ref="OML55:ONB55"/>
    <mergeCell ref="ONC55:ONS55"/>
    <mergeCell ref="ONT55:OOJ55"/>
    <mergeCell ref="OOK55:OPA55"/>
    <mergeCell ref="OPB55:OPR55"/>
    <mergeCell ref="OPS55:OQI55"/>
    <mergeCell ref="OIN55:OJD55"/>
    <mergeCell ref="OJE55:OJU55"/>
    <mergeCell ref="OJV55:OKL55"/>
    <mergeCell ref="OKM55:OLC55"/>
    <mergeCell ref="OLD55:OLT55"/>
    <mergeCell ref="OLU55:OMK55"/>
    <mergeCell ref="OEP55:OFF55"/>
    <mergeCell ref="OFG55:OFW55"/>
    <mergeCell ref="OFX55:OGN55"/>
    <mergeCell ref="OGO55:OHE55"/>
    <mergeCell ref="OHF55:OHV55"/>
    <mergeCell ref="OHW55:OIM55"/>
    <mergeCell ref="OAR55:OBH55"/>
    <mergeCell ref="OBI55:OBY55"/>
    <mergeCell ref="OBZ55:OCP55"/>
    <mergeCell ref="OCQ55:ODG55"/>
    <mergeCell ref="ODH55:ODX55"/>
    <mergeCell ref="ODY55:OEO55"/>
    <mergeCell ref="NWT55:NXJ55"/>
    <mergeCell ref="NXK55:NYA55"/>
    <mergeCell ref="NYB55:NYR55"/>
    <mergeCell ref="NYS55:NZI55"/>
    <mergeCell ref="NZJ55:NZZ55"/>
    <mergeCell ref="OAA55:OAQ55"/>
    <mergeCell ref="NSV55:NTL55"/>
    <mergeCell ref="NTM55:NUC55"/>
    <mergeCell ref="NUD55:NUT55"/>
    <mergeCell ref="NUU55:NVK55"/>
    <mergeCell ref="NVL55:NWB55"/>
    <mergeCell ref="NWC55:NWS55"/>
    <mergeCell ref="NOX55:NPN55"/>
    <mergeCell ref="NPO55:NQE55"/>
    <mergeCell ref="NQF55:NQV55"/>
    <mergeCell ref="NQW55:NRM55"/>
    <mergeCell ref="NRN55:NSD55"/>
    <mergeCell ref="NSE55:NSU55"/>
    <mergeCell ref="NKZ55:NLP55"/>
    <mergeCell ref="NLQ55:NMG55"/>
    <mergeCell ref="NMH55:NMX55"/>
    <mergeCell ref="NMY55:NNO55"/>
    <mergeCell ref="NNP55:NOF55"/>
    <mergeCell ref="NOG55:NOW55"/>
    <mergeCell ref="NHB55:NHR55"/>
    <mergeCell ref="NHS55:NII55"/>
    <mergeCell ref="NIJ55:NIZ55"/>
    <mergeCell ref="NJA55:NJQ55"/>
    <mergeCell ref="NJR55:NKH55"/>
    <mergeCell ref="NKI55:NKY55"/>
    <mergeCell ref="NDD55:NDT55"/>
    <mergeCell ref="NDU55:NEK55"/>
    <mergeCell ref="NEL55:NFB55"/>
    <mergeCell ref="NFC55:NFS55"/>
    <mergeCell ref="NFT55:NGJ55"/>
    <mergeCell ref="NGK55:NHA55"/>
    <mergeCell ref="MZF55:MZV55"/>
    <mergeCell ref="MZW55:NAM55"/>
    <mergeCell ref="NAN55:NBD55"/>
    <mergeCell ref="NBE55:NBU55"/>
    <mergeCell ref="NBV55:NCL55"/>
    <mergeCell ref="NCM55:NDC55"/>
    <mergeCell ref="MVH55:MVX55"/>
    <mergeCell ref="MVY55:MWO55"/>
    <mergeCell ref="MWP55:MXF55"/>
    <mergeCell ref="MXG55:MXW55"/>
    <mergeCell ref="MXX55:MYN55"/>
    <mergeCell ref="MYO55:MZE55"/>
    <mergeCell ref="MRJ55:MRZ55"/>
    <mergeCell ref="MSA55:MSQ55"/>
    <mergeCell ref="MSR55:MTH55"/>
    <mergeCell ref="MTI55:MTY55"/>
    <mergeCell ref="MTZ55:MUP55"/>
    <mergeCell ref="MUQ55:MVG55"/>
    <mergeCell ref="MNL55:MOB55"/>
    <mergeCell ref="MOC55:MOS55"/>
    <mergeCell ref="MOT55:MPJ55"/>
    <mergeCell ref="MPK55:MQA55"/>
    <mergeCell ref="MQB55:MQR55"/>
    <mergeCell ref="MQS55:MRI55"/>
    <mergeCell ref="MJN55:MKD55"/>
    <mergeCell ref="MKE55:MKU55"/>
    <mergeCell ref="MKV55:MLL55"/>
    <mergeCell ref="MLM55:MMC55"/>
    <mergeCell ref="MMD55:MMT55"/>
    <mergeCell ref="MMU55:MNK55"/>
    <mergeCell ref="MFP55:MGF55"/>
    <mergeCell ref="MGG55:MGW55"/>
    <mergeCell ref="MGX55:MHN55"/>
    <mergeCell ref="MHO55:MIE55"/>
    <mergeCell ref="MIF55:MIV55"/>
    <mergeCell ref="MIW55:MJM55"/>
    <mergeCell ref="MBR55:MCH55"/>
    <mergeCell ref="MCI55:MCY55"/>
    <mergeCell ref="MCZ55:MDP55"/>
    <mergeCell ref="MDQ55:MEG55"/>
    <mergeCell ref="MEH55:MEX55"/>
    <mergeCell ref="MEY55:MFO55"/>
    <mergeCell ref="LXT55:LYJ55"/>
    <mergeCell ref="LYK55:LZA55"/>
    <mergeCell ref="LZB55:LZR55"/>
    <mergeCell ref="LZS55:MAI55"/>
    <mergeCell ref="MAJ55:MAZ55"/>
    <mergeCell ref="MBA55:MBQ55"/>
    <mergeCell ref="LTV55:LUL55"/>
    <mergeCell ref="LUM55:LVC55"/>
    <mergeCell ref="LVD55:LVT55"/>
    <mergeCell ref="LVU55:LWK55"/>
    <mergeCell ref="LWL55:LXB55"/>
    <mergeCell ref="LXC55:LXS55"/>
    <mergeCell ref="LPX55:LQN55"/>
    <mergeCell ref="LQO55:LRE55"/>
    <mergeCell ref="LRF55:LRV55"/>
    <mergeCell ref="LRW55:LSM55"/>
    <mergeCell ref="LSN55:LTD55"/>
    <mergeCell ref="LTE55:LTU55"/>
    <mergeCell ref="LLZ55:LMP55"/>
    <mergeCell ref="LMQ55:LNG55"/>
    <mergeCell ref="LNH55:LNX55"/>
    <mergeCell ref="LNY55:LOO55"/>
    <mergeCell ref="LOP55:LPF55"/>
    <mergeCell ref="LPG55:LPW55"/>
    <mergeCell ref="LIB55:LIR55"/>
    <mergeCell ref="LIS55:LJI55"/>
    <mergeCell ref="LJJ55:LJZ55"/>
    <mergeCell ref="LKA55:LKQ55"/>
    <mergeCell ref="LKR55:LLH55"/>
    <mergeCell ref="LLI55:LLY55"/>
    <mergeCell ref="LED55:LET55"/>
    <mergeCell ref="LEU55:LFK55"/>
    <mergeCell ref="LFL55:LGB55"/>
    <mergeCell ref="LGC55:LGS55"/>
    <mergeCell ref="LGT55:LHJ55"/>
    <mergeCell ref="LHK55:LIA55"/>
    <mergeCell ref="LAF55:LAV55"/>
    <mergeCell ref="LAW55:LBM55"/>
    <mergeCell ref="LBN55:LCD55"/>
    <mergeCell ref="LCE55:LCU55"/>
    <mergeCell ref="LCV55:LDL55"/>
    <mergeCell ref="LDM55:LEC55"/>
    <mergeCell ref="KWH55:KWX55"/>
    <mergeCell ref="KWY55:KXO55"/>
    <mergeCell ref="KXP55:KYF55"/>
    <mergeCell ref="KYG55:KYW55"/>
    <mergeCell ref="KYX55:KZN55"/>
    <mergeCell ref="KZO55:LAE55"/>
    <mergeCell ref="KSJ55:KSZ55"/>
    <mergeCell ref="KTA55:KTQ55"/>
    <mergeCell ref="KTR55:KUH55"/>
    <mergeCell ref="KUI55:KUY55"/>
    <mergeCell ref="KUZ55:KVP55"/>
    <mergeCell ref="KVQ55:KWG55"/>
    <mergeCell ref="KOL55:KPB55"/>
    <mergeCell ref="KPC55:KPS55"/>
    <mergeCell ref="KPT55:KQJ55"/>
    <mergeCell ref="KQK55:KRA55"/>
    <mergeCell ref="KRB55:KRR55"/>
    <mergeCell ref="KRS55:KSI55"/>
    <mergeCell ref="KKN55:KLD55"/>
    <mergeCell ref="KLE55:KLU55"/>
    <mergeCell ref="KLV55:KML55"/>
    <mergeCell ref="KMM55:KNC55"/>
    <mergeCell ref="KND55:KNT55"/>
    <mergeCell ref="KNU55:KOK55"/>
    <mergeCell ref="KGP55:KHF55"/>
    <mergeCell ref="KHG55:KHW55"/>
    <mergeCell ref="KHX55:KIN55"/>
    <mergeCell ref="KIO55:KJE55"/>
    <mergeCell ref="KJF55:KJV55"/>
    <mergeCell ref="KJW55:KKM55"/>
    <mergeCell ref="KCR55:KDH55"/>
    <mergeCell ref="KDI55:KDY55"/>
    <mergeCell ref="KDZ55:KEP55"/>
    <mergeCell ref="KEQ55:KFG55"/>
    <mergeCell ref="KFH55:KFX55"/>
    <mergeCell ref="KFY55:KGO55"/>
    <mergeCell ref="JYT55:JZJ55"/>
    <mergeCell ref="JZK55:KAA55"/>
    <mergeCell ref="KAB55:KAR55"/>
    <mergeCell ref="KAS55:KBI55"/>
    <mergeCell ref="KBJ55:KBZ55"/>
    <mergeCell ref="KCA55:KCQ55"/>
    <mergeCell ref="JUV55:JVL55"/>
    <mergeCell ref="JVM55:JWC55"/>
    <mergeCell ref="JWD55:JWT55"/>
    <mergeCell ref="JWU55:JXK55"/>
    <mergeCell ref="JXL55:JYB55"/>
    <mergeCell ref="JYC55:JYS55"/>
    <mergeCell ref="JQX55:JRN55"/>
    <mergeCell ref="JRO55:JSE55"/>
    <mergeCell ref="JSF55:JSV55"/>
    <mergeCell ref="JSW55:JTM55"/>
    <mergeCell ref="JTN55:JUD55"/>
    <mergeCell ref="JUE55:JUU55"/>
    <mergeCell ref="JMZ55:JNP55"/>
    <mergeCell ref="JNQ55:JOG55"/>
    <mergeCell ref="JOH55:JOX55"/>
    <mergeCell ref="JOY55:JPO55"/>
    <mergeCell ref="JPP55:JQF55"/>
    <mergeCell ref="JQG55:JQW55"/>
    <mergeCell ref="JJB55:JJR55"/>
    <mergeCell ref="JJS55:JKI55"/>
    <mergeCell ref="JKJ55:JKZ55"/>
    <mergeCell ref="JLA55:JLQ55"/>
    <mergeCell ref="JLR55:JMH55"/>
    <mergeCell ref="JMI55:JMY55"/>
    <mergeCell ref="JFD55:JFT55"/>
    <mergeCell ref="JFU55:JGK55"/>
    <mergeCell ref="JGL55:JHB55"/>
    <mergeCell ref="JHC55:JHS55"/>
    <mergeCell ref="JHT55:JIJ55"/>
    <mergeCell ref="JIK55:JJA55"/>
    <mergeCell ref="JBF55:JBV55"/>
    <mergeCell ref="JBW55:JCM55"/>
    <mergeCell ref="JCN55:JDD55"/>
    <mergeCell ref="JDE55:JDU55"/>
    <mergeCell ref="JDV55:JEL55"/>
    <mergeCell ref="JEM55:JFC55"/>
    <mergeCell ref="IXH55:IXX55"/>
    <mergeCell ref="IXY55:IYO55"/>
    <mergeCell ref="IYP55:IZF55"/>
    <mergeCell ref="IZG55:IZW55"/>
    <mergeCell ref="IZX55:JAN55"/>
    <mergeCell ref="JAO55:JBE55"/>
    <mergeCell ref="ITJ55:ITZ55"/>
    <mergeCell ref="IUA55:IUQ55"/>
    <mergeCell ref="IUR55:IVH55"/>
    <mergeCell ref="IVI55:IVY55"/>
    <mergeCell ref="IVZ55:IWP55"/>
    <mergeCell ref="IWQ55:IXG55"/>
    <mergeCell ref="IPL55:IQB55"/>
    <mergeCell ref="IQC55:IQS55"/>
    <mergeCell ref="IQT55:IRJ55"/>
    <mergeCell ref="IRK55:ISA55"/>
    <mergeCell ref="ISB55:ISR55"/>
    <mergeCell ref="ISS55:ITI55"/>
    <mergeCell ref="ILN55:IMD55"/>
    <mergeCell ref="IME55:IMU55"/>
    <mergeCell ref="IMV55:INL55"/>
    <mergeCell ref="INM55:IOC55"/>
    <mergeCell ref="IOD55:IOT55"/>
    <mergeCell ref="IOU55:IPK55"/>
    <mergeCell ref="IHP55:IIF55"/>
    <mergeCell ref="IIG55:IIW55"/>
    <mergeCell ref="IIX55:IJN55"/>
    <mergeCell ref="IJO55:IKE55"/>
    <mergeCell ref="IKF55:IKV55"/>
    <mergeCell ref="IKW55:ILM55"/>
    <mergeCell ref="IDR55:IEH55"/>
    <mergeCell ref="IEI55:IEY55"/>
    <mergeCell ref="IEZ55:IFP55"/>
    <mergeCell ref="IFQ55:IGG55"/>
    <mergeCell ref="IGH55:IGX55"/>
    <mergeCell ref="IGY55:IHO55"/>
    <mergeCell ref="HZT55:IAJ55"/>
    <mergeCell ref="IAK55:IBA55"/>
    <mergeCell ref="IBB55:IBR55"/>
    <mergeCell ref="IBS55:ICI55"/>
    <mergeCell ref="ICJ55:ICZ55"/>
    <mergeCell ref="IDA55:IDQ55"/>
    <mergeCell ref="HVV55:HWL55"/>
    <mergeCell ref="HWM55:HXC55"/>
    <mergeCell ref="HXD55:HXT55"/>
    <mergeCell ref="HXU55:HYK55"/>
    <mergeCell ref="HYL55:HZB55"/>
    <mergeCell ref="HZC55:HZS55"/>
    <mergeCell ref="HRX55:HSN55"/>
    <mergeCell ref="HSO55:HTE55"/>
    <mergeCell ref="HTF55:HTV55"/>
    <mergeCell ref="HTW55:HUM55"/>
    <mergeCell ref="HUN55:HVD55"/>
    <mergeCell ref="HVE55:HVU55"/>
    <mergeCell ref="HNZ55:HOP55"/>
    <mergeCell ref="HOQ55:HPG55"/>
    <mergeCell ref="HPH55:HPX55"/>
    <mergeCell ref="HPY55:HQO55"/>
    <mergeCell ref="HQP55:HRF55"/>
    <mergeCell ref="HRG55:HRW55"/>
    <mergeCell ref="HKB55:HKR55"/>
    <mergeCell ref="HKS55:HLI55"/>
    <mergeCell ref="HLJ55:HLZ55"/>
    <mergeCell ref="HMA55:HMQ55"/>
    <mergeCell ref="HMR55:HNH55"/>
    <mergeCell ref="HNI55:HNY55"/>
    <mergeCell ref="HGD55:HGT55"/>
    <mergeCell ref="HGU55:HHK55"/>
    <mergeCell ref="HHL55:HIB55"/>
    <mergeCell ref="HIC55:HIS55"/>
    <mergeCell ref="HIT55:HJJ55"/>
    <mergeCell ref="HJK55:HKA55"/>
    <mergeCell ref="HCF55:HCV55"/>
    <mergeCell ref="HCW55:HDM55"/>
    <mergeCell ref="HDN55:HED55"/>
    <mergeCell ref="HEE55:HEU55"/>
    <mergeCell ref="HEV55:HFL55"/>
    <mergeCell ref="HFM55:HGC55"/>
    <mergeCell ref="GYH55:GYX55"/>
    <mergeCell ref="GYY55:GZO55"/>
    <mergeCell ref="GZP55:HAF55"/>
    <mergeCell ref="HAG55:HAW55"/>
    <mergeCell ref="HAX55:HBN55"/>
    <mergeCell ref="HBO55:HCE55"/>
    <mergeCell ref="GUJ55:GUZ55"/>
    <mergeCell ref="GVA55:GVQ55"/>
    <mergeCell ref="GVR55:GWH55"/>
    <mergeCell ref="GWI55:GWY55"/>
    <mergeCell ref="GWZ55:GXP55"/>
    <mergeCell ref="GXQ55:GYG55"/>
    <mergeCell ref="GQL55:GRB55"/>
    <mergeCell ref="GRC55:GRS55"/>
    <mergeCell ref="GRT55:GSJ55"/>
    <mergeCell ref="GSK55:GTA55"/>
    <mergeCell ref="GTB55:GTR55"/>
    <mergeCell ref="GTS55:GUI55"/>
    <mergeCell ref="GMN55:GND55"/>
    <mergeCell ref="GNE55:GNU55"/>
    <mergeCell ref="GNV55:GOL55"/>
    <mergeCell ref="GOM55:GPC55"/>
    <mergeCell ref="GPD55:GPT55"/>
    <mergeCell ref="GPU55:GQK55"/>
    <mergeCell ref="GIP55:GJF55"/>
    <mergeCell ref="GJG55:GJW55"/>
    <mergeCell ref="GJX55:GKN55"/>
    <mergeCell ref="GKO55:GLE55"/>
    <mergeCell ref="GLF55:GLV55"/>
    <mergeCell ref="GLW55:GMM55"/>
    <mergeCell ref="GER55:GFH55"/>
    <mergeCell ref="GFI55:GFY55"/>
    <mergeCell ref="GFZ55:GGP55"/>
    <mergeCell ref="GGQ55:GHG55"/>
    <mergeCell ref="GHH55:GHX55"/>
    <mergeCell ref="GHY55:GIO55"/>
    <mergeCell ref="GAT55:GBJ55"/>
    <mergeCell ref="GBK55:GCA55"/>
    <mergeCell ref="GCB55:GCR55"/>
    <mergeCell ref="GCS55:GDI55"/>
    <mergeCell ref="GDJ55:GDZ55"/>
    <mergeCell ref="GEA55:GEQ55"/>
    <mergeCell ref="FWV55:FXL55"/>
    <mergeCell ref="FXM55:FYC55"/>
    <mergeCell ref="FYD55:FYT55"/>
    <mergeCell ref="FYU55:FZK55"/>
    <mergeCell ref="FZL55:GAB55"/>
    <mergeCell ref="GAC55:GAS55"/>
    <mergeCell ref="FSX55:FTN55"/>
    <mergeCell ref="FTO55:FUE55"/>
    <mergeCell ref="FUF55:FUV55"/>
    <mergeCell ref="FUW55:FVM55"/>
    <mergeCell ref="FVN55:FWD55"/>
    <mergeCell ref="FWE55:FWU55"/>
    <mergeCell ref="FOZ55:FPP55"/>
    <mergeCell ref="FPQ55:FQG55"/>
    <mergeCell ref="FQH55:FQX55"/>
    <mergeCell ref="FQY55:FRO55"/>
    <mergeCell ref="FRP55:FSF55"/>
    <mergeCell ref="FSG55:FSW55"/>
    <mergeCell ref="FLB55:FLR55"/>
    <mergeCell ref="FLS55:FMI55"/>
    <mergeCell ref="FMJ55:FMZ55"/>
    <mergeCell ref="FNA55:FNQ55"/>
    <mergeCell ref="FNR55:FOH55"/>
    <mergeCell ref="FOI55:FOY55"/>
    <mergeCell ref="FHD55:FHT55"/>
    <mergeCell ref="FHU55:FIK55"/>
    <mergeCell ref="FIL55:FJB55"/>
    <mergeCell ref="FJC55:FJS55"/>
    <mergeCell ref="FJT55:FKJ55"/>
    <mergeCell ref="FKK55:FLA55"/>
    <mergeCell ref="FDF55:FDV55"/>
    <mergeCell ref="FDW55:FEM55"/>
    <mergeCell ref="FEN55:FFD55"/>
    <mergeCell ref="FFE55:FFU55"/>
    <mergeCell ref="FFV55:FGL55"/>
    <mergeCell ref="FGM55:FHC55"/>
    <mergeCell ref="EZH55:EZX55"/>
    <mergeCell ref="EZY55:FAO55"/>
    <mergeCell ref="FAP55:FBF55"/>
    <mergeCell ref="FBG55:FBW55"/>
    <mergeCell ref="FBX55:FCN55"/>
    <mergeCell ref="FCO55:FDE55"/>
    <mergeCell ref="EVJ55:EVZ55"/>
    <mergeCell ref="EWA55:EWQ55"/>
    <mergeCell ref="EWR55:EXH55"/>
    <mergeCell ref="EXI55:EXY55"/>
    <mergeCell ref="EXZ55:EYP55"/>
    <mergeCell ref="EYQ55:EZG55"/>
    <mergeCell ref="ERL55:ESB55"/>
    <mergeCell ref="ESC55:ESS55"/>
    <mergeCell ref="EST55:ETJ55"/>
    <mergeCell ref="ETK55:EUA55"/>
    <mergeCell ref="EUB55:EUR55"/>
    <mergeCell ref="EUS55:EVI55"/>
    <mergeCell ref="ENN55:EOD55"/>
    <mergeCell ref="EOE55:EOU55"/>
    <mergeCell ref="EOV55:EPL55"/>
    <mergeCell ref="EPM55:EQC55"/>
    <mergeCell ref="EQD55:EQT55"/>
    <mergeCell ref="EQU55:ERK55"/>
    <mergeCell ref="EJP55:EKF55"/>
    <mergeCell ref="EKG55:EKW55"/>
    <mergeCell ref="EKX55:ELN55"/>
    <mergeCell ref="ELO55:EME55"/>
    <mergeCell ref="EMF55:EMV55"/>
    <mergeCell ref="EMW55:ENM55"/>
    <mergeCell ref="EFR55:EGH55"/>
    <mergeCell ref="EGI55:EGY55"/>
    <mergeCell ref="EGZ55:EHP55"/>
    <mergeCell ref="EHQ55:EIG55"/>
    <mergeCell ref="EIH55:EIX55"/>
    <mergeCell ref="EIY55:EJO55"/>
    <mergeCell ref="EBT55:ECJ55"/>
    <mergeCell ref="ECK55:EDA55"/>
    <mergeCell ref="EDB55:EDR55"/>
    <mergeCell ref="EDS55:EEI55"/>
    <mergeCell ref="EEJ55:EEZ55"/>
    <mergeCell ref="EFA55:EFQ55"/>
    <mergeCell ref="DXV55:DYL55"/>
    <mergeCell ref="DYM55:DZC55"/>
    <mergeCell ref="DZD55:DZT55"/>
    <mergeCell ref="DZU55:EAK55"/>
    <mergeCell ref="EAL55:EBB55"/>
    <mergeCell ref="EBC55:EBS55"/>
    <mergeCell ref="DTX55:DUN55"/>
    <mergeCell ref="DUO55:DVE55"/>
    <mergeCell ref="DVF55:DVV55"/>
    <mergeCell ref="DVW55:DWM55"/>
    <mergeCell ref="DWN55:DXD55"/>
    <mergeCell ref="DXE55:DXU55"/>
    <mergeCell ref="DPZ55:DQP55"/>
    <mergeCell ref="DQQ55:DRG55"/>
    <mergeCell ref="DRH55:DRX55"/>
    <mergeCell ref="DRY55:DSO55"/>
    <mergeCell ref="DSP55:DTF55"/>
    <mergeCell ref="DTG55:DTW55"/>
    <mergeCell ref="DMB55:DMR55"/>
    <mergeCell ref="DMS55:DNI55"/>
    <mergeCell ref="DNJ55:DNZ55"/>
    <mergeCell ref="DOA55:DOQ55"/>
    <mergeCell ref="DOR55:DPH55"/>
    <mergeCell ref="DPI55:DPY55"/>
    <mergeCell ref="DID55:DIT55"/>
    <mergeCell ref="DIU55:DJK55"/>
    <mergeCell ref="DJL55:DKB55"/>
    <mergeCell ref="DKC55:DKS55"/>
    <mergeCell ref="DKT55:DLJ55"/>
    <mergeCell ref="DLK55:DMA55"/>
    <mergeCell ref="DEF55:DEV55"/>
    <mergeCell ref="DEW55:DFM55"/>
    <mergeCell ref="DFN55:DGD55"/>
    <mergeCell ref="DGE55:DGU55"/>
    <mergeCell ref="DGV55:DHL55"/>
    <mergeCell ref="DHM55:DIC55"/>
    <mergeCell ref="DAH55:DAX55"/>
    <mergeCell ref="DAY55:DBO55"/>
    <mergeCell ref="DBP55:DCF55"/>
    <mergeCell ref="DCG55:DCW55"/>
    <mergeCell ref="DCX55:DDN55"/>
    <mergeCell ref="DDO55:DEE55"/>
    <mergeCell ref="CWJ55:CWZ55"/>
    <mergeCell ref="CXA55:CXQ55"/>
    <mergeCell ref="CXR55:CYH55"/>
    <mergeCell ref="CYI55:CYY55"/>
    <mergeCell ref="CYZ55:CZP55"/>
    <mergeCell ref="CZQ55:DAG55"/>
    <mergeCell ref="CSL55:CTB55"/>
    <mergeCell ref="CTC55:CTS55"/>
    <mergeCell ref="CTT55:CUJ55"/>
    <mergeCell ref="CUK55:CVA55"/>
    <mergeCell ref="CVB55:CVR55"/>
    <mergeCell ref="CVS55:CWI55"/>
    <mergeCell ref="CON55:CPD55"/>
    <mergeCell ref="CPE55:CPU55"/>
    <mergeCell ref="CPV55:CQL55"/>
    <mergeCell ref="CQM55:CRC55"/>
    <mergeCell ref="CRD55:CRT55"/>
    <mergeCell ref="CRU55:CSK55"/>
    <mergeCell ref="CKP55:CLF55"/>
    <mergeCell ref="CLG55:CLW55"/>
    <mergeCell ref="CLX55:CMN55"/>
    <mergeCell ref="CMO55:CNE55"/>
    <mergeCell ref="CNF55:CNV55"/>
    <mergeCell ref="CNW55:COM55"/>
    <mergeCell ref="CGR55:CHH55"/>
    <mergeCell ref="CHI55:CHY55"/>
    <mergeCell ref="CHZ55:CIP55"/>
    <mergeCell ref="CIQ55:CJG55"/>
    <mergeCell ref="CJH55:CJX55"/>
    <mergeCell ref="CJY55:CKO55"/>
    <mergeCell ref="CCT55:CDJ55"/>
    <mergeCell ref="CDK55:CEA55"/>
    <mergeCell ref="CEB55:CER55"/>
    <mergeCell ref="CES55:CFI55"/>
    <mergeCell ref="CFJ55:CFZ55"/>
    <mergeCell ref="CGA55:CGQ55"/>
    <mergeCell ref="BYV55:BZL55"/>
    <mergeCell ref="BZM55:CAC55"/>
    <mergeCell ref="CAD55:CAT55"/>
    <mergeCell ref="CAU55:CBK55"/>
    <mergeCell ref="CBL55:CCB55"/>
    <mergeCell ref="CCC55:CCS55"/>
    <mergeCell ref="BUX55:BVN55"/>
    <mergeCell ref="BVO55:BWE55"/>
    <mergeCell ref="BWF55:BWV55"/>
    <mergeCell ref="BWW55:BXM55"/>
    <mergeCell ref="BXN55:BYD55"/>
    <mergeCell ref="BYE55:BYU55"/>
    <mergeCell ref="BQZ55:BRP55"/>
    <mergeCell ref="BRQ55:BSG55"/>
    <mergeCell ref="BSH55:BSX55"/>
    <mergeCell ref="BSY55:BTO55"/>
    <mergeCell ref="BTP55:BUF55"/>
    <mergeCell ref="BUG55:BUW55"/>
    <mergeCell ref="BNB55:BNR55"/>
    <mergeCell ref="BNS55:BOI55"/>
    <mergeCell ref="BOJ55:BOZ55"/>
    <mergeCell ref="BPA55:BPQ55"/>
    <mergeCell ref="BPR55:BQH55"/>
    <mergeCell ref="BQI55:BQY55"/>
    <mergeCell ref="BJD55:BJT55"/>
    <mergeCell ref="BJU55:BKK55"/>
    <mergeCell ref="BKL55:BLB55"/>
    <mergeCell ref="BLC55:BLS55"/>
    <mergeCell ref="BLT55:BMJ55"/>
    <mergeCell ref="BMK55:BNA55"/>
    <mergeCell ref="BFF55:BFV55"/>
    <mergeCell ref="BFW55:BGM55"/>
    <mergeCell ref="BGN55:BHD55"/>
    <mergeCell ref="BHE55:BHU55"/>
    <mergeCell ref="BHV55:BIL55"/>
    <mergeCell ref="BIM55:BJC55"/>
    <mergeCell ref="BBH55:BBX55"/>
    <mergeCell ref="BBY55:BCO55"/>
    <mergeCell ref="BCP55:BDF55"/>
    <mergeCell ref="BDG55:BDW55"/>
    <mergeCell ref="BDX55:BEN55"/>
    <mergeCell ref="BEO55:BFE55"/>
    <mergeCell ref="AXJ55:AXZ55"/>
    <mergeCell ref="AYA55:AYQ55"/>
    <mergeCell ref="AYR55:AZH55"/>
    <mergeCell ref="AZI55:AZY55"/>
    <mergeCell ref="AZZ55:BAP55"/>
    <mergeCell ref="BAQ55:BBG55"/>
    <mergeCell ref="ATL55:AUB55"/>
    <mergeCell ref="AUC55:AUS55"/>
    <mergeCell ref="AUT55:AVJ55"/>
    <mergeCell ref="AVK55:AWA55"/>
    <mergeCell ref="AWB55:AWR55"/>
    <mergeCell ref="AWS55:AXI55"/>
    <mergeCell ref="APN55:AQD55"/>
    <mergeCell ref="AQE55:AQU55"/>
    <mergeCell ref="AQV55:ARL55"/>
    <mergeCell ref="ARM55:ASC55"/>
    <mergeCell ref="ASD55:AST55"/>
    <mergeCell ref="ASU55:ATK55"/>
    <mergeCell ref="ALP55:AMF55"/>
    <mergeCell ref="AMG55:AMW55"/>
    <mergeCell ref="AMX55:ANN55"/>
    <mergeCell ref="ANO55:AOE55"/>
    <mergeCell ref="AOF55:AOV55"/>
    <mergeCell ref="AOW55:APM55"/>
    <mergeCell ref="AHR55:AIH55"/>
    <mergeCell ref="AII55:AIY55"/>
    <mergeCell ref="AIZ55:AJP55"/>
    <mergeCell ref="AJQ55:AKG55"/>
    <mergeCell ref="AKH55:AKX55"/>
    <mergeCell ref="AKY55:ALO55"/>
    <mergeCell ref="ADT55:AEJ55"/>
    <mergeCell ref="AEK55:AFA55"/>
    <mergeCell ref="AFB55:AFR55"/>
    <mergeCell ref="AFS55:AGI55"/>
    <mergeCell ref="AGJ55:AGZ55"/>
    <mergeCell ref="AHA55:AHQ55"/>
    <mergeCell ref="ZV55:AAL55"/>
    <mergeCell ref="AAM55:ABC55"/>
    <mergeCell ref="ABD55:ABT55"/>
    <mergeCell ref="ABU55:ACK55"/>
    <mergeCell ref="ACL55:ADB55"/>
    <mergeCell ref="ADC55:ADS55"/>
    <mergeCell ref="VX55:WN55"/>
    <mergeCell ref="WO55:XE55"/>
    <mergeCell ref="XF55:XV55"/>
    <mergeCell ref="XW55:YM55"/>
    <mergeCell ref="YN55:ZD55"/>
    <mergeCell ref="ZE55:ZU55"/>
    <mergeCell ref="SQ55:TG55"/>
    <mergeCell ref="TH55:TX55"/>
    <mergeCell ref="TY55:UO55"/>
    <mergeCell ref="UP55:VF55"/>
    <mergeCell ref="VG55:VW55"/>
    <mergeCell ref="OB55:OR55"/>
    <mergeCell ref="OS55:PI55"/>
    <mergeCell ref="PJ55:PZ55"/>
    <mergeCell ref="QA55:QQ55"/>
    <mergeCell ref="QR55:RH55"/>
    <mergeCell ref="RI55:RY55"/>
    <mergeCell ref="KD55:KT55"/>
    <mergeCell ref="KU55:LK55"/>
    <mergeCell ref="LL55:MB55"/>
    <mergeCell ref="MC55:MS55"/>
    <mergeCell ref="MT55:NJ55"/>
    <mergeCell ref="NK55:OA55"/>
    <mergeCell ref="GF55:GV55"/>
    <mergeCell ref="GW55:HM55"/>
    <mergeCell ref="HN55:ID55"/>
    <mergeCell ref="IE55:IU55"/>
    <mergeCell ref="IV55:JL55"/>
    <mergeCell ref="JM55:KC55"/>
    <mergeCell ref="CH55:CX55"/>
    <mergeCell ref="CY55:DO55"/>
    <mergeCell ref="DP55:EF55"/>
    <mergeCell ref="EG55:EW55"/>
    <mergeCell ref="EX55:FN55"/>
    <mergeCell ref="FO55:GE55"/>
    <mergeCell ref="A55:Q55"/>
    <mergeCell ref="AI55:AY55"/>
    <mergeCell ref="AZ55:BP55"/>
    <mergeCell ref="BQ55:CG55"/>
    <mergeCell ref="RZ55:SP55"/>
    <mergeCell ref="B46:O46"/>
    <mergeCell ref="B47:O47"/>
    <mergeCell ref="B48:O48"/>
    <mergeCell ref="B49:O49"/>
    <mergeCell ref="B50:O50"/>
    <mergeCell ref="B51:O51"/>
    <mergeCell ref="B40:O40"/>
    <mergeCell ref="B41:O41"/>
    <mergeCell ref="B42:O42"/>
    <mergeCell ref="B43:O43"/>
    <mergeCell ref="B44:O44"/>
    <mergeCell ref="B45:O45"/>
    <mergeCell ref="B34:O34"/>
    <mergeCell ref="B35:O35"/>
    <mergeCell ref="B36:O36"/>
    <mergeCell ref="B37:O37"/>
    <mergeCell ref="B38:O38"/>
    <mergeCell ref="B39:O39"/>
    <mergeCell ref="B22:O22"/>
    <mergeCell ref="A30:Q30"/>
    <mergeCell ref="A31:O31"/>
    <mergeCell ref="B32:O32"/>
    <mergeCell ref="B33:O33"/>
    <mergeCell ref="A20:Q20"/>
    <mergeCell ref="A21:C21"/>
    <mergeCell ref="B29:O29"/>
    <mergeCell ref="B27:O27"/>
    <mergeCell ref="B23:O23"/>
    <mergeCell ref="B28:O28"/>
    <mergeCell ref="B18:G18"/>
    <mergeCell ref="H18:P18"/>
    <mergeCell ref="H19:P19"/>
    <mergeCell ref="H14:P14"/>
    <mergeCell ref="B15:G15"/>
    <mergeCell ref="H15:P15"/>
    <mergeCell ref="B16:G16"/>
    <mergeCell ref="B17:G17"/>
    <mergeCell ref="H17:P17"/>
    <mergeCell ref="B19:E19"/>
    <mergeCell ref="F19:G19"/>
    <mergeCell ref="B14:E14"/>
    <mergeCell ref="F14:G14"/>
    <mergeCell ref="B25:O25"/>
    <mergeCell ref="B24:O24"/>
    <mergeCell ref="B26:O26"/>
    <mergeCell ref="B9:G9"/>
    <mergeCell ref="H9:P9"/>
    <mergeCell ref="B11:G11"/>
    <mergeCell ref="H11:P11"/>
    <mergeCell ref="B12:G12"/>
    <mergeCell ref="B13:G13"/>
    <mergeCell ref="H13:P13"/>
    <mergeCell ref="A5:Q5"/>
    <mergeCell ref="B6:G6"/>
    <mergeCell ref="H6:P6"/>
    <mergeCell ref="B7:G7"/>
    <mergeCell ref="H7:P7"/>
    <mergeCell ref="B8:G8"/>
    <mergeCell ref="H8:P8"/>
    <mergeCell ref="A1:B1"/>
    <mergeCell ref="A3:Q3"/>
    <mergeCell ref="A4:Q4"/>
    <mergeCell ref="N1:Q1"/>
    <mergeCell ref="H12:P12"/>
    <mergeCell ref="A2:Q2"/>
    <mergeCell ref="C1:D1"/>
    <mergeCell ref="E1:M1"/>
    <mergeCell ref="B10:G10"/>
    <mergeCell ref="H10:P10"/>
  </mergeCells>
  <phoneticPr fontId="33" type="noConversion"/>
  <conditionalFormatting sqref="H6:P8 H11:P11 H12">
    <cfRule type="cellIs" dxfId="153" priority="107" operator="equal">
      <formula>0</formula>
    </cfRule>
  </conditionalFormatting>
  <conditionalFormatting sqref="A3:Q3">
    <cfRule type="cellIs" dxfId="152" priority="100" operator="equal">
      <formula>"Podmiot spełnia warunki progowe."</formula>
    </cfRule>
    <cfRule type="cellIs" dxfId="151" priority="101" operator="equal">
      <formula>"Podmiot spełnia warunki progowe."</formula>
    </cfRule>
    <cfRule type="cellIs" dxfId="150" priority="102" operator="equal">
      <formula>"Podmiot nie spełnia warunków progowych."</formula>
    </cfRule>
  </conditionalFormatting>
  <conditionalFormatting sqref="Q17:Q19 Q6:Q15">
    <cfRule type="cellIs" dxfId="149" priority="99" operator="equal">
      <formula>"ç"</formula>
    </cfRule>
  </conditionalFormatting>
  <conditionalFormatting sqref="Q22:Q25 Q27:Q28">
    <cfRule type="cellIs" dxfId="148" priority="96" operator="equal">
      <formula>"ç"</formula>
    </cfRule>
  </conditionalFormatting>
  <conditionalFormatting sqref="J16:P16">
    <cfRule type="cellIs" dxfId="147" priority="82" operator="equal">
      <formula>0</formula>
    </cfRule>
  </conditionalFormatting>
  <conditionalFormatting sqref="Q50">
    <cfRule type="cellIs" dxfId="146" priority="84" operator="equal">
      <formula>"ç"</formula>
    </cfRule>
  </conditionalFormatting>
  <conditionalFormatting sqref="Q16">
    <cfRule type="cellIs" dxfId="145" priority="27" operator="equal">
      <formula>"ç"</formula>
    </cfRule>
  </conditionalFormatting>
  <conditionalFormatting sqref="H9:P9">
    <cfRule type="containsBlanks" dxfId="144" priority="26">
      <formula>LEN(TRIM(H9))=0</formula>
    </cfRule>
  </conditionalFormatting>
  <conditionalFormatting sqref="P50">
    <cfRule type="cellIs" dxfId="143" priority="24" operator="equal">
      <formula>0</formula>
    </cfRule>
  </conditionalFormatting>
  <conditionalFormatting sqref="P22 P27:P29">
    <cfRule type="cellIs" dxfId="142" priority="22" operator="equal">
      <formula>0</formula>
    </cfRule>
  </conditionalFormatting>
  <conditionalFormatting sqref="H13:P13">
    <cfRule type="cellIs" dxfId="141" priority="19" operator="equal">
      <formula>0</formula>
    </cfRule>
  </conditionalFormatting>
  <conditionalFormatting sqref="H14:P15">
    <cfRule type="cellIs" dxfId="140" priority="18" operator="equal">
      <formula>0</formula>
    </cfRule>
  </conditionalFormatting>
  <conditionalFormatting sqref="H17:P19">
    <cfRule type="cellIs" dxfId="139" priority="17" operator="equal">
      <formula>0</formula>
    </cfRule>
  </conditionalFormatting>
  <conditionalFormatting sqref="Q29">
    <cfRule type="cellIs" dxfId="138" priority="12" operator="equal">
      <formula>"ç"</formula>
    </cfRule>
  </conditionalFormatting>
  <conditionalFormatting sqref="P29">
    <cfRule type="cellIs" dxfId="137" priority="11" operator="equal">
      <formula>0</formula>
    </cfRule>
  </conditionalFormatting>
  <conditionalFormatting sqref="Q29">
    <cfRule type="cellIs" dxfId="136" priority="10" operator="equal">
      <formula>"ç"</formula>
    </cfRule>
  </conditionalFormatting>
  <conditionalFormatting sqref="P23">
    <cfRule type="cellIs" dxfId="135" priority="9" operator="equal">
      <formula>0</formula>
    </cfRule>
  </conditionalFormatting>
  <conditionalFormatting sqref="H10">
    <cfRule type="cellIs" dxfId="134" priority="7" operator="equal">
      <formula>0</formula>
    </cfRule>
  </conditionalFormatting>
  <conditionalFormatting sqref="P25">
    <cfRule type="cellIs" dxfId="133" priority="5" operator="equal">
      <formula>0</formula>
    </cfRule>
  </conditionalFormatting>
  <conditionalFormatting sqref="P24">
    <cfRule type="cellIs" dxfId="132" priority="3" operator="equal">
      <formula>0</formula>
    </cfRule>
  </conditionalFormatting>
  <conditionalFormatting sqref="Q26">
    <cfRule type="cellIs" dxfId="131" priority="2" operator="equal">
      <formula>"ç"</formula>
    </cfRule>
  </conditionalFormatting>
  <conditionalFormatting sqref="P26">
    <cfRule type="cellIs" dxfId="130" priority="1" operator="equal">
      <formula>0</formula>
    </cfRule>
  </conditionalFormatting>
  <dataValidations count="6">
    <dataValidation type="list" allowBlank="1" showInputMessage="1" showErrorMessage="1" sqref="P50 P22:P29" xr:uid="{00000000-0002-0000-0000-000000000000}">
      <formula1>"TAK,NIE"</formula1>
    </dataValidation>
    <dataValidation type="textLength" operator="equal" allowBlank="1" showInputMessage="1" showErrorMessage="1" errorTitle="WPISAĆ SUMĘ KONTROLNĄ" error="W polu powinna znajdować się wyłącznie SUMA KONTROLNA, czyli 2 pierwsze cyfry numeru rachunku bankowego." sqref="J16" xr:uid="{00000000-0002-0000-0000-000001000000}">
      <formula1>2</formula1>
    </dataValidation>
    <dataValidation type="textLength" operator="equal" allowBlank="1" showInputMessage="1" showErrorMessage="1" errorTitle="Niedozwolona liczba znaków!" error="W polu powinny znajdować się 4 kolejne cyfry numeru rachunku bankowego." sqref="K16:P16" xr:uid="{00000000-0002-0000-0000-000002000000}">
      <formula1>4</formula1>
    </dataValidation>
    <dataValidation type="textLength" operator="equal" allowBlank="1" showInputMessage="1" showErrorMessage="1" error="Proszę wprowadzić kod pocztowy w formacie XX-XXX" sqref="H9:P9" xr:uid="{00000000-0002-0000-0000-000003000000}">
      <formula1>6</formula1>
    </dataValidation>
    <dataValidation type="custom" allowBlank="1" showInputMessage="1" showErrorMessage="1" error="Podmiot nie spełnia wymagań progowych!" sqref="A3" xr:uid="{00000000-0002-0000-0000-000004000000}">
      <formula1>AND(P22="TAK",#REF!="TAK",#REF!="TAK",#REF!="TAK")</formula1>
    </dataValidation>
    <dataValidation type="custom" allowBlank="1" showInputMessage="1" showErrorMessage="1" error="Podmiot nie spełnia wymagań progowych!" sqref="P21:Q21" xr:uid="{00000000-0002-0000-0000-000005000000}">
      <formula1>AND(AA22="TAK",#REF!="TAK",#REF!="TAK",#REF!="TAK")</formula1>
    </dataValidation>
  </dataValidations>
  <pageMargins left="0.7" right="0.7" top="0.75" bottom="0.75" header="0.3" footer="0.3"/>
  <pageSetup paperSize="9" scale="50" orientation="portrait" r:id="rId1"/>
  <ignoredErrors>
    <ignoredError sqref="A18:A19 A44:A50" twoDigitTextYear="1"/>
    <ignoredError sqref="Q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XFD202"/>
  <sheetViews>
    <sheetView showGridLines="0" tabSelected="1" showRuler="0" zoomScaleNormal="100" zoomScalePageLayoutView="60" workbookViewId="0">
      <selection activeCell="J10" sqref="J10:P11"/>
    </sheetView>
  </sheetViews>
  <sheetFormatPr defaultColWidth="0" defaultRowHeight="15" zeroHeight="1" x14ac:dyDescent="0.2"/>
  <cols>
    <col min="1" max="1" width="5.5703125" style="1" customWidth="1"/>
    <col min="2" max="2" width="15" style="1" customWidth="1"/>
    <col min="3" max="7" width="8.5703125" style="1" customWidth="1"/>
    <col min="8" max="12" width="10.5703125" style="1" customWidth="1"/>
    <col min="13" max="13" width="14.140625" style="1" customWidth="1"/>
    <col min="14" max="16" width="10.5703125" style="1" customWidth="1"/>
    <col min="17" max="17" width="5.5703125" style="1" customWidth="1"/>
    <col min="18" max="18" width="2.5703125" style="1" hidden="1" customWidth="1"/>
    <col min="19" max="19" width="11.140625" style="1" hidden="1" customWidth="1"/>
    <col min="20" max="20" width="11.42578125" style="12" hidden="1" customWidth="1"/>
    <col min="21" max="21" width="11.42578125" style="1" hidden="1" customWidth="1"/>
    <col min="22" max="23" width="8.5703125" style="1" hidden="1" customWidth="1"/>
    <col min="24" max="24" width="11.85546875" style="1" hidden="1" customWidth="1"/>
    <col min="25" max="25" width="29.42578125" style="1" hidden="1" customWidth="1"/>
    <col min="26" max="26" width="0" style="1" hidden="1" customWidth="1"/>
    <col min="27" max="16384" width="8.5703125" style="1" hidden="1"/>
  </cols>
  <sheetData>
    <row r="1" spans="1:26" ht="50.1" customHeight="1" x14ac:dyDescent="0.2">
      <c r="A1" s="92"/>
      <c r="B1" s="93"/>
      <c r="C1" s="105" t="s">
        <v>130</v>
      </c>
      <c r="D1" s="106"/>
      <c r="E1" s="106" t="s">
        <v>195</v>
      </c>
      <c r="F1" s="106"/>
      <c r="G1" s="106"/>
      <c r="H1" s="106"/>
      <c r="I1" s="106"/>
      <c r="J1" s="106"/>
      <c r="K1" s="106"/>
      <c r="L1" s="106"/>
      <c r="M1" s="106"/>
      <c r="N1" s="100" t="s">
        <v>20</v>
      </c>
      <c r="O1" s="100"/>
      <c r="P1" s="100"/>
      <c r="Q1" s="101"/>
      <c r="V1" s="17"/>
      <c r="W1" s="17"/>
      <c r="X1" s="57"/>
      <c r="Y1" s="57"/>
    </row>
    <row r="2" spans="1:26" ht="31.5" customHeight="1" thickBot="1" x14ac:dyDescent="0.25">
      <c r="A2" s="102" t="s">
        <v>120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V2" s="17"/>
      <c r="W2" s="17"/>
      <c r="X2" s="57"/>
      <c r="Y2" s="57"/>
    </row>
    <row r="3" spans="1:26" ht="26.1" customHeight="1" thickBot="1" x14ac:dyDescent="0.3">
      <c r="A3" s="97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U3"/>
      <c r="V3"/>
      <c r="W3" s="17"/>
      <c r="X3" s="15"/>
      <c r="Y3" s="16"/>
    </row>
    <row r="4" spans="1:26" ht="30" customHeight="1" thickBot="1" x14ac:dyDescent="0.25">
      <c r="A4" s="80" t="s">
        <v>178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V4" s="17"/>
      <c r="W4" s="17"/>
      <c r="X4" s="15"/>
      <c r="Y4" s="16"/>
    </row>
    <row r="5" spans="1:26" ht="30" customHeight="1" x14ac:dyDescent="0.2">
      <c r="A5" s="154" t="s">
        <v>179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V5" s="17"/>
      <c r="W5" s="17"/>
      <c r="X5" s="15"/>
      <c r="Y5" s="16"/>
    </row>
    <row r="6" spans="1:26" ht="84" customHeight="1" x14ac:dyDescent="0.2">
      <c r="A6" s="6" t="s">
        <v>180</v>
      </c>
      <c r="B6" s="151" t="s">
        <v>150</v>
      </c>
      <c r="C6" s="152"/>
      <c r="D6" s="152"/>
      <c r="E6" s="152"/>
      <c r="F6" s="152"/>
      <c r="G6" s="153"/>
      <c r="H6" s="86"/>
      <c r="I6" s="87"/>
      <c r="J6" s="87"/>
      <c r="K6" s="87"/>
      <c r="L6" s="87"/>
      <c r="M6" s="87"/>
      <c r="N6" s="87"/>
      <c r="O6" s="87"/>
      <c r="P6" s="88"/>
      <c r="Q6" s="2" t="str">
        <f t="shared" ref="Q6:Q7" si="0">IF(H6="","ç","ü")</f>
        <v>ç</v>
      </c>
      <c r="T6" s="13"/>
      <c r="U6" s="13"/>
      <c r="V6" s="17"/>
      <c r="W6" s="17"/>
      <c r="X6" s="15"/>
      <c r="Y6" s="16"/>
      <c r="Z6" s="13"/>
    </row>
    <row r="7" spans="1:26" ht="54" customHeight="1" thickBot="1" x14ac:dyDescent="0.25">
      <c r="A7" s="6" t="s">
        <v>181</v>
      </c>
      <c r="B7" s="151" t="s">
        <v>231</v>
      </c>
      <c r="C7" s="152"/>
      <c r="D7" s="152"/>
      <c r="E7" s="152"/>
      <c r="F7" s="152"/>
      <c r="G7" s="153"/>
      <c r="H7" s="86"/>
      <c r="I7" s="87"/>
      <c r="J7" s="87"/>
      <c r="K7" s="87"/>
      <c r="L7" s="87"/>
      <c r="M7" s="87"/>
      <c r="N7" s="87"/>
      <c r="O7" s="87"/>
      <c r="P7" s="88"/>
      <c r="Q7" s="2" t="str">
        <f t="shared" si="0"/>
        <v>ç</v>
      </c>
      <c r="T7" s="13"/>
      <c r="U7" s="13"/>
      <c r="V7" s="17"/>
      <c r="W7" s="17"/>
      <c r="X7" s="15"/>
      <c r="Y7" s="16"/>
      <c r="Z7" s="13"/>
    </row>
    <row r="8" spans="1:26" ht="30" customHeight="1" x14ac:dyDescent="0.2">
      <c r="A8" s="154" t="s">
        <v>182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V8" s="17"/>
      <c r="W8" s="17"/>
      <c r="X8" s="15"/>
      <c r="Y8" s="16"/>
    </row>
    <row r="9" spans="1:26" ht="32.450000000000003" customHeight="1" x14ac:dyDescent="0.2">
      <c r="A9" s="157" t="s">
        <v>234</v>
      </c>
      <c r="B9" s="158"/>
      <c r="C9" s="158"/>
      <c r="D9" s="158"/>
      <c r="E9" s="158"/>
      <c r="F9" s="158"/>
      <c r="G9" s="158"/>
      <c r="H9" s="158"/>
      <c r="I9" s="158"/>
      <c r="J9" s="10" t="s">
        <v>253</v>
      </c>
      <c r="K9" s="67"/>
      <c r="L9" s="67"/>
      <c r="M9" s="67"/>
      <c r="N9" s="67"/>
      <c r="O9" s="67"/>
      <c r="P9" s="67"/>
      <c r="Q9" s="9"/>
      <c r="V9" s="17"/>
      <c r="W9" s="17"/>
      <c r="X9" s="15"/>
      <c r="Y9" s="16"/>
    </row>
    <row r="10" spans="1:26" ht="31.35" customHeight="1" x14ac:dyDescent="0.2">
      <c r="A10" s="136" t="s">
        <v>183</v>
      </c>
      <c r="B10" s="139" t="s">
        <v>206</v>
      </c>
      <c r="C10" s="132"/>
      <c r="D10" s="132"/>
      <c r="E10" s="132"/>
      <c r="F10" s="132"/>
      <c r="G10" s="132"/>
      <c r="H10" s="132"/>
      <c r="I10" s="133"/>
      <c r="J10" s="140" t="s">
        <v>154</v>
      </c>
      <c r="K10" s="141"/>
      <c r="L10" s="141"/>
      <c r="M10" s="141"/>
      <c r="N10" s="141"/>
      <c r="O10" s="141"/>
      <c r="P10" s="142"/>
      <c r="Q10" s="2"/>
      <c r="T10" s="13"/>
      <c r="V10" s="17"/>
      <c r="W10" s="17"/>
      <c r="X10" s="15"/>
      <c r="Y10" s="16"/>
    </row>
    <row r="11" spans="1:26" ht="14.25" customHeight="1" x14ac:dyDescent="0.2">
      <c r="A11" s="137"/>
      <c r="B11" s="139"/>
      <c r="C11" s="132"/>
      <c r="D11" s="132"/>
      <c r="E11" s="132"/>
      <c r="F11" s="132"/>
      <c r="G11" s="132"/>
      <c r="H11" s="132"/>
      <c r="I11" s="133"/>
      <c r="J11" s="170"/>
      <c r="K11" s="171"/>
      <c r="L11" s="171"/>
      <c r="M11" s="171"/>
      <c r="N11" s="171"/>
      <c r="O11" s="171"/>
      <c r="P11" s="172"/>
      <c r="Q11" s="2"/>
      <c r="T11" s="13"/>
      <c r="V11" s="17"/>
      <c r="W11" s="17"/>
      <c r="X11" s="15"/>
      <c r="Y11" s="16"/>
    </row>
    <row r="12" spans="1:26" ht="32.25" customHeight="1" x14ac:dyDescent="0.2">
      <c r="A12" s="137"/>
      <c r="B12" s="89" t="s">
        <v>257</v>
      </c>
      <c r="C12" s="90"/>
      <c r="D12" s="90"/>
      <c r="E12" s="90"/>
      <c r="F12" s="90"/>
      <c r="G12" s="90"/>
      <c r="H12" s="90"/>
      <c r="I12" s="91"/>
      <c r="J12" s="46"/>
      <c r="K12" s="77"/>
      <c r="L12" s="78"/>
      <c r="M12" s="78"/>
      <c r="N12" s="78"/>
      <c r="O12" s="78"/>
      <c r="P12" s="79"/>
      <c r="Q12" s="2" t="str">
        <f t="shared" ref="Q12:Q17" si="1">IF(OR(K12=""),"ç","ü")</f>
        <v>ç</v>
      </c>
      <c r="T12" s="13"/>
      <c r="V12" s="17"/>
      <c r="W12" s="17"/>
      <c r="X12" s="15"/>
      <c r="Y12" s="16"/>
    </row>
    <row r="13" spans="1:26" ht="33.75" customHeight="1" x14ac:dyDescent="0.2">
      <c r="A13" s="137"/>
      <c r="B13" s="89" t="s">
        <v>205</v>
      </c>
      <c r="C13" s="90"/>
      <c r="D13" s="90"/>
      <c r="E13" s="90"/>
      <c r="F13" s="90"/>
      <c r="G13" s="90"/>
      <c r="H13" s="90"/>
      <c r="I13" s="91"/>
      <c r="J13" s="46"/>
      <c r="K13" s="77"/>
      <c r="L13" s="78"/>
      <c r="M13" s="78"/>
      <c r="N13" s="78"/>
      <c r="O13" s="78"/>
      <c r="P13" s="79"/>
      <c r="Q13" s="2" t="str">
        <f t="shared" ref="Q13" si="2">IF(OR(K13=""),"ç","ü")</f>
        <v>ç</v>
      </c>
      <c r="T13" s="13"/>
      <c r="V13" s="17"/>
      <c r="W13" s="17"/>
      <c r="X13" s="15"/>
      <c r="Y13" s="16"/>
    </row>
    <row r="14" spans="1:26" ht="45" customHeight="1" x14ac:dyDescent="0.2">
      <c r="A14" s="137"/>
      <c r="B14" s="89" t="s">
        <v>262</v>
      </c>
      <c r="C14" s="90"/>
      <c r="D14" s="90"/>
      <c r="E14" s="90"/>
      <c r="F14" s="90"/>
      <c r="G14" s="90"/>
      <c r="H14" s="90"/>
      <c r="I14" s="91"/>
      <c r="J14" s="176"/>
      <c r="K14" s="177"/>
      <c r="L14" s="177"/>
      <c r="M14" s="177"/>
      <c r="N14" s="177"/>
      <c r="O14" s="177"/>
      <c r="P14" s="178"/>
      <c r="Q14" s="2" t="str">
        <f t="shared" si="1"/>
        <v>ç</v>
      </c>
      <c r="T14" s="13"/>
      <c r="V14" s="17"/>
      <c r="W14" s="17"/>
      <c r="X14" s="15"/>
      <c r="Y14" s="16"/>
    </row>
    <row r="15" spans="1:26" ht="62.25" customHeight="1" x14ac:dyDescent="0.2">
      <c r="A15" s="136" t="s">
        <v>184</v>
      </c>
      <c r="B15" s="131" t="s">
        <v>263</v>
      </c>
      <c r="C15" s="132"/>
      <c r="D15" s="132"/>
      <c r="E15" s="132"/>
      <c r="F15" s="132"/>
      <c r="G15" s="132"/>
      <c r="H15" s="132"/>
      <c r="I15" s="133"/>
      <c r="J15" s="140" t="s">
        <v>207</v>
      </c>
      <c r="K15" s="141"/>
      <c r="L15" s="141"/>
      <c r="M15" s="141"/>
      <c r="N15" s="141"/>
      <c r="O15" s="141"/>
      <c r="P15" s="142"/>
      <c r="Q15" s="2"/>
      <c r="T15" s="13"/>
      <c r="V15" s="17"/>
      <c r="W15" s="17"/>
      <c r="X15" s="15"/>
      <c r="Y15" s="16"/>
    </row>
    <row r="16" spans="1:26" ht="34.5" customHeight="1" x14ac:dyDescent="0.2">
      <c r="A16" s="137"/>
      <c r="B16" s="89" t="s">
        <v>258</v>
      </c>
      <c r="C16" s="90"/>
      <c r="D16" s="90"/>
      <c r="E16" s="90"/>
      <c r="F16" s="90"/>
      <c r="G16" s="90"/>
      <c r="H16" s="90"/>
      <c r="I16" s="91"/>
      <c r="J16" s="46"/>
      <c r="K16" s="77"/>
      <c r="L16" s="78"/>
      <c r="M16" s="78"/>
      <c r="N16" s="78"/>
      <c r="O16" s="78"/>
      <c r="P16" s="79"/>
      <c r="Q16" s="2" t="str">
        <f t="shared" si="1"/>
        <v>ç</v>
      </c>
      <c r="T16" s="13"/>
      <c r="V16" s="17"/>
      <c r="W16" s="17"/>
      <c r="X16" s="15"/>
      <c r="Y16" s="16"/>
    </row>
    <row r="17" spans="1:25" ht="33" customHeight="1" x14ac:dyDescent="0.2">
      <c r="A17" s="138"/>
      <c r="B17" s="89" t="s">
        <v>232</v>
      </c>
      <c r="C17" s="90"/>
      <c r="D17" s="90"/>
      <c r="E17" s="90"/>
      <c r="F17" s="90"/>
      <c r="G17" s="90"/>
      <c r="H17" s="90"/>
      <c r="I17" s="91"/>
      <c r="J17" s="46"/>
      <c r="K17" s="77"/>
      <c r="L17" s="78"/>
      <c r="M17" s="78"/>
      <c r="N17" s="78"/>
      <c r="O17" s="78"/>
      <c r="P17" s="79"/>
      <c r="Q17" s="2" t="str">
        <f t="shared" si="1"/>
        <v>ç</v>
      </c>
      <c r="T17" s="13"/>
      <c r="V17" s="17"/>
      <c r="W17" s="17"/>
      <c r="X17" s="15"/>
      <c r="Y17" s="16"/>
    </row>
    <row r="18" spans="1:25" ht="46.5" customHeight="1" x14ac:dyDescent="0.2">
      <c r="A18" s="136" t="s">
        <v>185</v>
      </c>
      <c r="B18" s="131" t="s">
        <v>261</v>
      </c>
      <c r="C18" s="132"/>
      <c r="D18" s="132"/>
      <c r="E18" s="132"/>
      <c r="F18" s="132"/>
      <c r="G18" s="132"/>
      <c r="H18" s="132"/>
      <c r="I18" s="133"/>
      <c r="J18" s="173" t="s">
        <v>210</v>
      </c>
      <c r="K18" s="174"/>
      <c r="L18" s="174"/>
      <c r="M18" s="174"/>
      <c r="N18" s="174"/>
      <c r="O18" s="174"/>
      <c r="P18" s="175"/>
      <c r="Q18" s="2"/>
      <c r="T18" s="13"/>
      <c r="V18" s="17"/>
      <c r="W18" s="17"/>
      <c r="X18" s="15"/>
      <c r="Y18" s="16"/>
    </row>
    <row r="19" spans="1:25" ht="30" customHeight="1" x14ac:dyDescent="0.2">
      <c r="A19" s="137"/>
      <c r="B19" s="89" t="s">
        <v>264</v>
      </c>
      <c r="C19" s="90"/>
      <c r="D19" s="90"/>
      <c r="E19" s="90"/>
      <c r="F19" s="90"/>
      <c r="G19" s="90"/>
      <c r="H19" s="90"/>
      <c r="I19" s="91"/>
      <c r="J19" s="46"/>
      <c r="K19" s="77"/>
      <c r="L19" s="78"/>
      <c r="M19" s="78"/>
      <c r="N19" s="78"/>
      <c r="O19" s="78"/>
      <c r="P19" s="79"/>
      <c r="Q19" s="2" t="str">
        <f>IF(OR(J19="",K19=""),"ç","ü")</f>
        <v>ç</v>
      </c>
      <c r="T19" s="13"/>
      <c r="V19" s="17"/>
      <c r="W19" s="17"/>
      <c r="X19" s="15"/>
      <c r="Y19" s="16"/>
    </row>
    <row r="20" spans="1:25" ht="30" customHeight="1" x14ac:dyDescent="0.2">
      <c r="A20" s="137"/>
      <c r="B20" s="89" t="s">
        <v>233</v>
      </c>
      <c r="C20" s="90"/>
      <c r="D20" s="90"/>
      <c r="E20" s="90"/>
      <c r="F20" s="90"/>
      <c r="G20" s="90"/>
      <c r="H20" s="90"/>
      <c r="I20" s="91"/>
      <c r="J20" s="46"/>
      <c r="K20" s="77"/>
      <c r="L20" s="78"/>
      <c r="M20" s="78"/>
      <c r="N20" s="78"/>
      <c r="O20" s="78"/>
      <c r="P20" s="79"/>
      <c r="Q20" s="2" t="str">
        <f>IF(OR(J20="",K20=""),"ç","ü")</f>
        <v>ç</v>
      </c>
      <c r="T20" s="13"/>
      <c r="V20" s="17"/>
      <c r="W20" s="17"/>
      <c r="X20" s="15"/>
      <c r="Y20" s="16"/>
    </row>
    <row r="21" spans="1:25" ht="65.25" customHeight="1" x14ac:dyDescent="0.2">
      <c r="A21" s="136" t="s">
        <v>186</v>
      </c>
      <c r="B21" s="139" t="s">
        <v>259</v>
      </c>
      <c r="C21" s="132"/>
      <c r="D21" s="132"/>
      <c r="E21" s="132"/>
      <c r="F21" s="132"/>
      <c r="G21" s="132"/>
      <c r="H21" s="132"/>
      <c r="I21" s="133"/>
      <c r="J21" s="173" t="s">
        <v>243</v>
      </c>
      <c r="K21" s="174"/>
      <c r="L21" s="174"/>
      <c r="M21" s="174"/>
      <c r="N21" s="174"/>
      <c r="O21" s="174"/>
      <c r="P21" s="175"/>
      <c r="Q21" s="2"/>
      <c r="T21" s="13"/>
      <c r="V21" s="17"/>
      <c r="W21" s="17"/>
      <c r="X21" s="15"/>
      <c r="Y21" s="16"/>
    </row>
    <row r="22" spans="1:25" ht="42.6" customHeight="1" x14ac:dyDescent="0.2">
      <c r="A22" s="137"/>
      <c r="B22" s="89" t="s">
        <v>265</v>
      </c>
      <c r="C22" s="90"/>
      <c r="D22" s="90"/>
      <c r="E22" s="90"/>
      <c r="F22" s="90"/>
      <c r="G22" s="90"/>
      <c r="H22" s="90"/>
      <c r="I22" s="91"/>
      <c r="J22" s="46"/>
      <c r="K22" s="77"/>
      <c r="L22" s="78"/>
      <c r="M22" s="78"/>
      <c r="N22" s="78"/>
      <c r="O22" s="78"/>
      <c r="P22" s="79"/>
      <c r="Q22" s="2" t="str">
        <f t="shared" ref="Q22:Q23" si="3">IF(OR(K22=""),"ç","ü")</f>
        <v>ç</v>
      </c>
      <c r="T22" s="13"/>
      <c r="V22" s="17"/>
      <c r="W22" s="17"/>
      <c r="X22" s="15"/>
      <c r="Y22" s="16"/>
    </row>
    <row r="23" spans="1:25" ht="42" customHeight="1" x14ac:dyDescent="0.2">
      <c r="A23" s="138"/>
      <c r="B23" s="89" t="s">
        <v>208</v>
      </c>
      <c r="C23" s="90"/>
      <c r="D23" s="90"/>
      <c r="E23" s="90"/>
      <c r="F23" s="90"/>
      <c r="G23" s="90"/>
      <c r="H23" s="90"/>
      <c r="I23" s="91"/>
      <c r="J23" s="46"/>
      <c r="K23" s="77"/>
      <c r="L23" s="78"/>
      <c r="M23" s="78"/>
      <c r="N23" s="78"/>
      <c r="O23" s="78"/>
      <c r="P23" s="79"/>
      <c r="Q23" s="2" t="str">
        <f t="shared" si="3"/>
        <v>ç</v>
      </c>
      <c r="T23" s="13"/>
      <c r="V23" s="17"/>
      <c r="W23" s="17"/>
      <c r="X23" s="15"/>
      <c r="Y23" s="16"/>
    </row>
    <row r="24" spans="1:25" ht="58.5" customHeight="1" x14ac:dyDescent="0.2">
      <c r="A24" s="146" t="s">
        <v>187</v>
      </c>
      <c r="B24" s="139" t="s">
        <v>260</v>
      </c>
      <c r="C24" s="132"/>
      <c r="D24" s="132"/>
      <c r="E24" s="132"/>
      <c r="F24" s="132"/>
      <c r="G24" s="132"/>
      <c r="H24" s="132"/>
      <c r="I24" s="133"/>
      <c r="J24" s="173" t="s">
        <v>244</v>
      </c>
      <c r="K24" s="174"/>
      <c r="L24" s="174"/>
      <c r="M24" s="174"/>
      <c r="N24" s="174"/>
      <c r="O24" s="174"/>
      <c r="P24" s="175"/>
      <c r="Q24" s="2"/>
      <c r="T24" s="13"/>
      <c r="V24" s="17"/>
      <c r="W24" s="17"/>
      <c r="X24" s="15"/>
      <c r="Y24" s="16"/>
    </row>
    <row r="25" spans="1:25" ht="48" customHeight="1" x14ac:dyDescent="0.2">
      <c r="A25" s="146"/>
      <c r="B25" s="89" t="s">
        <v>209</v>
      </c>
      <c r="C25" s="90"/>
      <c r="D25" s="90"/>
      <c r="E25" s="90"/>
      <c r="F25" s="90"/>
      <c r="G25" s="90"/>
      <c r="H25" s="90"/>
      <c r="I25" s="91"/>
      <c r="J25" s="46"/>
      <c r="K25" s="77"/>
      <c r="L25" s="78"/>
      <c r="M25" s="78"/>
      <c r="N25" s="78"/>
      <c r="O25" s="78"/>
      <c r="P25" s="79"/>
      <c r="Q25" s="2" t="str">
        <f t="shared" ref="Q25" si="4">IF(OR(K25=""),"ç","ü")</f>
        <v>ç</v>
      </c>
      <c r="T25" s="13"/>
      <c r="V25" s="17"/>
      <c r="W25" s="17"/>
      <c r="X25" s="15"/>
      <c r="Y25" s="16"/>
    </row>
    <row r="26" spans="1:25" ht="45" customHeight="1" x14ac:dyDescent="0.2">
      <c r="A26" s="146" t="s">
        <v>225</v>
      </c>
      <c r="B26" s="131" t="s">
        <v>239</v>
      </c>
      <c r="C26" s="132"/>
      <c r="D26" s="132"/>
      <c r="E26" s="132"/>
      <c r="F26" s="132"/>
      <c r="G26" s="132"/>
      <c r="H26" s="132"/>
      <c r="I26" s="133"/>
      <c r="J26" s="173" t="s">
        <v>245</v>
      </c>
      <c r="K26" s="174"/>
      <c r="L26" s="174"/>
      <c r="M26" s="174"/>
      <c r="N26" s="174"/>
      <c r="O26" s="174"/>
      <c r="P26" s="175"/>
      <c r="Q26" s="2"/>
      <c r="T26" s="13"/>
      <c r="V26" s="17"/>
      <c r="W26" s="17"/>
      <c r="X26" s="15"/>
      <c r="Y26" s="16"/>
    </row>
    <row r="27" spans="1:25" ht="67.5" customHeight="1" x14ac:dyDescent="0.2">
      <c r="A27" s="146"/>
      <c r="B27" s="193" t="s">
        <v>237</v>
      </c>
      <c r="C27" s="194"/>
      <c r="D27" s="194"/>
      <c r="E27" s="194"/>
      <c r="F27" s="194"/>
      <c r="G27" s="194"/>
      <c r="H27" s="194"/>
      <c r="I27" s="195"/>
      <c r="J27" s="46"/>
      <c r="K27" s="77"/>
      <c r="L27" s="78"/>
      <c r="M27" s="78"/>
      <c r="N27" s="78"/>
      <c r="O27" s="78"/>
      <c r="P27" s="79"/>
      <c r="Q27" s="2" t="str">
        <f t="shared" ref="Q27" si="5">IF(OR(K27=""),"ç","ü")</f>
        <v>ç</v>
      </c>
      <c r="T27" s="13"/>
      <c r="V27" s="17"/>
      <c r="W27" s="17"/>
      <c r="X27" s="15"/>
      <c r="Y27" s="16"/>
    </row>
    <row r="28" spans="1:25" ht="34.5" customHeight="1" x14ac:dyDescent="0.2">
      <c r="A28" s="182" t="s">
        <v>188</v>
      </c>
      <c r="B28" s="131" t="s">
        <v>240</v>
      </c>
      <c r="C28" s="132"/>
      <c r="D28" s="132"/>
      <c r="E28" s="132"/>
      <c r="F28" s="132"/>
      <c r="G28" s="132"/>
      <c r="H28" s="132"/>
      <c r="I28" s="133"/>
      <c r="J28" s="173" t="s">
        <v>227</v>
      </c>
      <c r="K28" s="174"/>
      <c r="L28" s="174"/>
      <c r="M28" s="174"/>
      <c r="N28" s="174"/>
      <c r="O28" s="174"/>
      <c r="P28" s="175"/>
      <c r="Q28" s="2"/>
      <c r="T28" s="13"/>
      <c r="V28" s="17"/>
      <c r="W28" s="17"/>
      <c r="X28" s="15"/>
      <c r="Y28" s="16"/>
    </row>
    <row r="29" spans="1:25" ht="35.450000000000003" customHeight="1" x14ac:dyDescent="0.2">
      <c r="A29" s="183"/>
      <c r="B29" s="89" t="s">
        <v>248</v>
      </c>
      <c r="C29" s="90"/>
      <c r="D29" s="90"/>
      <c r="E29" s="90"/>
      <c r="F29" s="90"/>
      <c r="G29" s="90"/>
      <c r="H29" s="90"/>
      <c r="I29" s="91"/>
      <c r="J29" s="176"/>
      <c r="K29" s="177"/>
      <c r="L29" s="177"/>
      <c r="M29" s="177"/>
      <c r="N29" s="177"/>
      <c r="O29" s="177"/>
      <c r="P29" s="178"/>
      <c r="Q29" s="2" t="str">
        <f>IF(OR(J29="",K29=""),"ç","ü")</f>
        <v>ç</v>
      </c>
      <c r="T29" s="13"/>
      <c r="V29" s="17"/>
      <c r="W29" s="17"/>
      <c r="X29" s="15"/>
      <c r="Y29" s="16"/>
    </row>
    <row r="30" spans="1:25" ht="45" customHeight="1" x14ac:dyDescent="0.2">
      <c r="A30" s="183"/>
      <c r="B30" s="89" t="s">
        <v>255</v>
      </c>
      <c r="C30" s="90"/>
      <c r="D30" s="90"/>
      <c r="E30" s="90"/>
      <c r="F30" s="90"/>
      <c r="G30" s="90"/>
      <c r="H30" s="90"/>
      <c r="I30" s="91"/>
      <c r="J30" s="46"/>
      <c r="K30" s="77"/>
      <c r="L30" s="78"/>
      <c r="M30" s="78"/>
      <c r="N30" s="78"/>
      <c r="O30" s="78"/>
      <c r="P30" s="79"/>
      <c r="Q30" s="2" t="str">
        <f>IF(OR(J30="",K30=""),"ç","ü")</f>
        <v>ç</v>
      </c>
      <c r="T30" s="13"/>
      <c r="V30" s="17"/>
      <c r="W30" s="17"/>
      <c r="X30" s="15"/>
      <c r="Y30" s="16"/>
    </row>
    <row r="31" spans="1:25" ht="72" customHeight="1" x14ac:dyDescent="0.2">
      <c r="A31" s="183"/>
      <c r="B31" s="89" t="s">
        <v>246</v>
      </c>
      <c r="C31" s="90"/>
      <c r="D31" s="90"/>
      <c r="E31" s="90"/>
      <c r="F31" s="90"/>
      <c r="G31" s="90"/>
      <c r="H31" s="90"/>
      <c r="I31" s="91"/>
      <c r="J31" s="46"/>
      <c r="K31" s="77"/>
      <c r="L31" s="78"/>
      <c r="M31" s="78"/>
      <c r="N31" s="78"/>
      <c r="O31" s="78"/>
      <c r="P31" s="79"/>
      <c r="Q31" s="2" t="str">
        <f>IF(OR(J31="",K31=""),"ç","ü")</f>
        <v>ç</v>
      </c>
      <c r="T31" s="13"/>
      <c r="V31" s="17"/>
      <c r="W31" s="17"/>
      <c r="X31" s="15"/>
      <c r="Y31" s="16"/>
    </row>
    <row r="32" spans="1:25" ht="85.5" customHeight="1" x14ac:dyDescent="0.2">
      <c r="A32" s="183"/>
      <c r="B32" s="89" t="s">
        <v>252</v>
      </c>
      <c r="C32" s="90"/>
      <c r="D32" s="90"/>
      <c r="E32" s="90"/>
      <c r="F32" s="90"/>
      <c r="G32" s="90"/>
      <c r="H32" s="90"/>
      <c r="I32" s="91"/>
      <c r="J32" s="176"/>
      <c r="K32" s="177"/>
      <c r="L32" s="177"/>
      <c r="M32" s="177"/>
      <c r="N32" s="177"/>
      <c r="O32" s="177"/>
      <c r="P32" s="178"/>
      <c r="Q32" s="2" t="str">
        <f t="shared" ref="Q32:Q38" si="6">IF(OR(J32="",K32=""),"ç","ü")</f>
        <v>ç</v>
      </c>
      <c r="T32" s="13"/>
      <c r="V32" s="17"/>
      <c r="W32" s="17"/>
      <c r="X32" s="15"/>
      <c r="Y32" s="16"/>
    </row>
    <row r="33" spans="1:25" ht="72.75" customHeight="1" x14ac:dyDescent="0.2">
      <c r="A33" s="183"/>
      <c r="B33" s="89" t="s">
        <v>254</v>
      </c>
      <c r="C33" s="90"/>
      <c r="D33" s="90"/>
      <c r="E33" s="90"/>
      <c r="F33" s="90"/>
      <c r="G33" s="90"/>
      <c r="H33" s="90"/>
      <c r="I33" s="91"/>
      <c r="J33" s="46"/>
      <c r="K33" s="77"/>
      <c r="L33" s="78"/>
      <c r="M33" s="78"/>
      <c r="N33" s="78"/>
      <c r="O33" s="78"/>
      <c r="P33" s="79"/>
      <c r="Q33" s="2" t="str">
        <f t="shared" si="6"/>
        <v>ç</v>
      </c>
      <c r="T33" s="13"/>
      <c r="V33" s="17"/>
      <c r="W33" s="17"/>
      <c r="X33" s="15"/>
      <c r="Y33" s="16"/>
    </row>
    <row r="34" spans="1:25" ht="45" customHeight="1" x14ac:dyDescent="0.2">
      <c r="A34" s="183"/>
      <c r="B34" s="89" t="s">
        <v>228</v>
      </c>
      <c r="C34" s="90"/>
      <c r="D34" s="90"/>
      <c r="E34" s="90"/>
      <c r="F34" s="90"/>
      <c r="G34" s="90"/>
      <c r="H34" s="90"/>
      <c r="I34" s="91"/>
      <c r="J34" s="46"/>
      <c r="K34" s="77"/>
      <c r="L34" s="78"/>
      <c r="M34" s="78"/>
      <c r="N34" s="78"/>
      <c r="O34" s="78"/>
      <c r="P34" s="79"/>
      <c r="Q34" s="2" t="str">
        <f>IF(OR(J34="",K34=""),"ç","ü")</f>
        <v>ç</v>
      </c>
      <c r="T34" s="13"/>
      <c r="V34" s="17"/>
      <c r="W34" s="17"/>
      <c r="X34" s="15"/>
      <c r="Y34" s="16"/>
    </row>
    <row r="35" spans="1:25" ht="38.25" customHeight="1" x14ac:dyDescent="0.2">
      <c r="A35" s="183"/>
      <c r="B35" s="193" t="s">
        <v>247</v>
      </c>
      <c r="C35" s="194"/>
      <c r="D35" s="194"/>
      <c r="E35" s="194"/>
      <c r="F35" s="194"/>
      <c r="G35" s="194"/>
      <c r="H35" s="194"/>
      <c r="I35" s="195"/>
      <c r="J35" s="46"/>
      <c r="K35" s="77"/>
      <c r="L35" s="78"/>
      <c r="M35" s="78"/>
      <c r="N35" s="78"/>
      <c r="O35" s="78"/>
      <c r="P35" s="79"/>
      <c r="Q35" s="2" t="str">
        <f>IF(OR(J35="",K35=""),"ç","ü")</f>
        <v>ç</v>
      </c>
      <c r="T35" s="13"/>
      <c r="V35" s="17"/>
      <c r="W35" s="17"/>
      <c r="X35" s="15"/>
      <c r="Y35" s="16"/>
    </row>
    <row r="36" spans="1:25" ht="58.5" customHeight="1" x14ac:dyDescent="0.2">
      <c r="A36" s="183"/>
      <c r="B36" s="89" t="s">
        <v>229</v>
      </c>
      <c r="C36" s="90"/>
      <c r="D36" s="90"/>
      <c r="E36" s="90"/>
      <c r="F36" s="90"/>
      <c r="G36" s="90"/>
      <c r="H36" s="90"/>
      <c r="I36" s="91"/>
      <c r="J36" s="46"/>
      <c r="K36" s="77"/>
      <c r="L36" s="78"/>
      <c r="M36" s="78"/>
      <c r="N36" s="78"/>
      <c r="O36" s="78"/>
      <c r="P36" s="79"/>
      <c r="Q36" s="2" t="str">
        <f>IF(OR(J36="",K36=""),"ç","ü")</f>
        <v>ç</v>
      </c>
      <c r="T36" s="13"/>
      <c r="V36" s="17"/>
      <c r="W36" s="17"/>
      <c r="X36" s="15"/>
      <c r="Y36" s="16"/>
    </row>
    <row r="37" spans="1:25" ht="34.5" customHeight="1" x14ac:dyDescent="0.2">
      <c r="A37" s="183"/>
      <c r="B37" s="89" t="s">
        <v>230</v>
      </c>
      <c r="C37" s="90"/>
      <c r="D37" s="90"/>
      <c r="E37" s="90"/>
      <c r="F37" s="90"/>
      <c r="G37" s="90"/>
      <c r="H37" s="90"/>
      <c r="I37" s="91"/>
      <c r="J37" s="46"/>
      <c r="K37" s="77"/>
      <c r="L37" s="78"/>
      <c r="M37" s="78"/>
      <c r="N37" s="78"/>
      <c r="O37" s="78"/>
      <c r="P37" s="79"/>
      <c r="Q37" s="2" t="str">
        <f t="shared" ref="Q37" si="7">IF(OR(J37="",K37=""),"ç","ü")</f>
        <v>ç</v>
      </c>
      <c r="T37" s="13"/>
      <c r="V37" s="17"/>
      <c r="W37" s="17"/>
      <c r="X37" s="15"/>
      <c r="Y37" s="16"/>
    </row>
    <row r="38" spans="1:25" ht="49.5" customHeight="1" x14ac:dyDescent="0.2">
      <c r="A38" s="184"/>
      <c r="B38" s="89" t="s">
        <v>256</v>
      </c>
      <c r="C38" s="90"/>
      <c r="D38" s="90"/>
      <c r="E38" s="90"/>
      <c r="F38" s="90"/>
      <c r="G38" s="90"/>
      <c r="H38" s="90"/>
      <c r="I38" s="91"/>
      <c r="J38" s="143"/>
      <c r="K38" s="144"/>
      <c r="L38" s="144"/>
      <c r="M38" s="144"/>
      <c r="N38" s="144"/>
      <c r="O38" s="144"/>
      <c r="P38" s="145"/>
      <c r="Q38" s="2" t="str">
        <f t="shared" si="6"/>
        <v>ç</v>
      </c>
      <c r="T38" s="13"/>
      <c r="V38" s="17"/>
      <c r="W38" s="17"/>
      <c r="X38" s="15"/>
      <c r="Y38" s="16"/>
    </row>
    <row r="39" spans="1:25" ht="36" customHeight="1" x14ac:dyDescent="0.2">
      <c r="A39" s="182" t="s">
        <v>236</v>
      </c>
      <c r="B39" s="131" t="s">
        <v>241</v>
      </c>
      <c r="C39" s="132"/>
      <c r="D39" s="132"/>
      <c r="E39" s="132"/>
      <c r="F39" s="132"/>
      <c r="G39" s="132"/>
      <c r="H39" s="132"/>
      <c r="I39" s="133"/>
      <c r="J39" s="173" t="s">
        <v>216</v>
      </c>
      <c r="K39" s="174"/>
      <c r="L39" s="174"/>
      <c r="M39" s="174"/>
      <c r="N39" s="174"/>
      <c r="O39" s="174"/>
      <c r="P39" s="175"/>
      <c r="Q39" s="2"/>
      <c r="T39" s="13"/>
      <c r="V39" s="17"/>
      <c r="W39" s="17"/>
      <c r="X39" s="15"/>
      <c r="Y39" s="16"/>
    </row>
    <row r="40" spans="1:25" ht="22.5" customHeight="1" x14ac:dyDescent="0.2">
      <c r="A40" s="183"/>
      <c r="B40" s="196" t="s">
        <v>268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2"/>
      <c r="T40" s="13"/>
      <c r="V40" s="17"/>
      <c r="W40" s="17"/>
      <c r="X40" s="15"/>
      <c r="Y40" s="16"/>
    </row>
    <row r="41" spans="1:25" ht="44.25" customHeight="1" x14ac:dyDescent="0.2">
      <c r="A41" s="183"/>
      <c r="B41" s="89" t="s">
        <v>211</v>
      </c>
      <c r="C41" s="134"/>
      <c r="D41" s="134"/>
      <c r="E41" s="134"/>
      <c r="F41" s="134"/>
      <c r="G41" s="134"/>
      <c r="H41" s="134"/>
      <c r="I41" s="135"/>
      <c r="J41" s="46"/>
      <c r="K41" s="77"/>
      <c r="L41" s="78"/>
      <c r="M41" s="78"/>
      <c r="N41" s="78"/>
      <c r="O41" s="78"/>
      <c r="P41" s="79"/>
      <c r="Q41" s="2" t="str">
        <f t="shared" ref="Q41:Q48" si="8">IF(J41="","ç","ü")</f>
        <v>ç</v>
      </c>
      <c r="T41" s="13"/>
      <c r="V41" s="17"/>
      <c r="W41" s="17"/>
      <c r="X41" s="15"/>
      <c r="Y41" s="16"/>
    </row>
    <row r="42" spans="1:25" ht="42" customHeight="1" x14ac:dyDescent="0.2">
      <c r="A42" s="183"/>
      <c r="B42" s="89" t="s">
        <v>212</v>
      </c>
      <c r="C42" s="90"/>
      <c r="D42" s="90"/>
      <c r="E42" s="90"/>
      <c r="F42" s="90"/>
      <c r="G42" s="90"/>
      <c r="H42" s="90"/>
      <c r="I42" s="91"/>
      <c r="J42" s="46"/>
      <c r="K42" s="77"/>
      <c r="L42" s="78"/>
      <c r="M42" s="78"/>
      <c r="N42" s="78"/>
      <c r="O42" s="78"/>
      <c r="P42" s="79"/>
      <c r="Q42" s="2" t="str">
        <f t="shared" si="8"/>
        <v>ç</v>
      </c>
      <c r="T42" s="13"/>
      <c r="V42" s="17"/>
      <c r="W42" s="17"/>
      <c r="X42" s="15"/>
      <c r="Y42" s="16"/>
    </row>
    <row r="43" spans="1:25" ht="42" customHeight="1" x14ac:dyDescent="0.2">
      <c r="A43" s="183"/>
      <c r="B43" s="89" t="s">
        <v>213</v>
      </c>
      <c r="C43" s="90"/>
      <c r="D43" s="90"/>
      <c r="E43" s="90"/>
      <c r="F43" s="90"/>
      <c r="G43" s="90"/>
      <c r="H43" s="90"/>
      <c r="I43" s="91"/>
      <c r="J43" s="46"/>
      <c r="K43" s="77"/>
      <c r="L43" s="78"/>
      <c r="M43" s="78"/>
      <c r="N43" s="78"/>
      <c r="O43" s="78"/>
      <c r="P43" s="79"/>
      <c r="Q43" s="2" t="str">
        <f t="shared" si="8"/>
        <v>ç</v>
      </c>
      <c r="T43" s="13"/>
      <c r="V43" s="17"/>
      <c r="W43" s="17"/>
      <c r="X43" s="15"/>
      <c r="Y43" s="16"/>
    </row>
    <row r="44" spans="1:25" ht="23.1" customHeight="1" x14ac:dyDescent="0.2">
      <c r="A44" s="183"/>
      <c r="B44" s="196" t="s">
        <v>267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8"/>
      <c r="Q44" s="2"/>
      <c r="T44" s="13"/>
      <c r="V44" s="17"/>
      <c r="W44" s="17"/>
      <c r="X44" s="15"/>
      <c r="Y44" s="16"/>
    </row>
    <row r="45" spans="1:25" ht="32.25" customHeight="1" x14ac:dyDescent="0.2">
      <c r="A45" s="183"/>
      <c r="B45" s="89" t="s">
        <v>214</v>
      </c>
      <c r="C45" s="90"/>
      <c r="D45" s="90"/>
      <c r="E45" s="90"/>
      <c r="F45" s="90"/>
      <c r="G45" s="90"/>
      <c r="H45" s="90"/>
      <c r="I45" s="91"/>
      <c r="J45" s="46"/>
      <c r="K45" s="77"/>
      <c r="L45" s="78"/>
      <c r="M45" s="78"/>
      <c r="N45" s="78"/>
      <c r="O45" s="78"/>
      <c r="P45" s="79"/>
      <c r="Q45" s="2" t="str">
        <f t="shared" si="8"/>
        <v>ç</v>
      </c>
      <c r="T45" s="13"/>
      <c r="V45" s="17"/>
      <c r="W45" s="17"/>
      <c r="X45" s="15"/>
      <c r="Y45" s="16"/>
    </row>
    <row r="46" spans="1:25" ht="31.5" customHeight="1" x14ac:dyDescent="0.2">
      <c r="A46" s="183"/>
      <c r="B46" s="89" t="s">
        <v>215</v>
      </c>
      <c r="C46" s="90"/>
      <c r="D46" s="90"/>
      <c r="E46" s="90"/>
      <c r="F46" s="90"/>
      <c r="G46" s="90"/>
      <c r="H46" s="90"/>
      <c r="I46" s="91"/>
      <c r="J46" s="46"/>
      <c r="K46" s="77"/>
      <c r="L46" s="78"/>
      <c r="M46" s="78"/>
      <c r="N46" s="78"/>
      <c r="O46" s="78"/>
      <c r="P46" s="79"/>
      <c r="Q46" s="2" t="str">
        <f t="shared" si="8"/>
        <v>ç</v>
      </c>
      <c r="T46" s="13"/>
      <c r="V46" s="17"/>
      <c r="W46" s="17"/>
      <c r="X46" s="15"/>
      <c r="Y46" s="16"/>
    </row>
    <row r="47" spans="1:25" ht="69.75" customHeight="1" x14ac:dyDescent="0.2">
      <c r="A47" s="183"/>
      <c r="B47" s="179" t="s">
        <v>242</v>
      </c>
      <c r="C47" s="180"/>
      <c r="D47" s="180"/>
      <c r="E47" s="180"/>
      <c r="F47" s="180"/>
      <c r="G47" s="180"/>
      <c r="H47" s="180"/>
      <c r="I47" s="181"/>
      <c r="J47" s="46"/>
      <c r="K47" s="77"/>
      <c r="L47" s="78"/>
      <c r="M47" s="78"/>
      <c r="N47" s="78"/>
      <c r="O47" s="78"/>
      <c r="P47" s="79"/>
      <c r="Q47" s="2" t="str">
        <f t="shared" si="8"/>
        <v>ç</v>
      </c>
      <c r="T47" s="13"/>
      <c r="V47" s="17"/>
      <c r="W47" s="17"/>
      <c r="X47" s="15"/>
      <c r="Y47" s="16"/>
    </row>
    <row r="48" spans="1:25" ht="69" customHeight="1" thickBot="1" x14ac:dyDescent="0.25">
      <c r="A48" s="183"/>
      <c r="B48" s="89" t="s">
        <v>266</v>
      </c>
      <c r="C48" s="90"/>
      <c r="D48" s="90"/>
      <c r="E48" s="90"/>
      <c r="F48" s="90"/>
      <c r="G48" s="90"/>
      <c r="H48" s="90"/>
      <c r="I48" s="91"/>
      <c r="J48" s="176"/>
      <c r="K48" s="177"/>
      <c r="L48" s="177"/>
      <c r="M48" s="177"/>
      <c r="N48" s="177"/>
      <c r="O48" s="177"/>
      <c r="P48" s="178"/>
      <c r="Q48" s="2" t="str">
        <f t="shared" si="8"/>
        <v>ç</v>
      </c>
      <c r="T48" s="13"/>
      <c r="V48" s="17"/>
      <c r="W48" s="17"/>
      <c r="X48" s="15"/>
      <c r="Y48" s="16"/>
    </row>
    <row r="49" spans="1:25" ht="30" customHeight="1" x14ac:dyDescent="0.2">
      <c r="A49" s="160" t="s">
        <v>189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T49" s="13"/>
      <c r="V49" s="17"/>
      <c r="W49" s="17"/>
      <c r="X49" s="15"/>
      <c r="Y49" s="16"/>
    </row>
    <row r="50" spans="1:25" ht="55.5" customHeight="1" x14ac:dyDescent="0.2">
      <c r="A50" s="6" t="s">
        <v>75</v>
      </c>
      <c r="B50" s="149" t="s">
        <v>251</v>
      </c>
      <c r="C50" s="150"/>
      <c r="D50" s="150"/>
      <c r="E50" s="150"/>
      <c r="F50" s="150"/>
      <c r="G50" s="166"/>
      <c r="H50" s="149" t="s">
        <v>249</v>
      </c>
      <c r="I50" s="150"/>
      <c r="J50" s="150"/>
      <c r="K50" s="150"/>
      <c r="L50" s="150"/>
      <c r="M50" s="149" t="s">
        <v>250</v>
      </c>
      <c r="N50" s="150"/>
      <c r="O50" s="150"/>
      <c r="P50" s="166"/>
      <c r="Q50" s="2"/>
      <c r="T50" s="13"/>
      <c r="V50" s="17"/>
      <c r="W50" s="17"/>
      <c r="X50" s="15"/>
      <c r="Y50" s="16"/>
    </row>
    <row r="51" spans="1:25" ht="21" customHeight="1" x14ac:dyDescent="0.2">
      <c r="A51" s="7" t="s">
        <v>44</v>
      </c>
      <c r="B51" s="167" t="s">
        <v>217</v>
      </c>
      <c r="C51" s="168"/>
      <c r="D51" s="168"/>
      <c r="E51" s="168"/>
      <c r="F51" s="168"/>
      <c r="G51" s="169"/>
      <c r="H51" s="77"/>
      <c r="I51" s="78"/>
      <c r="J51" s="78"/>
      <c r="K51" s="78"/>
      <c r="L51" s="79"/>
      <c r="M51" s="77"/>
      <c r="N51" s="78"/>
      <c r="O51" s="78"/>
      <c r="P51" s="79"/>
      <c r="Q51" s="2" t="str">
        <f>IF(OR(B51="",H51="",M51=""),"ç","ü")</f>
        <v>ç</v>
      </c>
      <c r="S51" s="13"/>
      <c r="T51" s="13"/>
      <c r="U51" s="13"/>
      <c r="V51" s="17"/>
      <c r="W51" s="17"/>
      <c r="X51" s="15"/>
      <c r="Y51" s="16"/>
    </row>
    <row r="52" spans="1:25" ht="20.25" customHeight="1" x14ac:dyDescent="0.2">
      <c r="A52" s="7" t="s">
        <v>39</v>
      </c>
      <c r="B52" s="167" t="s">
        <v>218</v>
      </c>
      <c r="C52" s="168"/>
      <c r="D52" s="168"/>
      <c r="E52" s="168"/>
      <c r="F52" s="168"/>
      <c r="G52" s="169"/>
      <c r="H52" s="77"/>
      <c r="I52" s="78"/>
      <c r="J52" s="78"/>
      <c r="K52" s="78"/>
      <c r="L52" s="79"/>
      <c r="M52" s="77"/>
      <c r="N52" s="78"/>
      <c r="O52" s="78"/>
      <c r="P52" s="79"/>
      <c r="Q52" s="2" t="str">
        <f t="shared" ref="Q52:Q57" si="9">IF(OR(B52="",H52="",M52=""),"ç","ü")</f>
        <v>ç</v>
      </c>
      <c r="S52" s="13"/>
      <c r="T52" s="13"/>
      <c r="U52" s="13"/>
      <c r="V52" s="17"/>
      <c r="W52" s="17"/>
      <c r="X52" s="15"/>
      <c r="Y52" s="16"/>
    </row>
    <row r="53" spans="1:25" ht="41.25" customHeight="1" x14ac:dyDescent="0.2">
      <c r="A53" s="7" t="s">
        <v>35</v>
      </c>
      <c r="B53" s="167" t="s">
        <v>219</v>
      </c>
      <c r="C53" s="168"/>
      <c r="D53" s="168"/>
      <c r="E53" s="168"/>
      <c r="F53" s="168"/>
      <c r="G53" s="169"/>
      <c r="H53" s="77"/>
      <c r="I53" s="78"/>
      <c r="J53" s="78"/>
      <c r="K53" s="78"/>
      <c r="L53" s="79"/>
      <c r="M53" s="77"/>
      <c r="N53" s="78"/>
      <c r="O53" s="78"/>
      <c r="P53" s="79"/>
      <c r="Q53" s="2" t="str">
        <f t="shared" si="9"/>
        <v>ç</v>
      </c>
      <c r="S53" s="13"/>
      <c r="T53" s="13"/>
      <c r="U53" s="13"/>
      <c r="V53" s="17"/>
      <c r="W53" s="17"/>
      <c r="X53" s="15"/>
      <c r="Y53" s="16"/>
    </row>
    <row r="54" spans="1:25" ht="42.75" customHeight="1" x14ac:dyDescent="0.2">
      <c r="A54" s="7" t="s">
        <v>31</v>
      </c>
      <c r="B54" s="167" t="s">
        <v>220</v>
      </c>
      <c r="C54" s="168"/>
      <c r="D54" s="168"/>
      <c r="E54" s="168"/>
      <c r="F54" s="168"/>
      <c r="G54" s="169"/>
      <c r="H54" s="77"/>
      <c r="I54" s="78"/>
      <c r="J54" s="78"/>
      <c r="K54" s="78"/>
      <c r="L54" s="79"/>
      <c r="M54" s="77"/>
      <c r="N54" s="78"/>
      <c r="O54" s="78"/>
      <c r="P54" s="79"/>
      <c r="Q54" s="2" t="str">
        <f t="shared" si="9"/>
        <v>ç</v>
      </c>
      <c r="S54" s="13"/>
      <c r="T54" s="13"/>
      <c r="U54" s="13"/>
      <c r="V54" s="17"/>
      <c r="W54" s="17"/>
      <c r="X54" s="15"/>
      <c r="Y54" s="16"/>
    </row>
    <row r="55" spans="1:25" ht="30" customHeight="1" x14ac:dyDescent="0.2">
      <c r="A55" s="7" t="s">
        <v>152</v>
      </c>
      <c r="B55" s="167" t="s">
        <v>221</v>
      </c>
      <c r="C55" s="168"/>
      <c r="D55" s="168"/>
      <c r="E55" s="168"/>
      <c r="F55" s="168"/>
      <c r="G55" s="169"/>
      <c r="H55" s="77"/>
      <c r="I55" s="78"/>
      <c r="J55" s="78"/>
      <c r="K55" s="78"/>
      <c r="L55" s="79"/>
      <c r="M55" s="77"/>
      <c r="N55" s="78"/>
      <c r="O55" s="78"/>
      <c r="P55" s="79"/>
      <c r="Q55" s="2" t="str">
        <f t="shared" si="9"/>
        <v>ç</v>
      </c>
      <c r="S55" s="13"/>
      <c r="T55" s="13"/>
      <c r="U55" s="13"/>
      <c r="V55" s="17"/>
      <c r="W55" s="17"/>
      <c r="X55" s="15"/>
      <c r="Y55" s="16"/>
    </row>
    <row r="56" spans="1:25" ht="30" customHeight="1" x14ac:dyDescent="0.2">
      <c r="A56" s="7" t="s">
        <v>153</v>
      </c>
      <c r="B56" s="167" t="s">
        <v>222</v>
      </c>
      <c r="C56" s="168"/>
      <c r="D56" s="168"/>
      <c r="E56" s="168"/>
      <c r="F56" s="168"/>
      <c r="G56" s="169"/>
      <c r="H56" s="77"/>
      <c r="I56" s="78"/>
      <c r="J56" s="78"/>
      <c r="K56" s="78"/>
      <c r="L56" s="79"/>
      <c r="M56" s="77"/>
      <c r="N56" s="78"/>
      <c r="O56" s="78"/>
      <c r="P56" s="79"/>
      <c r="Q56" s="2" t="str">
        <f t="shared" si="9"/>
        <v>ç</v>
      </c>
      <c r="S56" s="13"/>
      <c r="T56" s="13"/>
      <c r="U56" s="13"/>
      <c r="V56" s="17"/>
      <c r="W56" s="17"/>
      <c r="X56" s="15"/>
      <c r="Y56" s="16"/>
    </row>
    <row r="57" spans="1:25" ht="21.75" customHeight="1" x14ac:dyDescent="0.2">
      <c r="A57" s="7" t="s">
        <v>224</v>
      </c>
      <c r="B57" s="167" t="s">
        <v>223</v>
      </c>
      <c r="C57" s="168"/>
      <c r="D57" s="168"/>
      <c r="E57" s="168"/>
      <c r="F57" s="168"/>
      <c r="G57" s="169"/>
      <c r="H57" s="77"/>
      <c r="I57" s="78"/>
      <c r="J57" s="78"/>
      <c r="K57" s="78"/>
      <c r="L57" s="79"/>
      <c r="M57" s="77"/>
      <c r="N57" s="78"/>
      <c r="O57" s="78"/>
      <c r="P57" s="79"/>
      <c r="Q57" s="2" t="str">
        <f t="shared" si="9"/>
        <v>ç</v>
      </c>
      <c r="S57" s="13"/>
      <c r="T57" s="13"/>
      <c r="U57" s="13"/>
      <c r="V57" s="17"/>
      <c r="W57" s="17"/>
      <c r="X57" s="15"/>
      <c r="Y57" s="16"/>
    </row>
    <row r="58" spans="1:25" ht="33" customHeight="1" thickBot="1" x14ac:dyDescent="0.25">
      <c r="A58" s="7" t="s">
        <v>49</v>
      </c>
      <c r="B58" s="77"/>
      <c r="C58" s="78"/>
      <c r="D58" s="78"/>
      <c r="E58" s="78"/>
      <c r="F58" s="78"/>
      <c r="G58" s="79"/>
      <c r="H58" s="77"/>
      <c r="I58" s="78"/>
      <c r="J58" s="78"/>
      <c r="K58" s="78"/>
      <c r="L58" s="79"/>
      <c r="M58" s="77"/>
      <c r="N58" s="78"/>
      <c r="O58" s="78"/>
      <c r="P58" s="79"/>
      <c r="Q58" s="2"/>
      <c r="S58" s="13"/>
      <c r="T58" s="13"/>
      <c r="U58" s="13"/>
      <c r="V58" s="17"/>
      <c r="W58" s="17"/>
      <c r="X58" s="15"/>
      <c r="Y58" s="16"/>
    </row>
    <row r="59" spans="1:25" ht="30" customHeight="1" x14ac:dyDescent="0.2">
      <c r="A59" s="160" t="s">
        <v>190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S59" s="13"/>
      <c r="T59" s="13"/>
      <c r="U59" s="13"/>
      <c r="V59" s="17"/>
      <c r="W59" s="17"/>
      <c r="X59" s="15"/>
      <c r="Y59" s="16"/>
    </row>
    <row r="60" spans="1:25" ht="59.85" customHeight="1" x14ac:dyDescent="0.2">
      <c r="A60" s="62" t="s">
        <v>75</v>
      </c>
      <c r="B60" s="149" t="s">
        <v>107</v>
      </c>
      <c r="C60" s="150"/>
      <c r="D60" s="166"/>
      <c r="E60" s="149" t="s">
        <v>121</v>
      </c>
      <c r="F60" s="150"/>
      <c r="G60" s="150"/>
      <c r="H60" s="166"/>
      <c r="I60" s="149" t="s">
        <v>124</v>
      </c>
      <c r="J60" s="150"/>
      <c r="K60" s="166"/>
      <c r="L60" s="149" t="s">
        <v>122</v>
      </c>
      <c r="M60" s="150"/>
      <c r="N60" s="166"/>
      <c r="O60" s="149" t="s">
        <v>123</v>
      </c>
      <c r="P60" s="166"/>
      <c r="Q60" s="2"/>
      <c r="S60" s="13"/>
      <c r="T60" s="13"/>
      <c r="U60" s="13"/>
      <c r="V60" s="17"/>
      <c r="W60" s="17"/>
      <c r="X60" s="64"/>
      <c r="Y60" s="65"/>
    </row>
    <row r="61" spans="1:25" ht="33" customHeight="1" x14ac:dyDescent="0.2">
      <c r="A61" s="7" t="s">
        <v>44</v>
      </c>
      <c r="B61" s="77"/>
      <c r="C61" s="78"/>
      <c r="D61" s="79"/>
      <c r="E61" s="77"/>
      <c r="F61" s="78"/>
      <c r="G61" s="78"/>
      <c r="H61" s="79"/>
      <c r="I61" s="77"/>
      <c r="J61" s="78"/>
      <c r="K61" s="79"/>
      <c r="L61" s="77"/>
      <c r="M61" s="78"/>
      <c r="N61" s="79"/>
      <c r="O61" s="185"/>
      <c r="P61" s="186"/>
      <c r="Q61" s="2" t="str">
        <f>IF(OR(B61="",E61="",I61="",L61="",O61=""),"ç","ü")</f>
        <v>ç</v>
      </c>
      <c r="S61" s="13"/>
      <c r="T61" s="13"/>
      <c r="U61" s="13"/>
      <c r="V61" s="17"/>
      <c r="W61" s="17"/>
      <c r="X61" s="64"/>
      <c r="Y61" s="65"/>
    </row>
    <row r="62" spans="1:25" ht="33" customHeight="1" x14ac:dyDescent="0.2">
      <c r="A62" s="7" t="s">
        <v>39</v>
      </c>
      <c r="B62" s="77"/>
      <c r="C62" s="78"/>
      <c r="D62" s="79"/>
      <c r="E62" s="77"/>
      <c r="F62" s="78"/>
      <c r="G62" s="78"/>
      <c r="H62" s="79"/>
      <c r="I62" s="77"/>
      <c r="J62" s="78"/>
      <c r="K62" s="79"/>
      <c r="L62" s="77"/>
      <c r="M62" s="78"/>
      <c r="N62" s="79"/>
      <c r="O62" s="185"/>
      <c r="P62" s="186"/>
      <c r="Q62" s="2" t="str">
        <f t="shared" ref="Q62:Q63" si="10">IF(OR(B62="",E62="",I62="",L62="",O62=""),"ç","ü")</f>
        <v>ç</v>
      </c>
      <c r="S62" s="13"/>
      <c r="T62" s="13"/>
      <c r="U62" s="13"/>
      <c r="V62" s="17"/>
      <c r="W62" s="17"/>
      <c r="X62" s="64"/>
      <c r="Y62" s="65"/>
    </row>
    <row r="63" spans="1:25" ht="33" customHeight="1" thickBot="1" x14ac:dyDescent="0.25">
      <c r="A63" s="7" t="s">
        <v>49</v>
      </c>
      <c r="B63" s="187"/>
      <c r="C63" s="188"/>
      <c r="D63" s="189"/>
      <c r="E63" s="187"/>
      <c r="F63" s="188"/>
      <c r="G63" s="188"/>
      <c r="H63" s="189"/>
      <c r="I63" s="187"/>
      <c r="J63" s="188"/>
      <c r="K63" s="189"/>
      <c r="L63" s="187"/>
      <c r="M63" s="188"/>
      <c r="N63" s="189"/>
      <c r="O63" s="191"/>
      <c r="P63" s="192"/>
      <c r="Q63" s="2" t="str">
        <f t="shared" si="10"/>
        <v>ç</v>
      </c>
      <c r="S63" s="13"/>
      <c r="T63" s="13"/>
      <c r="U63" s="13"/>
      <c r="V63" s="17"/>
      <c r="W63" s="17"/>
      <c r="X63" s="64"/>
      <c r="Y63" s="65"/>
    </row>
    <row r="64" spans="1:25" ht="30" customHeight="1" thickBot="1" x14ac:dyDescent="0.25">
      <c r="A64" s="80" t="s">
        <v>191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/>
      <c r="T64" s="13"/>
      <c r="V64" s="17"/>
      <c r="W64" s="17"/>
      <c r="X64" s="15"/>
      <c r="Y64" s="16"/>
    </row>
    <row r="65" spans="1:16384" ht="36.6" customHeight="1" x14ac:dyDescent="0.2">
      <c r="A65" s="160" t="s">
        <v>226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2"/>
      <c r="S65" s="13"/>
      <c r="T65" s="13"/>
      <c r="U65" s="13"/>
      <c r="V65" s="17"/>
      <c r="W65" s="17"/>
      <c r="X65" s="15"/>
      <c r="Y65" s="16"/>
    </row>
    <row r="66" spans="1:16384" ht="38.1" customHeight="1" x14ac:dyDescent="0.2">
      <c r="A66" s="45" t="s">
        <v>74</v>
      </c>
      <c r="B66" s="149" t="s">
        <v>111</v>
      </c>
      <c r="C66" s="150"/>
      <c r="D66" s="166"/>
      <c r="E66" s="149" t="s">
        <v>104</v>
      </c>
      <c r="F66" s="150"/>
      <c r="G66" s="150"/>
      <c r="H66" s="166"/>
      <c r="I66" s="149" t="s">
        <v>112</v>
      </c>
      <c r="J66" s="150"/>
      <c r="K66" s="150"/>
      <c r="L66" s="166"/>
      <c r="M66" s="150" t="s">
        <v>103</v>
      </c>
      <c r="N66" s="150"/>
      <c r="O66" s="150"/>
      <c r="P66" s="166"/>
      <c r="Q66" s="2"/>
      <c r="T66" s="13"/>
      <c r="V66" s="17"/>
      <c r="W66" s="17"/>
      <c r="X66" s="15"/>
      <c r="Y66" s="16"/>
    </row>
    <row r="67" spans="1:16384" ht="33" customHeight="1" x14ac:dyDescent="0.2">
      <c r="A67" s="6" t="s">
        <v>44</v>
      </c>
      <c r="B67" s="163"/>
      <c r="C67" s="164"/>
      <c r="D67" s="164"/>
      <c r="E67" s="163"/>
      <c r="F67" s="164"/>
      <c r="G67" s="164"/>
      <c r="H67" s="165"/>
      <c r="I67" s="163"/>
      <c r="J67" s="164"/>
      <c r="K67" s="164"/>
      <c r="L67" s="165"/>
      <c r="M67" s="163"/>
      <c r="N67" s="164"/>
      <c r="O67" s="164"/>
      <c r="P67" s="165"/>
      <c r="Q67" s="2" t="str">
        <f>IF(OR(B67="",E67="",I67="",M67=""),"ç","ü")</f>
        <v>ç</v>
      </c>
      <c r="T67" s="13"/>
      <c r="V67" s="17"/>
      <c r="W67" s="17"/>
      <c r="X67" s="15"/>
      <c r="Y67" s="16"/>
    </row>
    <row r="68" spans="1:16384" ht="33" customHeight="1" x14ac:dyDescent="0.2">
      <c r="A68" s="6" t="s">
        <v>39</v>
      </c>
      <c r="B68" s="163"/>
      <c r="C68" s="164"/>
      <c r="D68" s="164"/>
      <c r="E68" s="163"/>
      <c r="F68" s="164"/>
      <c r="G68" s="164"/>
      <c r="H68" s="165"/>
      <c r="I68" s="163"/>
      <c r="J68" s="164"/>
      <c r="K68" s="164"/>
      <c r="L68" s="165"/>
      <c r="M68" s="163"/>
      <c r="N68" s="164"/>
      <c r="O68" s="164"/>
      <c r="P68" s="165"/>
      <c r="Q68" s="2" t="str">
        <f t="shared" ref="Q68:Q69" si="11">IF(OR(B68="",E68="",I68="",M68=""),"ç","ü")</f>
        <v>ç</v>
      </c>
      <c r="T68" s="13"/>
      <c r="V68" s="17"/>
      <c r="W68" s="17"/>
      <c r="X68" s="15"/>
      <c r="Y68" s="16"/>
    </row>
    <row r="69" spans="1:16384" ht="33" customHeight="1" thickBot="1" x14ac:dyDescent="0.25">
      <c r="A69" s="6" t="s">
        <v>49</v>
      </c>
      <c r="B69" s="163"/>
      <c r="C69" s="164"/>
      <c r="D69" s="164"/>
      <c r="E69" s="163"/>
      <c r="F69" s="164"/>
      <c r="G69" s="164"/>
      <c r="H69" s="165"/>
      <c r="I69" s="163"/>
      <c r="J69" s="164"/>
      <c r="K69" s="164"/>
      <c r="L69" s="165"/>
      <c r="M69" s="163"/>
      <c r="N69" s="164"/>
      <c r="O69" s="164"/>
      <c r="P69" s="165"/>
      <c r="Q69" s="2" t="str">
        <f t="shared" si="11"/>
        <v>ç</v>
      </c>
      <c r="T69" s="13"/>
      <c r="V69" s="17"/>
      <c r="W69" s="17"/>
      <c r="X69" s="15"/>
      <c r="Y69" s="16"/>
    </row>
    <row r="70" spans="1:16384" ht="46.35" customHeight="1" x14ac:dyDescent="0.2">
      <c r="A70" s="160" t="s">
        <v>192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2"/>
      <c r="S70" s="13"/>
      <c r="T70" s="13"/>
      <c r="U70" s="13"/>
      <c r="V70" s="17"/>
      <c r="W70" s="17"/>
      <c r="X70" s="15"/>
      <c r="Y70" s="16"/>
    </row>
    <row r="71" spans="1:16384" ht="38.1" customHeight="1" x14ac:dyDescent="0.2">
      <c r="A71" s="45" t="s">
        <v>74</v>
      </c>
      <c r="B71" s="149" t="s">
        <v>105</v>
      </c>
      <c r="C71" s="150"/>
      <c r="D71" s="150"/>
      <c r="E71" s="166"/>
      <c r="F71" s="49" t="s">
        <v>106</v>
      </c>
      <c r="G71" s="149" t="s">
        <v>125</v>
      </c>
      <c r="H71" s="150"/>
      <c r="I71" s="150"/>
      <c r="J71" s="150"/>
      <c r="K71" s="166"/>
      <c r="L71" s="149" t="s">
        <v>113</v>
      </c>
      <c r="M71" s="150"/>
      <c r="N71" s="150"/>
      <c r="O71" s="150"/>
      <c r="P71" s="166"/>
      <c r="Q71" s="2"/>
      <c r="T71" s="13"/>
      <c r="V71" s="17"/>
      <c r="W71" s="17"/>
      <c r="X71" s="15"/>
      <c r="Y71" s="16"/>
    </row>
    <row r="72" spans="1:16384" ht="33" customHeight="1" x14ac:dyDescent="0.2">
      <c r="A72" s="6" t="s">
        <v>44</v>
      </c>
      <c r="B72" s="77"/>
      <c r="C72" s="78"/>
      <c r="D72" s="78"/>
      <c r="E72" s="78"/>
      <c r="F72" s="68"/>
      <c r="G72" s="77"/>
      <c r="H72" s="78"/>
      <c r="I72" s="78"/>
      <c r="J72" s="78"/>
      <c r="K72" s="78"/>
      <c r="L72" s="77"/>
      <c r="M72" s="78"/>
      <c r="N72" s="78"/>
      <c r="O72" s="78"/>
      <c r="P72" s="79"/>
      <c r="Q72" s="2"/>
      <c r="T72" s="13"/>
      <c r="V72" s="17"/>
      <c r="W72" s="17"/>
      <c r="X72" s="15"/>
      <c r="Y72" s="16"/>
    </row>
    <row r="73" spans="1:16384" ht="33" customHeight="1" x14ac:dyDescent="0.2">
      <c r="A73" s="47" t="s">
        <v>39</v>
      </c>
      <c r="B73" s="77"/>
      <c r="C73" s="78"/>
      <c r="D73" s="78"/>
      <c r="E73" s="78"/>
      <c r="F73" s="68"/>
      <c r="G73" s="77"/>
      <c r="H73" s="78"/>
      <c r="I73" s="78"/>
      <c r="J73" s="78"/>
      <c r="K73" s="78"/>
      <c r="L73" s="77"/>
      <c r="M73" s="78"/>
      <c r="N73" s="78"/>
      <c r="O73" s="78"/>
      <c r="P73" s="79"/>
      <c r="Q73" s="2"/>
      <c r="T73" s="13"/>
      <c r="V73" s="17"/>
      <c r="W73" s="17"/>
      <c r="X73" s="15"/>
      <c r="Y73" s="16"/>
    </row>
    <row r="74" spans="1:16384" ht="33" customHeight="1" thickBot="1" x14ac:dyDescent="0.25">
      <c r="A74" s="48" t="s">
        <v>49</v>
      </c>
      <c r="B74" s="77"/>
      <c r="C74" s="78"/>
      <c r="D74" s="78"/>
      <c r="E74" s="78"/>
      <c r="F74" s="68"/>
      <c r="G74" s="77"/>
      <c r="H74" s="78"/>
      <c r="I74" s="78"/>
      <c r="J74" s="78"/>
      <c r="K74" s="78"/>
      <c r="L74" s="77"/>
      <c r="M74" s="78"/>
      <c r="N74" s="78"/>
      <c r="O74" s="78"/>
      <c r="P74" s="79"/>
      <c r="Q74" s="2"/>
      <c r="T74" s="13"/>
      <c r="V74" s="17"/>
      <c r="W74" s="17"/>
      <c r="X74" s="15"/>
      <c r="Y74" s="16"/>
    </row>
    <row r="75" spans="1:16384" ht="11.8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/>
    </row>
    <row r="76" spans="1:16384" ht="11.8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/>
    </row>
    <row r="77" spans="1:16384" ht="11.85" customHeight="1" x14ac:dyDescent="0.25">
      <c r="A77" s="30" t="s">
        <v>76</v>
      </c>
    </row>
    <row r="78" spans="1:16384" ht="32.1" customHeight="1" x14ac:dyDescent="0.2">
      <c r="A78" s="147" t="s">
        <v>126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7"/>
      <c r="FY78" s="127"/>
      <c r="FZ78" s="127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/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/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/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  <c r="IW78" s="127"/>
      <c r="IX78" s="127"/>
      <c r="IY78" s="127"/>
      <c r="IZ78" s="127"/>
      <c r="JA78" s="127"/>
      <c r="JB78" s="127"/>
      <c r="JC78" s="127"/>
      <c r="JD78" s="127"/>
      <c r="JE78" s="127"/>
      <c r="JF78" s="127"/>
      <c r="JG78" s="127"/>
      <c r="JH78" s="127"/>
      <c r="JI78" s="127"/>
      <c r="JJ78" s="127"/>
      <c r="JK78" s="127"/>
      <c r="JL78" s="127"/>
      <c r="JM78" s="127"/>
      <c r="JN78" s="127"/>
      <c r="JO78" s="127"/>
      <c r="JP78" s="127"/>
      <c r="JQ78" s="127"/>
      <c r="JR78" s="127"/>
      <c r="JS78" s="127"/>
      <c r="JT78" s="127"/>
      <c r="JU78" s="127"/>
      <c r="JV78" s="127"/>
      <c r="JW78" s="127"/>
      <c r="JX78" s="127"/>
      <c r="JY78" s="127"/>
      <c r="JZ78" s="127"/>
      <c r="KA78" s="127"/>
      <c r="KB78" s="127"/>
      <c r="KC78" s="127"/>
      <c r="KD78" s="127"/>
      <c r="KE78" s="127"/>
      <c r="KF78" s="127"/>
      <c r="KG78" s="127"/>
      <c r="KH78" s="127"/>
      <c r="KI78" s="127"/>
      <c r="KJ78" s="127"/>
      <c r="KK78" s="127"/>
      <c r="KL78" s="127"/>
      <c r="KM78" s="127"/>
      <c r="KN78" s="127"/>
      <c r="KO78" s="127"/>
      <c r="KP78" s="127"/>
      <c r="KQ78" s="127"/>
      <c r="KR78" s="127"/>
      <c r="KS78" s="127"/>
      <c r="KT78" s="127"/>
      <c r="KU78" s="127"/>
      <c r="KV78" s="127"/>
      <c r="KW78" s="127"/>
      <c r="KX78" s="127"/>
      <c r="KY78" s="127"/>
      <c r="KZ78" s="127"/>
      <c r="LA78" s="127"/>
      <c r="LB78" s="127"/>
      <c r="LC78" s="127"/>
      <c r="LD78" s="127"/>
      <c r="LE78" s="127"/>
      <c r="LF78" s="127"/>
      <c r="LG78" s="127"/>
      <c r="LH78" s="127"/>
      <c r="LI78" s="127"/>
      <c r="LJ78" s="127"/>
      <c r="LK78" s="127"/>
      <c r="LL78" s="127"/>
      <c r="LM78" s="127"/>
      <c r="LN78" s="127"/>
      <c r="LO78" s="127"/>
      <c r="LP78" s="127"/>
      <c r="LQ78" s="127"/>
      <c r="LR78" s="127"/>
      <c r="LS78" s="127"/>
      <c r="LT78" s="127"/>
      <c r="LU78" s="127"/>
      <c r="LV78" s="127"/>
      <c r="LW78" s="127"/>
      <c r="LX78" s="127"/>
      <c r="LY78" s="127"/>
      <c r="LZ78" s="127"/>
      <c r="MA78" s="127"/>
      <c r="MB78" s="127"/>
      <c r="MC78" s="127"/>
      <c r="MD78" s="127"/>
      <c r="ME78" s="127"/>
      <c r="MF78" s="127"/>
      <c r="MG78" s="127"/>
      <c r="MH78" s="127"/>
      <c r="MI78" s="127"/>
      <c r="MJ78" s="127"/>
      <c r="MK78" s="127"/>
      <c r="ML78" s="127"/>
      <c r="MM78" s="127"/>
      <c r="MN78" s="127"/>
      <c r="MO78" s="127"/>
      <c r="MP78" s="127"/>
      <c r="MQ78" s="127"/>
      <c r="MR78" s="127"/>
      <c r="MS78" s="127"/>
      <c r="MT78" s="127"/>
      <c r="MU78" s="127"/>
      <c r="MV78" s="127"/>
      <c r="MW78" s="127"/>
      <c r="MX78" s="127"/>
      <c r="MY78" s="127"/>
      <c r="MZ78" s="127"/>
      <c r="NA78" s="127"/>
      <c r="NB78" s="127"/>
      <c r="NC78" s="127"/>
      <c r="ND78" s="127"/>
      <c r="NE78" s="127"/>
      <c r="NF78" s="127"/>
      <c r="NG78" s="127"/>
      <c r="NH78" s="127"/>
      <c r="NI78" s="127"/>
      <c r="NJ78" s="127"/>
      <c r="NK78" s="127"/>
      <c r="NL78" s="127"/>
      <c r="NM78" s="127"/>
      <c r="NN78" s="127"/>
      <c r="NO78" s="127"/>
      <c r="NP78" s="127"/>
      <c r="NQ78" s="127"/>
      <c r="NR78" s="127"/>
      <c r="NS78" s="127"/>
      <c r="NT78" s="127"/>
      <c r="NU78" s="127"/>
      <c r="NV78" s="127"/>
      <c r="NW78" s="127"/>
      <c r="NX78" s="127"/>
      <c r="NY78" s="127"/>
      <c r="NZ78" s="127"/>
      <c r="OA78" s="127"/>
      <c r="OB78" s="127"/>
      <c r="OC78" s="127"/>
      <c r="OD78" s="127"/>
      <c r="OE78" s="127"/>
      <c r="OF78" s="127"/>
      <c r="OG78" s="127"/>
      <c r="OH78" s="127"/>
      <c r="OI78" s="127"/>
      <c r="OJ78" s="127"/>
      <c r="OK78" s="127"/>
      <c r="OL78" s="127"/>
      <c r="OM78" s="127"/>
      <c r="ON78" s="127"/>
      <c r="OO78" s="127"/>
      <c r="OP78" s="127"/>
      <c r="OQ78" s="127"/>
      <c r="OR78" s="127"/>
      <c r="OS78" s="127"/>
      <c r="OT78" s="127"/>
      <c r="OU78" s="127"/>
      <c r="OV78" s="127"/>
      <c r="OW78" s="127"/>
      <c r="OX78" s="127"/>
      <c r="OY78" s="127"/>
      <c r="OZ78" s="127"/>
      <c r="PA78" s="127"/>
      <c r="PB78" s="127"/>
      <c r="PC78" s="127"/>
      <c r="PD78" s="127"/>
      <c r="PE78" s="127"/>
      <c r="PF78" s="127"/>
      <c r="PG78" s="127"/>
      <c r="PH78" s="127"/>
      <c r="PI78" s="127"/>
      <c r="PJ78" s="127"/>
      <c r="PK78" s="127"/>
      <c r="PL78" s="127"/>
      <c r="PM78" s="127"/>
      <c r="PN78" s="127"/>
      <c r="PO78" s="127"/>
      <c r="PP78" s="127"/>
      <c r="PQ78" s="127"/>
      <c r="PR78" s="127"/>
      <c r="PS78" s="127"/>
      <c r="PT78" s="127"/>
      <c r="PU78" s="127"/>
      <c r="PV78" s="127"/>
      <c r="PW78" s="127"/>
      <c r="PX78" s="127"/>
      <c r="PY78" s="127"/>
      <c r="PZ78" s="127"/>
      <c r="QA78" s="127"/>
      <c r="QB78" s="127"/>
      <c r="QC78" s="127"/>
      <c r="QD78" s="127"/>
      <c r="QE78" s="127"/>
      <c r="QF78" s="127"/>
      <c r="QG78" s="127"/>
      <c r="QH78" s="127"/>
      <c r="QI78" s="127"/>
      <c r="QJ78" s="127"/>
      <c r="QK78" s="127"/>
      <c r="QL78" s="127"/>
      <c r="QM78" s="127"/>
      <c r="QN78" s="127"/>
      <c r="QO78" s="127"/>
      <c r="QP78" s="127"/>
      <c r="QQ78" s="127"/>
      <c r="QR78" s="127"/>
      <c r="QS78" s="127"/>
      <c r="QT78" s="127"/>
      <c r="QU78" s="127"/>
      <c r="QV78" s="127"/>
      <c r="QW78" s="127"/>
      <c r="QX78" s="127"/>
      <c r="QY78" s="127"/>
      <c r="QZ78" s="127"/>
      <c r="RA78" s="127"/>
      <c r="RB78" s="127"/>
      <c r="RC78" s="127"/>
      <c r="RD78" s="127"/>
      <c r="RE78" s="127"/>
      <c r="RF78" s="127"/>
      <c r="RG78" s="127"/>
      <c r="RH78" s="127"/>
      <c r="RI78" s="127"/>
      <c r="RJ78" s="127"/>
      <c r="RK78" s="127"/>
      <c r="RL78" s="127"/>
      <c r="RM78" s="127"/>
      <c r="RN78" s="127"/>
      <c r="RO78" s="127"/>
      <c r="RP78" s="127"/>
      <c r="RQ78" s="127"/>
      <c r="RR78" s="127"/>
      <c r="RS78" s="127"/>
      <c r="RT78" s="127"/>
      <c r="RU78" s="127"/>
      <c r="RV78" s="127"/>
      <c r="RW78" s="127"/>
      <c r="RX78" s="127"/>
      <c r="RY78" s="127"/>
      <c r="RZ78" s="127"/>
      <c r="SA78" s="127"/>
      <c r="SB78" s="127"/>
      <c r="SC78" s="127"/>
      <c r="SD78" s="127"/>
      <c r="SE78" s="127"/>
      <c r="SF78" s="127"/>
      <c r="SG78" s="127"/>
      <c r="SH78" s="127"/>
      <c r="SI78" s="127"/>
      <c r="SJ78" s="127"/>
      <c r="SK78" s="127"/>
      <c r="SL78" s="127"/>
      <c r="SM78" s="127"/>
      <c r="SN78" s="127"/>
      <c r="SO78" s="127"/>
      <c r="SP78" s="127"/>
      <c r="SQ78" s="127"/>
      <c r="SR78" s="127"/>
      <c r="SS78" s="127"/>
      <c r="ST78" s="127"/>
      <c r="SU78" s="127"/>
      <c r="SV78" s="127"/>
      <c r="SW78" s="127"/>
      <c r="SX78" s="127"/>
      <c r="SY78" s="127"/>
      <c r="SZ78" s="127"/>
      <c r="TA78" s="127"/>
      <c r="TB78" s="127"/>
      <c r="TC78" s="127"/>
      <c r="TD78" s="127"/>
      <c r="TE78" s="127"/>
      <c r="TF78" s="127"/>
      <c r="TG78" s="127"/>
      <c r="TH78" s="127"/>
      <c r="TI78" s="127"/>
      <c r="TJ78" s="127"/>
      <c r="TK78" s="127"/>
      <c r="TL78" s="127"/>
      <c r="TM78" s="127"/>
      <c r="TN78" s="127"/>
      <c r="TO78" s="127"/>
      <c r="TP78" s="127"/>
      <c r="TQ78" s="127"/>
      <c r="TR78" s="127"/>
      <c r="TS78" s="127"/>
      <c r="TT78" s="127"/>
      <c r="TU78" s="127"/>
      <c r="TV78" s="127"/>
      <c r="TW78" s="127"/>
      <c r="TX78" s="127"/>
      <c r="TY78" s="127"/>
      <c r="TZ78" s="127"/>
      <c r="UA78" s="127"/>
      <c r="UB78" s="127"/>
      <c r="UC78" s="127"/>
      <c r="UD78" s="127"/>
      <c r="UE78" s="127"/>
      <c r="UF78" s="127"/>
      <c r="UG78" s="127"/>
      <c r="UH78" s="127"/>
      <c r="UI78" s="127"/>
      <c r="UJ78" s="127"/>
      <c r="UK78" s="127"/>
      <c r="UL78" s="127"/>
      <c r="UM78" s="127"/>
      <c r="UN78" s="127"/>
      <c r="UO78" s="127"/>
      <c r="UP78" s="127"/>
      <c r="UQ78" s="127"/>
      <c r="UR78" s="127"/>
      <c r="US78" s="127"/>
      <c r="UT78" s="127"/>
      <c r="UU78" s="127"/>
      <c r="UV78" s="127"/>
      <c r="UW78" s="127"/>
      <c r="UX78" s="127"/>
      <c r="UY78" s="127"/>
      <c r="UZ78" s="127"/>
      <c r="VA78" s="127"/>
      <c r="VB78" s="127"/>
      <c r="VC78" s="127"/>
      <c r="VD78" s="127"/>
      <c r="VE78" s="127"/>
      <c r="VF78" s="127"/>
      <c r="VG78" s="127"/>
      <c r="VH78" s="127"/>
      <c r="VI78" s="127"/>
      <c r="VJ78" s="127"/>
      <c r="VK78" s="127"/>
      <c r="VL78" s="127"/>
      <c r="VM78" s="127"/>
      <c r="VN78" s="127"/>
      <c r="VO78" s="127"/>
      <c r="VP78" s="127"/>
      <c r="VQ78" s="127"/>
      <c r="VR78" s="127"/>
      <c r="VS78" s="127"/>
      <c r="VT78" s="127"/>
      <c r="VU78" s="127"/>
      <c r="VV78" s="127"/>
      <c r="VW78" s="127"/>
      <c r="VX78" s="127"/>
      <c r="VY78" s="127"/>
      <c r="VZ78" s="127"/>
      <c r="WA78" s="127"/>
      <c r="WB78" s="127"/>
      <c r="WC78" s="127"/>
      <c r="WD78" s="127"/>
      <c r="WE78" s="127"/>
      <c r="WF78" s="127"/>
      <c r="WG78" s="127"/>
      <c r="WH78" s="127"/>
      <c r="WI78" s="127"/>
      <c r="WJ78" s="127"/>
      <c r="WK78" s="127"/>
      <c r="WL78" s="127"/>
      <c r="WM78" s="127"/>
      <c r="WN78" s="127"/>
      <c r="WO78" s="127"/>
      <c r="WP78" s="127"/>
      <c r="WQ78" s="127"/>
      <c r="WR78" s="127"/>
      <c r="WS78" s="127"/>
      <c r="WT78" s="127"/>
      <c r="WU78" s="127"/>
      <c r="WV78" s="127"/>
      <c r="WW78" s="127"/>
      <c r="WX78" s="127"/>
      <c r="WY78" s="127"/>
      <c r="WZ78" s="127"/>
      <c r="XA78" s="127"/>
      <c r="XB78" s="127"/>
      <c r="XC78" s="127"/>
      <c r="XD78" s="127"/>
      <c r="XE78" s="127"/>
      <c r="XF78" s="127"/>
      <c r="XG78" s="127"/>
      <c r="XH78" s="127"/>
      <c r="XI78" s="127"/>
      <c r="XJ78" s="127"/>
      <c r="XK78" s="127"/>
      <c r="XL78" s="127"/>
      <c r="XM78" s="127"/>
      <c r="XN78" s="127"/>
      <c r="XO78" s="127"/>
      <c r="XP78" s="127"/>
      <c r="XQ78" s="127"/>
      <c r="XR78" s="127"/>
      <c r="XS78" s="127"/>
      <c r="XT78" s="127"/>
      <c r="XU78" s="127"/>
      <c r="XV78" s="127"/>
      <c r="XW78" s="127"/>
      <c r="XX78" s="127"/>
      <c r="XY78" s="127"/>
      <c r="XZ78" s="127"/>
      <c r="YA78" s="127"/>
      <c r="YB78" s="127"/>
      <c r="YC78" s="127"/>
      <c r="YD78" s="127"/>
      <c r="YE78" s="127"/>
      <c r="YF78" s="127"/>
      <c r="YG78" s="127"/>
      <c r="YH78" s="127"/>
      <c r="YI78" s="127"/>
      <c r="YJ78" s="127"/>
      <c r="YK78" s="127"/>
      <c r="YL78" s="127"/>
      <c r="YM78" s="127"/>
      <c r="YN78" s="127"/>
      <c r="YO78" s="127"/>
      <c r="YP78" s="127"/>
      <c r="YQ78" s="127"/>
      <c r="YR78" s="127"/>
      <c r="YS78" s="127"/>
      <c r="YT78" s="127"/>
      <c r="YU78" s="127"/>
      <c r="YV78" s="127"/>
      <c r="YW78" s="127"/>
      <c r="YX78" s="127"/>
      <c r="YY78" s="127"/>
      <c r="YZ78" s="127"/>
      <c r="ZA78" s="127"/>
      <c r="ZB78" s="127"/>
      <c r="ZC78" s="127"/>
      <c r="ZD78" s="127"/>
      <c r="ZE78" s="127"/>
      <c r="ZF78" s="127"/>
      <c r="ZG78" s="127"/>
      <c r="ZH78" s="127"/>
      <c r="ZI78" s="127"/>
      <c r="ZJ78" s="127"/>
      <c r="ZK78" s="127"/>
      <c r="ZL78" s="127"/>
      <c r="ZM78" s="127"/>
      <c r="ZN78" s="127"/>
      <c r="ZO78" s="127"/>
      <c r="ZP78" s="127"/>
      <c r="ZQ78" s="127"/>
      <c r="ZR78" s="127"/>
      <c r="ZS78" s="127"/>
      <c r="ZT78" s="127"/>
      <c r="ZU78" s="127"/>
      <c r="ZV78" s="127"/>
      <c r="ZW78" s="127"/>
      <c r="ZX78" s="127"/>
      <c r="ZY78" s="127"/>
      <c r="ZZ78" s="127"/>
      <c r="AAA78" s="127"/>
      <c r="AAB78" s="127"/>
      <c r="AAC78" s="127"/>
      <c r="AAD78" s="127"/>
      <c r="AAE78" s="127"/>
      <c r="AAF78" s="127"/>
      <c r="AAG78" s="127"/>
      <c r="AAH78" s="127"/>
      <c r="AAI78" s="127"/>
      <c r="AAJ78" s="127"/>
      <c r="AAK78" s="127"/>
      <c r="AAL78" s="127"/>
      <c r="AAM78" s="127"/>
      <c r="AAN78" s="127"/>
      <c r="AAO78" s="127"/>
      <c r="AAP78" s="127"/>
      <c r="AAQ78" s="127"/>
      <c r="AAR78" s="127"/>
      <c r="AAS78" s="127"/>
      <c r="AAT78" s="127"/>
      <c r="AAU78" s="127"/>
      <c r="AAV78" s="127"/>
      <c r="AAW78" s="127"/>
      <c r="AAX78" s="127"/>
      <c r="AAY78" s="127"/>
      <c r="AAZ78" s="127"/>
      <c r="ABA78" s="127"/>
      <c r="ABB78" s="127"/>
      <c r="ABC78" s="127"/>
      <c r="ABD78" s="127"/>
      <c r="ABE78" s="127"/>
      <c r="ABF78" s="127"/>
      <c r="ABG78" s="127"/>
      <c r="ABH78" s="127"/>
      <c r="ABI78" s="127"/>
      <c r="ABJ78" s="127"/>
      <c r="ABK78" s="127"/>
      <c r="ABL78" s="127"/>
      <c r="ABM78" s="127"/>
      <c r="ABN78" s="127"/>
      <c r="ABO78" s="127"/>
      <c r="ABP78" s="127"/>
      <c r="ABQ78" s="127"/>
      <c r="ABR78" s="127"/>
      <c r="ABS78" s="127"/>
      <c r="ABT78" s="127"/>
      <c r="ABU78" s="127"/>
      <c r="ABV78" s="127"/>
      <c r="ABW78" s="127"/>
      <c r="ABX78" s="127"/>
      <c r="ABY78" s="127"/>
      <c r="ABZ78" s="127"/>
      <c r="ACA78" s="127"/>
      <c r="ACB78" s="127"/>
      <c r="ACC78" s="127"/>
      <c r="ACD78" s="127"/>
      <c r="ACE78" s="127"/>
      <c r="ACF78" s="127"/>
      <c r="ACG78" s="127"/>
      <c r="ACH78" s="127"/>
      <c r="ACI78" s="127"/>
      <c r="ACJ78" s="127"/>
      <c r="ACK78" s="127"/>
      <c r="ACL78" s="127"/>
      <c r="ACM78" s="127"/>
      <c r="ACN78" s="127"/>
      <c r="ACO78" s="127"/>
      <c r="ACP78" s="127"/>
      <c r="ACQ78" s="127"/>
      <c r="ACR78" s="127"/>
      <c r="ACS78" s="127"/>
      <c r="ACT78" s="127"/>
      <c r="ACU78" s="127"/>
      <c r="ACV78" s="127"/>
      <c r="ACW78" s="127"/>
      <c r="ACX78" s="127"/>
      <c r="ACY78" s="127"/>
      <c r="ACZ78" s="127"/>
      <c r="ADA78" s="127"/>
      <c r="ADB78" s="127"/>
      <c r="ADC78" s="127"/>
      <c r="ADD78" s="127"/>
      <c r="ADE78" s="127"/>
      <c r="ADF78" s="127"/>
      <c r="ADG78" s="127"/>
      <c r="ADH78" s="127"/>
      <c r="ADI78" s="127"/>
      <c r="ADJ78" s="127"/>
      <c r="ADK78" s="127"/>
      <c r="ADL78" s="127"/>
      <c r="ADM78" s="127"/>
      <c r="ADN78" s="127"/>
      <c r="ADO78" s="127"/>
      <c r="ADP78" s="127"/>
      <c r="ADQ78" s="127"/>
      <c r="ADR78" s="127"/>
      <c r="ADS78" s="127"/>
      <c r="ADT78" s="127"/>
      <c r="ADU78" s="127"/>
      <c r="ADV78" s="127"/>
      <c r="ADW78" s="127"/>
      <c r="ADX78" s="127"/>
      <c r="ADY78" s="127"/>
      <c r="ADZ78" s="127"/>
      <c r="AEA78" s="127"/>
      <c r="AEB78" s="127"/>
      <c r="AEC78" s="127"/>
      <c r="AED78" s="127"/>
      <c r="AEE78" s="127"/>
      <c r="AEF78" s="127"/>
      <c r="AEG78" s="127"/>
      <c r="AEH78" s="127"/>
      <c r="AEI78" s="127"/>
      <c r="AEJ78" s="127"/>
      <c r="AEK78" s="127"/>
      <c r="AEL78" s="127"/>
      <c r="AEM78" s="127"/>
      <c r="AEN78" s="127"/>
      <c r="AEO78" s="127"/>
      <c r="AEP78" s="127"/>
      <c r="AEQ78" s="127"/>
      <c r="AER78" s="127"/>
      <c r="AES78" s="127"/>
      <c r="AET78" s="127"/>
      <c r="AEU78" s="127"/>
      <c r="AEV78" s="127"/>
      <c r="AEW78" s="127"/>
      <c r="AEX78" s="127"/>
      <c r="AEY78" s="127"/>
      <c r="AEZ78" s="127"/>
      <c r="AFA78" s="127"/>
      <c r="AFB78" s="127"/>
      <c r="AFC78" s="127"/>
      <c r="AFD78" s="127"/>
      <c r="AFE78" s="127"/>
      <c r="AFF78" s="127"/>
      <c r="AFG78" s="127"/>
      <c r="AFH78" s="127"/>
      <c r="AFI78" s="127"/>
      <c r="AFJ78" s="127"/>
      <c r="AFK78" s="127"/>
      <c r="AFL78" s="127"/>
      <c r="AFM78" s="127"/>
      <c r="AFN78" s="127"/>
      <c r="AFO78" s="127"/>
      <c r="AFP78" s="127"/>
      <c r="AFQ78" s="127"/>
      <c r="AFR78" s="127"/>
      <c r="AFS78" s="127"/>
      <c r="AFT78" s="127"/>
      <c r="AFU78" s="127"/>
      <c r="AFV78" s="127"/>
      <c r="AFW78" s="127"/>
      <c r="AFX78" s="127"/>
      <c r="AFY78" s="127"/>
      <c r="AFZ78" s="127"/>
      <c r="AGA78" s="127"/>
      <c r="AGB78" s="127"/>
      <c r="AGC78" s="127"/>
      <c r="AGD78" s="127"/>
      <c r="AGE78" s="127"/>
      <c r="AGF78" s="127"/>
      <c r="AGG78" s="127"/>
      <c r="AGH78" s="127"/>
      <c r="AGI78" s="127"/>
      <c r="AGJ78" s="127"/>
      <c r="AGK78" s="127"/>
      <c r="AGL78" s="127"/>
      <c r="AGM78" s="127"/>
      <c r="AGN78" s="127"/>
      <c r="AGO78" s="127"/>
      <c r="AGP78" s="127"/>
      <c r="AGQ78" s="127"/>
      <c r="AGR78" s="127"/>
      <c r="AGS78" s="127"/>
      <c r="AGT78" s="127"/>
      <c r="AGU78" s="127"/>
      <c r="AGV78" s="127"/>
      <c r="AGW78" s="127"/>
      <c r="AGX78" s="127"/>
      <c r="AGY78" s="127"/>
      <c r="AGZ78" s="127"/>
      <c r="AHA78" s="127"/>
      <c r="AHB78" s="127"/>
      <c r="AHC78" s="127"/>
      <c r="AHD78" s="127"/>
      <c r="AHE78" s="127"/>
      <c r="AHF78" s="127"/>
      <c r="AHG78" s="127"/>
      <c r="AHH78" s="127"/>
      <c r="AHI78" s="127"/>
      <c r="AHJ78" s="127"/>
      <c r="AHK78" s="127"/>
      <c r="AHL78" s="127"/>
      <c r="AHM78" s="127"/>
      <c r="AHN78" s="127"/>
      <c r="AHO78" s="127"/>
      <c r="AHP78" s="127"/>
      <c r="AHQ78" s="127"/>
      <c r="AHR78" s="127"/>
      <c r="AHS78" s="127"/>
      <c r="AHT78" s="127"/>
      <c r="AHU78" s="127"/>
      <c r="AHV78" s="127"/>
      <c r="AHW78" s="127"/>
      <c r="AHX78" s="127"/>
      <c r="AHY78" s="127"/>
      <c r="AHZ78" s="127"/>
      <c r="AIA78" s="127"/>
      <c r="AIB78" s="127"/>
      <c r="AIC78" s="127"/>
      <c r="AID78" s="127"/>
      <c r="AIE78" s="127"/>
      <c r="AIF78" s="127"/>
      <c r="AIG78" s="127"/>
      <c r="AIH78" s="127"/>
      <c r="AII78" s="127"/>
      <c r="AIJ78" s="127"/>
      <c r="AIK78" s="127"/>
      <c r="AIL78" s="127"/>
      <c r="AIM78" s="127"/>
      <c r="AIN78" s="127"/>
      <c r="AIO78" s="127"/>
      <c r="AIP78" s="127"/>
      <c r="AIQ78" s="127"/>
      <c r="AIR78" s="127"/>
      <c r="AIS78" s="127"/>
      <c r="AIT78" s="127"/>
      <c r="AIU78" s="127"/>
      <c r="AIV78" s="127"/>
      <c r="AIW78" s="127"/>
      <c r="AIX78" s="127"/>
      <c r="AIY78" s="127"/>
      <c r="AIZ78" s="127"/>
      <c r="AJA78" s="127"/>
      <c r="AJB78" s="127"/>
      <c r="AJC78" s="127"/>
      <c r="AJD78" s="127"/>
      <c r="AJE78" s="127"/>
      <c r="AJF78" s="127"/>
      <c r="AJG78" s="127"/>
      <c r="AJH78" s="127"/>
      <c r="AJI78" s="127"/>
      <c r="AJJ78" s="127"/>
      <c r="AJK78" s="127"/>
      <c r="AJL78" s="127"/>
      <c r="AJM78" s="127"/>
      <c r="AJN78" s="127"/>
      <c r="AJO78" s="127"/>
      <c r="AJP78" s="127"/>
      <c r="AJQ78" s="127"/>
      <c r="AJR78" s="127"/>
      <c r="AJS78" s="127"/>
      <c r="AJT78" s="127"/>
      <c r="AJU78" s="127"/>
      <c r="AJV78" s="127"/>
      <c r="AJW78" s="127"/>
      <c r="AJX78" s="127"/>
      <c r="AJY78" s="127"/>
      <c r="AJZ78" s="127"/>
      <c r="AKA78" s="127"/>
      <c r="AKB78" s="127"/>
      <c r="AKC78" s="127"/>
      <c r="AKD78" s="127"/>
      <c r="AKE78" s="127"/>
      <c r="AKF78" s="127"/>
      <c r="AKG78" s="127"/>
      <c r="AKH78" s="127"/>
      <c r="AKI78" s="127"/>
      <c r="AKJ78" s="127"/>
      <c r="AKK78" s="127"/>
      <c r="AKL78" s="127"/>
      <c r="AKM78" s="127"/>
      <c r="AKN78" s="127"/>
      <c r="AKO78" s="127"/>
      <c r="AKP78" s="127"/>
      <c r="AKQ78" s="127"/>
      <c r="AKR78" s="127"/>
      <c r="AKS78" s="127"/>
      <c r="AKT78" s="127"/>
      <c r="AKU78" s="127"/>
      <c r="AKV78" s="127"/>
      <c r="AKW78" s="127"/>
      <c r="AKX78" s="127"/>
      <c r="AKY78" s="127"/>
      <c r="AKZ78" s="127"/>
      <c r="ALA78" s="127"/>
      <c r="ALB78" s="127"/>
      <c r="ALC78" s="127"/>
      <c r="ALD78" s="127"/>
      <c r="ALE78" s="127"/>
      <c r="ALF78" s="127"/>
      <c r="ALG78" s="127"/>
      <c r="ALH78" s="127"/>
      <c r="ALI78" s="127"/>
      <c r="ALJ78" s="127"/>
      <c r="ALK78" s="127"/>
      <c r="ALL78" s="127"/>
      <c r="ALM78" s="127"/>
      <c r="ALN78" s="127"/>
      <c r="ALO78" s="127"/>
      <c r="ALP78" s="127"/>
      <c r="ALQ78" s="127"/>
      <c r="ALR78" s="127"/>
      <c r="ALS78" s="127"/>
      <c r="ALT78" s="127"/>
      <c r="ALU78" s="127"/>
      <c r="ALV78" s="127"/>
      <c r="ALW78" s="127"/>
      <c r="ALX78" s="127"/>
      <c r="ALY78" s="127"/>
      <c r="ALZ78" s="127"/>
      <c r="AMA78" s="127"/>
      <c r="AMB78" s="127"/>
      <c r="AMC78" s="127"/>
      <c r="AMD78" s="127"/>
      <c r="AME78" s="127"/>
      <c r="AMF78" s="127"/>
      <c r="AMG78" s="127"/>
      <c r="AMH78" s="127"/>
      <c r="AMI78" s="127"/>
      <c r="AMJ78" s="127"/>
      <c r="AMK78" s="127"/>
      <c r="AML78" s="127"/>
      <c r="AMM78" s="127"/>
      <c r="AMN78" s="127"/>
      <c r="AMO78" s="127"/>
      <c r="AMP78" s="127"/>
      <c r="AMQ78" s="127"/>
      <c r="AMR78" s="127"/>
      <c r="AMS78" s="127"/>
      <c r="AMT78" s="127"/>
      <c r="AMU78" s="127"/>
      <c r="AMV78" s="127"/>
      <c r="AMW78" s="127"/>
      <c r="AMX78" s="127"/>
      <c r="AMY78" s="127"/>
      <c r="AMZ78" s="127"/>
      <c r="ANA78" s="127"/>
      <c r="ANB78" s="127"/>
      <c r="ANC78" s="127"/>
      <c r="AND78" s="127"/>
      <c r="ANE78" s="127"/>
      <c r="ANF78" s="127"/>
      <c r="ANG78" s="127"/>
      <c r="ANH78" s="127"/>
      <c r="ANI78" s="127"/>
      <c r="ANJ78" s="127"/>
      <c r="ANK78" s="127"/>
      <c r="ANL78" s="127"/>
      <c r="ANM78" s="127"/>
      <c r="ANN78" s="127"/>
      <c r="ANO78" s="127"/>
      <c r="ANP78" s="127"/>
      <c r="ANQ78" s="127"/>
      <c r="ANR78" s="127"/>
      <c r="ANS78" s="127"/>
      <c r="ANT78" s="127"/>
      <c r="ANU78" s="127"/>
      <c r="ANV78" s="127"/>
      <c r="ANW78" s="127"/>
      <c r="ANX78" s="127"/>
      <c r="ANY78" s="127"/>
      <c r="ANZ78" s="127"/>
      <c r="AOA78" s="127"/>
      <c r="AOB78" s="127"/>
      <c r="AOC78" s="127"/>
      <c r="AOD78" s="127"/>
      <c r="AOE78" s="127"/>
      <c r="AOF78" s="127"/>
      <c r="AOG78" s="127"/>
      <c r="AOH78" s="127"/>
      <c r="AOI78" s="127"/>
      <c r="AOJ78" s="127"/>
      <c r="AOK78" s="127"/>
      <c r="AOL78" s="127"/>
      <c r="AOM78" s="127"/>
      <c r="AON78" s="127"/>
      <c r="AOO78" s="127"/>
      <c r="AOP78" s="127"/>
      <c r="AOQ78" s="127"/>
      <c r="AOR78" s="127"/>
      <c r="AOS78" s="127"/>
      <c r="AOT78" s="127"/>
      <c r="AOU78" s="127"/>
      <c r="AOV78" s="127"/>
      <c r="AOW78" s="127"/>
      <c r="AOX78" s="127"/>
      <c r="AOY78" s="127"/>
      <c r="AOZ78" s="127"/>
      <c r="APA78" s="127"/>
      <c r="APB78" s="127"/>
      <c r="APC78" s="127"/>
      <c r="APD78" s="127"/>
      <c r="APE78" s="127"/>
      <c r="APF78" s="127"/>
      <c r="APG78" s="127"/>
      <c r="APH78" s="127"/>
      <c r="API78" s="127"/>
      <c r="APJ78" s="127"/>
      <c r="APK78" s="127"/>
      <c r="APL78" s="127"/>
      <c r="APM78" s="127"/>
      <c r="APN78" s="127"/>
      <c r="APO78" s="127"/>
      <c r="APP78" s="127"/>
      <c r="APQ78" s="127"/>
      <c r="APR78" s="127"/>
      <c r="APS78" s="127"/>
      <c r="APT78" s="127"/>
      <c r="APU78" s="127"/>
      <c r="APV78" s="127"/>
      <c r="APW78" s="127"/>
      <c r="APX78" s="127"/>
      <c r="APY78" s="127"/>
      <c r="APZ78" s="127"/>
      <c r="AQA78" s="127"/>
      <c r="AQB78" s="127"/>
      <c r="AQC78" s="127"/>
      <c r="AQD78" s="127"/>
      <c r="AQE78" s="127"/>
      <c r="AQF78" s="127"/>
      <c r="AQG78" s="127"/>
      <c r="AQH78" s="127"/>
      <c r="AQI78" s="127"/>
      <c r="AQJ78" s="127"/>
      <c r="AQK78" s="127"/>
      <c r="AQL78" s="127"/>
      <c r="AQM78" s="127"/>
      <c r="AQN78" s="127"/>
      <c r="AQO78" s="127"/>
      <c r="AQP78" s="127"/>
      <c r="AQQ78" s="127"/>
      <c r="AQR78" s="127"/>
      <c r="AQS78" s="127"/>
      <c r="AQT78" s="127"/>
      <c r="AQU78" s="127"/>
      <c r="AQV78" s="127"/>
      <c r="AQW78" s="127"/>
      <c r="AQX78" s="127"/>
      <c r="AQY78" s="127"/>
      <c r="AQZ78" s="127"/>
      <c r="ARA78" s="127"/>
      <c r="ARB78" s="127"/>
      <c r="ARC78" s="127"/>
      <c r="ARD78" s="127"/>
      <c r="ARE78" s="127"/>
      <c r="ARF78" s="127"/>
      <c r="ARG78" s="127"/>
      <c r="ARH78" s="127"/>
      <c r="ARI78" s="127"/>
      <c r="ARJ78" s="127"/>
      <c r="ARK78" s="127"/>
      <c r="ARL78" s="127"/>
      <c r="ARM78" s="127"/>
      <c r="ARN78" s="127"/>
      <c r="ARO78" s="127"/>
      <c r="ARP78" s="127"/>
      <c r="ARQ78" s="127"/>
      <c r="ARR78" s="127"/>
      <c r="ARS78" s="127"/>
      <c r="ART78" s="127"/>
      <c r="ARU78" s="127"/>
      <c r="ARV78" s="127"/>
      <c r="ARW78" s="127"/>
      <c r="ARX78" s="127"/>
      <c r="ARY78" s="127"/>
      <c r="ARZ78" s="127"/>
      <c r="ASA78" s="127"/>
      <c r="ASB78" s="127"/>
      <c r="ASC78" s="127"/>
      <c r="ASD78" s="127"/>
      <c r="ASE78" s="127"/>
      <c r="ASF78" s="127"/>
      <c r="ASG78" s="127"/>
      <c r="ASH78" s="127"/>
      <c r="ASI78" s="127"/>
      <c r="ASJ78" s="127"/>
      <c r="ASK78" s="127"/>
      <c r="ASL78" s="127"/>
      <c r="ASM78" s="127"/>
      <c r="ASN78" s="127"/>
      <c r="ASO78" s="127"/>
      <c r="ASP78" s="127"/>
      <c r="ASQ78" s="127"/>
      <c r="ASR78" s="127"/>
      <c r="ASS78" s="127"/>
      <c r="AST78" s="127"/>
      <c r="ASU78" s="127"/>
      <c r="ASV78" s="127"/>
      <c r="ASW78" s="127"/>
      <c r="ASX78" s="127"/>
      <c r="ASY78" s="127"/>
      <c r="ASZ78" s="127"/>
      <c r="ATA78" s="127"/>
      <c r="ATB78" s="127"/>
      <c r="ATC78" s="127"/>
      <c r="ATD78" s="127"/>
      <c r="ATE78" s="127"/>
      <c r="ATF78" s="127"/>
      <c r="ATG78" s="127"/>
      <c r="ATH78" s="127"/>
      <c r="ATI78" s="127"/>
      <c r="ATJ78" s="127"/>
      <c r="ATK78" s="127"/>
      <c r="ATL78" s="127"/>
      <c r="ATM78" s="127"/>
      <c r="ATN78" s="127"/>
      <c r="ATO78" s="127"/>
      <c r="ATP78" s="127"/>
      <c r="ATQ78" s="127"/>
      <c r="ATR78" s="127"/>
      <c r="ATS78" s="127"/>
      <c r="ATT78" s="127"/>
      <c r="ATU78" s="127"/>
      <c r="ATV78" s="127"/>
      <c r="ATW78" s="127"/>
      <c r="ATX78" s="127"/>
      <c r="ATY78" s="127"/>
      <c r="ATZ78" s="127"/>
      <c r="AUA78" s="127"/>
      <c r="AUB78" s="127"/>
      <c r="AUC78" s="127"/>
      <c r="AUD78" s="127"/>
      <c r="AUE78" s="127"/>
      <c r="AUF78" s="127"/>
      <c r="AUG78" s="127"/>
      <c r="AUH78" s="127"/>
      <c r="AUI78" s="127"/>
      <c r="AUJ78" s="127"/>
      <c r="AUK78" s="127"/>
      <c r="AUL78" s="127"/>
      <c r="AUM78" s="127"/>
      <c r="AUN78" s="127"/>
      <c r="AUO78" s="127"/>
      <c r="AUP78" s="127"/>
      <c r="AUQ78" s="127"/>
      <c r="AUR78" s="127"/>
      <c r="AUS78" s="127"/>
      <c r="AUT78" s="127"/>
      <c r="AUU78" s="127"/>
      <c r="AUV78" s="127"/>
      <c r="AUW78" s="127"/>
      <c r="AUX78" s="127"/>
      <c r="AUY78" s="127"/>
      <c r="AUZ78" s="127"/>
      <c r="AVA78" s="127"/>
      <c r="AVB78" s="127"/>
      <c r="AVC78" s="127"/>
      <c r="AVD78" s="127"/>
      <c r="AVE78" s="127"/>
      <c r="AVF78" s="127"/>
      <c r="AVG78" s="127"/>
      <c r="AVH78" s="127"/>
      <c r="AVI78" s="127"/>
      <c r="AVJ78" s="127"/>
      <c r="AVK78" s="127"/>
      <c r="AVL78" s="127"/>
      <c r="AVM78" s="127"/>
      <c r="AVN78" s="127"/>
      <c r="AVO78" s="127"/>
      <c r="AVP78" s="127"/>
      <c r="AVQ78" s="127"/>
      <c r="AVR78" s="127"/>
      <c r="AVS78" s="127"/>
      <c r="AVT78" s="127"/>
      <c r="AVU78" s="127"/>
      <c r="AVV78" s="127"/>
      <c r="AVW78" s="127"/>
      <c r="AVX78" s="127"/>
      <c r="AVY78" s="127"/>
      <c r="AVZ78" s="127"/>
      <c r="AWA78" s="127"/>
      <c r="AWB78" s="127"/>
      <c r="AWC78" s="127"/>
      <c r="AWD78" s="127"/>
      <c r="AWE78" s="127"/>
      <c r="AWF78" s="127"/>
      <c r="AWG78" s="127"/>
      <c r="AWH78" s="127"/>
      <c r="AWI78" s="127"/>
      <c r="AWJ78" s="127"/>
      <c r="AWK78" s="127"/>
      <c r="AWL78" s="127"/>
      <c r="AWM78" s="127"/>
      <c r="AWN78" s="127"/>
      <c r="AWO78" s="127"/>
      <c r="AWP78" s="127"/>
      <c r="AWQ78" s="127"/>
      <c r="AWR78" s="127"/>
      <c r="AWS78" s="127"/>
      <c r="AWT78" s="127"/>
      <c r="AWU78" s="127"/>
      <c r="AWV78" s="127"/>
      <c r="AWW78" s="127"/>
      <c r="AWX78" s="127"/>
      <c r="AWY78" s="127"/>
      <c r="AWZ78" s="127"/>
      <c r="AXA78" s="127"/>
      <c r="AXB78" s="127"/>
      <c r="AXC78" s="127"/>
      <c r="AXD78" s="127"/>
      <c r="AXE78" s="127"/>
      <c r="AXF78" s="127"/>
      <c r="AXG78" s="127"/>
      <c r="AXH78" s="127"/>
      <c r="AXI78" s="127"/>
      <c r="AXJ78" s="127"/>
      <c r="AXK78" s="127"/>
      <c r="AXL78" s="127"/>
      <c r="AXM78" s="127"/>
      <c r="AXN78" s="127"/>
      <c r="AXO78" s="127"/>
      <c r="AXP78" s="127"/>
      <c r="AXQ78" s="127"/>
      <c r="AXR78" s="127"/>
      <c r="AXS78" s="127"/>
      <c r="AXT78" s="127"/>
      <c r="AXU78" s="127"/>
      <c r="AXV78" s="127"/>
      <c r="AXW78" s="127"/>
      <c r="AXX78" s="127"/>
      <c r="AXY78" s="127"/>
      <c r="AXZ78" s="127"/>
      <c r="AYA78" s="127"/>
      <c r="AYB78" s="127"/>
      <c r="AYC78" s="127"/>
      <c r="AYD78" s="127"/>
      <c r="AYE78" s="127"/>
      <c r="AYF78" s="127"/>
      <c r="AYG78" s="127"/>
      <c r="AYH78" s="127"/>
      <c r="AYI78" s="127"/>
      <c r="AYJ78" s="127"/>
      <c r="AYK78" s="127"/>
      <c r="AYL78" s="127"/>
      <c r="AYM78" s="127"/>
      <c r="AYN78" s="127"/>
      <c r="AYO78" s="127"/>
      <c r="AYP78" s="127"/>
      <c r="AYQ78" s="127"/>
      <c r="AYR78" s="127"/>
      <c r="AYS78" s="127"/>
      <c r="AYT78" s="127"/>
      <c r="AYU78" s="127"/>
      <c r="AYV78" s="127"/>
      <c r="AYW78" s="127"/>
      <c r="AYX78" s="127"/>
      <c r="AYY78" s="127"/>
      <c r="AYZ78" s="127"/>
      <c r="AZA78" s="127"/>
      <c r="AZB78" s="127"/>
      <c r="AZC78" s="127"/>
      <c r="AZD78" s="127"/>
      <c r="AZE78" s="127"/>
      <c r="AZF78" s="127"/>
      <c r="AZG78" s="127"/>
      <c r="AZH78" s="127"/>
      <c r="AZI78" s="127"/>
      <c r="AZJ78" s="127"/>
      <c r="AZK78" s="127"/>
      <c r="AZL78" s="127"/>
      <c r="AZM78" s="127"/>
      <c r="AZN78" s="127"/>
      <c r="AZO78" s="127"/>
      <c r="AZP78" s="127"/>
      <c r="AZQ78" s="127"/>
      <c r="AZR78" s="127"/>
      <c r="AZS78" s="127"/>
      <c r="AZT78" s="127"/>
      <c r="AZU78" s="127"/>
      <c r="AZV78" s="127"/>
      <c r="AZW78" s="127"/>
      <c r="AZX78" s="127"/>
      <c r="AZY78" s="127"/>
      <c r="AZZ78" s="127"/>
      <c r="BAA78" s="127"/>
      <c r="BAB78" s="127"/>
      <c r="BAC78" s="127"/>
      <c r="BAD78" s="127"/>
      <c r="BAE78" s="127"/>
      <c r="BAF78" s="127"/>
      <c r="BAG78" s="127"/>
      <c r="BAH78" s="127"/>
      <c r="BAI78" s="127"/>
      <c r="BAJ78" s="127"/>
      <c r="BAK78" s="127"/>
      <c r="BAL78" s="127"/>
      <c r="BAM78" s="127"/>
      <c r="BAN78" s="127"/>
      <c r="BAO78" s="127"/>
      <c r="BAP78" s="127"/>
      <c r="BAQ78" s="127"/>
      <c r="BAR78" s="127"/>
      <c r="BAS78" s="127"/>
      <c r="BAT78" s="127"/>
      <c r="BAU78" s="127"/>
      <c r="BAV78" s="127"/>
      <c r="BAW78" s="127"/>
      <c r="BAX78" s="127"/>
      <c r="BAY78" s="127"/>
      <c r="BAZ78" s="127"/>
      <c r="BBA78" s="127"/>
      <c r="BBB78" s="127"/>
      <c r="BBC78" s="127"/>
      <c r="BBD78" s="127"/>
      <c r="BBE78" s="127"/>
      <c r="BBF78" s="127"/>
      <c r="BBG78" s="127"/>
      <c r="BBH78" s="127"/>
      <c r="BBI78" s="127"/>
      <c r="BBJ78" s="127"/>
      <c r="BBK78" s="127"/>
      <c r="BBL78" s="127"/>
      <c r="BBM78" s="127"/>
      <c r="BBN78" s="127"/>
      <c r="BBO78" s="127"/>
      <c r="BBP78" s="127"/>
      <c r="BBQ78" s="127"/>
      <c r="BBR78" s="127"/>
      <c r="BBS78" s="127"/>
      <c r="BBT78" s="127"/>
      <c r="BBU78" s="127"/>
      <c r="BBV78" s="127"/>
      <c r="BBW78" s="127"/>
      <c r="BBX78" s="127"/>
      <c r="BBY78" s="127"/>
      <c r="BBZ78" s="127"/>
      <c r="BCA78" s="127"/>
      <c r="BCB78" s="127"/>
      <c r="BCC78" s="127"/>
      <c r="BCD78" s="127"/>
      <c r="BCE78" s="127"/>
      <c r="BCF78" s="127"/>
      <c r="BCG78" s="127"/>
      <c r="BCH78" s="127"/>
      <c r="BCI78" s="127"/>
      <c r="BCJ78" s="127"/>
      <c r="BCK78" s="127"/>
      <c r="BCL78" s="127"/>
      <c r="BCM78" s="127"/>
      <c r="BCN78" s="127"/>
      <c r="BCO78" s="127"/>
      <c r="BCP78" s="127"/>
      <c r="BCQ78" s="127"/>
      <c r="BCR78" s="127"/>
      <c r="BCS78" s="127"/>
      <c r="BCT78" s="127"/>
      <c r="BCU78" s="127"/>
      <c r="BCV78" s="127"/>
      <c r="BCW78" s="127"/>
      <c r="BCX78" s="127"/>
      <c r="BCY78" s="127"/>
      <c r="BCZ78" s="127"/>
      <c r="BDA78" s="127"/>
      <c r="BDB78" s="127"/>
      <c r="BDC78" s="127"/>
      <c r="BDD78" s="127"/>
      <c r="BDE78" s="127"/>
      <c r="BDF78" s="127"/>
      <c r="BDG78" s="127"/>
      <c r="BDH78" s="127"/>
      <c r="BDI78" s="127"/>
      <c r="BDJ78" s="127"/>
      <c r="BDK78" s="127"/>
      <c r="BDL78" s="127"/>
      <c r="BDM78" s="127"/>
      <c r="BDN78" s="127"/>
      <c r="BDO78" s="127"/>
      <c r="BDP78" s="127"/>
      <c r="BDQ78" s="127"/>
      <c r="BDR78" s="127"/>
      <c r="BDS78" s="127"/>
      <c r="BDT78" s="127"/>
      <c r="BDU78" s="127"/>
      <c r="BDV78" s="127"/>
      <c r="BDW78" s="127"/>
      <c r="BDX78" s="127"/>
      <c r="BDY78" s="127"/>
      <c r="BDZ78" s="127"/>
      <c r="BEA78" s="127"/>
      <c r="BEB78" s="127"/>
      <c r="BEC78" s="127"/>
      <c r="BED78" s="127"/>
      <c r="BEE78" s="127"/>
      <c r="BEF78" s="127"/>
      <c r="BEG78" s="127"/>
      <c r="BEH78" s="127"/>
      <c r="BEI78" s="127"/>
      <c r="BEJ78" s="127"/>
      <c r="BEK78" s="127"/>
      <c r="BEL78" s="127"/>
      <c r="BEM78" s="127"/>
      <c r="BEN78" s="127"/>
      <c r="BEO78" s="127"/>
      <c r="BEP78" s="127"/>
      <c r="BEQ78" s="127"/>
      <c r="BER78" s="127"/>
      <c r="BES78" s="127"/>
      <c r="BET78" s="127"/>
      <c r="BEU78" s="127"/>
      <c r="BEV78" s="127"/>
      <c r="BEW78" s="127"/>
      <c r="BEX78" s="127"/>
      <c r="BEY78" s="127"/>
      <c r="BEZ78" s="127"/>
      <c r="BFA78" s="127"/>
      <c r="BFB78" s="127"/>
      <c r="BFC78" s="127"/>
      <c r="BFD78" s="127"/>
      <c r="BFE78" s="127"/>
      <c r="BFF78" s="127"/>
      <c r="BFG78" s="127"/>
      <c r="BFH78" s="127"/>
      <c r="BFI78" s="127"/>
      <c r="BFJ78" s="127"/>
      <c r="BFK78" s="127"/>
      <c r="BFL78" s="127"/>
      <c r="BFM78" s="127"/>
      <c r="BFN78" s="127"/>
      <c r="BFO78" s="127"/>
      <c r="BFP78" s="127"/>
      <c r="BFQ78" s="127"/>
      <c r="BFR78" s="127"/>
      <c r="BFS78" s="127"/>
      <c r="BFT78" s="127"/>
      <c r="BFU78" s="127"/>
      <c r="BFV78" s="127"/>
      <c r="BFW78" s="127"/>
      <c r="BFX78" s="127"/>
      <c r="BFY78" s="127"/>
      <c r="BFZ78" s="127"/>
      <c r="BGA78" s="127"/>
      <c r="BGB78" s="127"/>
      <c r="BGC78" s="127"/>
      <c r="BGD78" s="127"/>
      <c r="BGE78" s="127"/>
      <c r="BGF78" s="127"/>
      <c r="BGG78" s="127"/>
      <c r="BGH78" s="127"/>
      <c r="BGI78" s="127"/>
      <c r="BGJ78" s="127"/>
      <c r="BGK78" s="127"/>
      <c r="BGL78" s="127"/>
      <c r="BGM78" s="127"/>
      <c r="BGN78" s="127"/>
      <c r="BGO78" s="127"/>
      <c r="BGP78" s="127"/>
      <c r="BGQ78" s="127"/>
      <c r="BGR78" s="127"/>
      <c r="BGS78" s="127"/>
      <c r="BGT78" s="127"/>
      <c r="BGU78" s="127"/>
      <c r="BGV78" s="127"/>
      <c r="BGW78" s="127"/>
      <c r="BGX78" s="127"/>
      <c r="BGY78" s="127"/>
      <c r="BGZ78" s="127"/>
      <c r="BHA78" s="127"/>
      <c r="BHB78" s="127"/>
      <c r="BHC78" s="127"/>
      <c r="BHD78" s="127"/>
      <c r="BHE78" s="127"/>
      <c r="BHF78" s="127"/>
      <c r="BHG78" s="127"/>
      <c r="BHH78" s="127"/>
      <c r="BHI78" s="127"/>
      <c r="BHJ78" s="127"/>
      <c r="BHK78" s="127"/>
      <c r="BHL78" s="127"/>
      <c r="BHM78" s="127"/>
      <c r="BHN78" s="127"/>
      <c r="BHO78" s="127"/>
      <c r="BHP78" s="127"/>
      <c r="BHQ78" s="127"/>
      <c r="BHR78" s="127"/>
      <c r="BHS78" s="127"/>
      <c r="BHT78" s="127"/>
      <c r="BHU78" s="127"/>
      <c r="BHV78" s="127"/>
      <c r="BHW78" s="127"/>
      <c r="BHX78" s="127"/>
      <c r="BHY78" s="127"/>
      <c r="BHZ78" s="127"/>
      <c r="BIA78" s="127"/>
      <c r="BIB78" s="127"/>
      <c r="BIC78" s="127"/>
      <c r="BID78" s="127"/>
      <c r="BIE78" s="127"/>
      <c r="BIF78" s="127"/>
      <c r="BIG78" s="127"/>
      <c r="BIH78" s="127"/>
      <c r="BII78" s="127"/>
      <c r="BIJ78" s="127"/>
      <c r="BIK78" s="127"/>
      <c r="BIL78" s="127"/>
      <c r="BIM78" s="127"/>
      <c r="BIN78" s="127"/>
      <c r="BIO78" s="127"/>
      <c r="BIP78" s="127"/>
      <c r="BIQ78" s="127"/>
      <c r="BIR78" s="127"/>
      <c r="BIS78" s="127"/>
      <c r="BIT78" s="127"/>
      <c r="BIU78" s="127"/>
      <c r="BIV78" s="127"/>
      <c r="BIW78" s="127"/>
      <c r="BIX78" s="127"/>
      <c r="BIY78" s="127"/>
      <c r="BIZ78" s="127"/>
      <c r="BJA78" s="127"/>
      <c r="BJB78" s="127"/>
      <c r="BJC78" s="127"/>
      <c r="BJD78" s="127"/>
      <c r="BJE78" s="127"/>
      <c r="BJF78" s="127"/>
      <c r="BJG78" s="127"/>
      <c r="BJH78" s="127"/>
      <c r="BJI78" s="127"/>
      <c r="BJJ78" s="127"/>
      <c r="BJK78" s="127"/>
      <c r="BJL78" s="127"/>
      <c r="BJM78" s="127"/>
      <c r="BJN78" s="127"/>
      <c r="BJO78" s="127"/>
      <c r="BJP78" s="127"/>
      <c r="BJQ78" s="127"/>
      <c r="BJR78" s="127"/>
      <c r="BJS78" s="127"/>
      <c r="BJT78" s="127"/>
      <c r="BJU78" s="127"/>
      <c r="BJV78" s="127"/>
      <c r="BJW78" s="127"/>
      <c r="BJX78" s="127"/>
      <c r="BJY78" s="127"/>
      <c r="BJZ78" s="127"/>
      <c r="BKA78" s="127"/>
      <c r="BKB78" s="127"/>
      <c r="BKC78" s="127"/>
      <c r="BKD78" s="127"/>
      <c r="BKE78" s="127"/>
      <c r="BKF78" s="127"/>
      <c r="BKG78" s="127"/>
      <c r="BKH78" s="127"/>
      <c r="BKI78" s="127"/>
      <c r="BKJ78" s="127"/>
      <c r="BKK78" s="127"/>
      <c r="BKL78" s="127"/>
      <c r="BKM78" s="127"/>
      <c r="BKN78" s="127"/>
      <c r="BKO78" s="127"/>
      <c r="BKP78" s="127"/>
      <c r="BKQ78" s="127"/>
      <c r="BKR78" s="127"/>
      <c r="BKS78" s="127"/>
      <c r="BKT78" s="127"/>
      <c r="BKU78" s="127"/>
      <c r="BKV78" s="127"/>
      <c r="BKW78" s="127"/>
      <c r="BKX78" s="127"/>
      <c r="BKY78" s="127"/>
      <c r="BKZ78" s="127"/>
      <c r="BLA78" s="127"/>
      <c r="BLB78" s="127"/>
      <c r="BLC78" s="127"/>
      <c r="BLD78" s="127"/>
      <c r="BLE78" s="127"/>
      <c r="BLF78" s="127"/>
      <c r="BLG78" s="127"/>
      <c r="BLH78" s="127"/>
      <c r="BLI78" s="127"/>
      <c r="BLJ78" s="127"/>
      <c r="BLK78" s="127"/>
      <c r="BLL78" s="127"/>
      <c r="BLM78" s="127"/>
      <c r="BLN78" s="127"/>
      <c r="BLO78" s="127"/>
      <c r="BLP78" s="127"/>
      <c r="BLQ78" s="127"/>
      <c r="BLR78" s="127"/>
      <c r="BLS78" s="127"/>
      <c r="BLT78" s="127"/>
      <c r="BLU78" s="127"/>
      <c r="BLV78" s="127"/>
      <c r="BLW78" s="127"/>
      <c r="BLX78" s="127"/>
      <c r="BLY78" s="127"/>
      <c r="BLZ78" s="127"/>
      <c r="BMA78" s="127"/>
      <c r="BMB78" s="127"/>
      <c r="BMC78" s="127"/>
      <c r="BMD78" s="127"/>
      <c r="BME78" s="127"/>
      <c r="BMF78" s="127"/>
      <c r="BMG78" s="127"/>
      <c r="BMH78" s="127"/>
      <c r="BMI78" s="127"/>
      <c r="BMJ78" s="127"/>
      <c r="BMK78" s="127"/>
      <c r="BML78" s="127"/>
      <c r="BMM78" s="127"/>
      <c r="BMN78" s="127"/>
      <c r="BMO78" s="127"/>
      <c r="BMP78" s="127"/>
      <c r="BMQ78" s="127"/>
      <c r="BMR78" s="127"/>
      <c r="BMS78" s="127"/>
      <c r="BMT78" s="127"/>
      <c r="BMU78" s="127"/>
      <c r="BMV78" s="127"/>
      <c r="BMW78" s="127"/>
      <c r="BMX78" s="127"/>
      <c r="BMY78" s="127"/>
      <c r="BMZ78" s="127"/>
      <c r="BNA78" s="127"/>
      <c r="BNB78" s="127"/>
      <c r="BNC78" s="127"/>
      <c r="BND78" s="127"/>
      <c r="BNE78" s="127"/>
      <c r="BNF78" s="127"/>
      <c r="BNG78" s="127"/>
      <c r="BNH78" s="127"/>
      <c r="BNI78" s="127"/>
      <c r="BNJ78" s="127"/>
      <c r="BNK78" s="127"/>
      <c r="BNL78" s="127"/>
      <c r="BNM78" s="127"/>
      <c r="BNN78" s="127"/>
      <c r="BNO78" s="127"/>
      <c r="BNP78" s="127"/>
      <c r="BNQ78" s="127"/>
      <c r="BNR78" s="127"/>
      <c r="BNS78" s="127"/>
      <c r="BNT78" s="127"/>
      <c r="BNU78" s="127"/>
      <c r="BNV78" s="127"/>
      <c r="BNW78" s="127"/>
      <c r="BNX78" s="127"/>
      <c r="BNY78" s="127"/>
      <c r="BNZ78" s="127"/>
      <c r="BOA78" s="127"/>
      <c r="BOB78" s="127"/>
      <c r="BOC78" s="127"/>
      <c r="BOD78" s="127"/>
      <c r="BOE78" s="127"/>
      <c r="BOF78" s="127"/>
      <c r="BOG78" s="127"/>
      <c r="BOH78" s="127"/>
      <c r="BOI78" s="127"/>
      <c r="BOJ78" s="127"/>
      <c r="BOK78" s="127"/>
      <c r="BOL78" s="127"/>
      <c r="BOM78" s="127"/>
      <c r="BON78" s="127"/>
      <c r="BOO78" s="127"/>
      <c r="BOP78" s="127"/>
      <c r="BOQ78" s="127"/>
      <c r="BOR78" s="127"/>
      <c r="BOS78" s="127"/>
      <c r="BOT78" s="127"/>
      <c r="BOU78" s="127"/>
      <c r="BOV78" s="127"/>
      <c r="BOW78" s="127"/>
      <c r="BOX78" s="127"/>
      <c r="BOY78" s="127"/>
      <c r="BOZ78" s="127"/>
      <c r="BPA78" s="127"/>
      <c r="BPB78" s="127"/>
      <c r="BPC78" s="127"/>
      <c r="BPD78" s="127"/>
      <c r="BPE78" s="127"/>
      <c r="BPF78" s="127"/>
      <c r="BPG78" s="127"/>
      <c r="BPH78" s="127"/>
      <c r="BPI78" s="127"/>
      <c r="BPJ78" s="127"/>
      <c r="BPK78" s="127"/>
      <c r="BPL78" s="127"/>
      <c r="BPM78" s="127"/>
      <c r="BPN78" s="127"/>
      <c r="BPO78" s="127"/>
      <c r="BPP78" s="127"/>
      <c r="BPQ78" s="127"/>
      <c r="BPR78" s="127"/>
      <c r="BPS78" s="127"/>
      <c r="BPT78" s="127"/>
      <c r="BPU78" s="127"/>
      <c r="BPV78" s="127"/>
      <c r="BPW78" s="127"/>
      <c r="BPX78" s="127"/>
      <c r="BPY78" s="127"/>
      <c r="BPZ78" s="127"/>
      <c r="BQA78" s="127"/>
      <c r="BQB78" s="127"/>
      <c r="BQC78" s="127"/>
      <c r="BQD78" s="127"/>
      <c r="BQE78" s="127"/>
      <c r="BQF78" s="127"/>
      <c r="BQG78" s="127"/>
      <c r="BQH78" s="127"/>
      <c r="BQI78" s="127"/>
      <c r="BQJ78" s="127"/>
      <c r="BQK78" s="127"/>
      <c r="BQL78" s="127"/>
      <c r="BQM78" s="127"/>
      <c r="BQN78" s="127"/>
      <c r="BQO78" s="127"/>
      <c r="BQP78" s="127"/>
      <c r="BQQ78" s="127"/>
      <c r="BQR78" s="127"/>
      <c r="BQS78" s="127"/>
      <c r="BQT78" s="127"/>
      <c r="BQU78" s="127"/>
      <c r="BQV78" s="127"/>
      <c r="BQW78" s="127"/>
      <c r="BQX78" s="127"/>
      <c r="BQY78" s="127"/>
      <c r="BQZ78" s="127"/>
      <c r="BRA78" s="127"/>
      <c r="BRB78" s="127"/>
      <c r="BRC78" s="127"/>
      <c r="BRD78" s="127"/>
      <c r="BRE78" s="127"/>
      <c r="BRF78" s="127"/>
      <c r="BRG78" s="127"/>
      <c r="BRH78" s="127"/>
      <c r="BRI78" s="127"/>
      <c r="BRJ78" s="127"/>
      <c r="BRK78" s="127"/>
      <c r="BRL78" s="127"/>
      <c r="BRM78" s="127"/>
      <c r="BRN78" s="127"/>
      <c r="BRO78" s="127"/>
      <c r="BRP78" s="127"/>
      <c r="BRQ78" s="127"/>
      <c r="BRR78" s="127"/>
      <c r="BRS78" s="127"/>
      <c r="BRT78" s="127"/>
      <c r="BRU78" s="127"/>
      <c r="BRV78" s="127"/>
      <c r="BRW78" s="127"/>
      <c r="BRX78" s="127"/>
      <c r="BRY78" s="127"/>
      <c r="BRZ78" s="127"/>
      <c r="BSA78" s="127"/>
      <c r="BSB78" s="127"/>
      <c r="BSC78" s="127"/>
      <c r="BSD78" s="127"/>
      <c r="BSE78" s="127"/>
      <c r="BSF78" s="127"/>
      <c r="BSG78" s="127"/>
      <c r="BSH78" s="127"/>
      <c r="BSI78" s="127"/>
      <c r="BSJ78" s="127"/>
      <c r="BSK78" s="127"/>
      <c r="BSL78" s="127"/>
      <c r="BSM78" s="127"/>
      <c r="BSN78" s="127"/>
      <c r="BSO78" s="127"/>
      <c r="BSP78" s="127"/>
      <c r="BSQ78" s="127"/>
      <c r="BSR78" s="127"/>
      <c r="BSS78" s="127"/>
      <c r="BST78" s="127"/>
      <c r="BSU78" s="127"/>
      <c r="BSV78" s="127"/>
      <c r="BSW78" s="127"/>
      <c r="BSX78" s="127"/>
      <c r="BSY78" s="127"/>
      <c r="BSZ78" s="127"/>
      <c r="BTA78" s="127"/>
      <c r="BTB78" s="127"/>
      <c r="BTC78" s="127"/>
      <c r="BTD78" s="127"/>
      <c r="BTE78" s="127"/>
      <c r="BTF78" s="127"/>
      <c r="BTG78" s="127"/>
      <c r="BTH78" s="127"/>
      <c r="BTI78" s="127"/>
      <c r="BTJ78" s="127"/>
      <c r="BTK78" s="127"/>
      <c r="BTL78" s="127"/>
      <c r="BTM78" s="127"/>
      <c r="BTN78" s="127"/>
      <c r="BTO78" s="127"/>
      <c r="BTP78" s="127"/>
      <c r="BTQ78" s="127"/>
      <c r="BTR78" s="127"/>
      <c r="BTS78" s="127"/>
      <c r="BTT78" s="127"/>
      <c r="BTU78" s="127"/>
      <c r="BTV78" s="127"/>
      <c r="BTW78" s="127"/>
      <c r="BTX78" s="127"/>
      <c r="BTY78" s="127"/>
      <c r="BTZ78" s="127"/>
      <c r="BUA78" s="127"/>
      <c r="BUB78" s="127"/>
      <c r="BUC78" s="127"/>
      <c r="BUD78" s="127"/>
      <c r="BUE78" s="127"/>
      <c r="BUF78" s="127"/>
      <c r="BUG78" s="127"/>
      <c r="BUH78" s="127"/>
      <c r="BUI78" s="127"/>
      <c r="BUJ78" s="127"/>
      <c r="BUK78" s="127"/>
      <c r="BUL78" s="127"/>
      <c r="BUM78" s="127"/>
      <c r="BUN78" s="127"/>
      <c r="BUO78" s="127"/>
      <c r="BUP78" s="127"/>
      <c r="BUQ78" s="127"/>
      <c r="BUR78" s="127"/>
      <c r="BUS78" s="127"/>
      <c r="BUT78" s="127"/>
      <c r="BUU78" s="127"/>
      <c r="BUV78" s="127"/>
      <c r="BUW78" s="127"/>
      <c r="BUX78" s="127"/>
      <c r="BUY78" s="127"/>
      <c r="BUZ78" s="127"/>
      <c r="BVA78" s="127"/>
      <c r="BVB78" s="127"/>
      <c r="BVC78" s="127"/>
      <c r="BVD78" s="127"/>
      <c r="BVE78" s="127"/>
      <c r="BVF78" s="127"/>
      <c r="BVG78" s="127"/>
      <c r="BVH78" s="127"/>
      <c r="BVI78" s="127"/>
      <c r="BVJ78" s="127"/>
      <c r="BVK78" s="127"/>
      <c r="BVL78" s="127"/>
      <c r="BVM78" s="127"/>
      <c r="BVN78" s="127"/>
      <c r="BVO78" s="127"/>
      <c r="BVP78" s="127"/>
      <c r="BVQ78" s="127"/>
      <c r="BVR78" s="127"/>
      <c r="BVS78" s="127"/>
      <c r="BVT78" s="127"/>
      <c r="BVU78" s="127"/>
      <c r="BVV78" s="127"/>
      <c r="BVW78" s="127"/>
      <c r="BVX78" s="127"/>
      <c r="BVY78" s="127"/>
      <c r="BVZ78" s="127"/>
      <c r="BWA78" s="127"/>
      <c r="BWB78" s="127"/>
      <c r="BWC78" s="127"/>
      <c r="BWD78" s="127"/>
      <c r="BWE78" s="127"/>
      <c r="BWF78" s="127"/>
      <c r="BWG78" s="127"/>
      <c r="BWH78" s="127"/>
      <c r="BWI78" s="127"/>
      <c r="BWJ78" s="127"/>
      <c r="BWK78" s="127"/>
      <c r="BWL78" s="127"/>
      <c r="BWM78" s="127"/>
      <c r="BWN78" s="127"/>
      <c r="BWO78" s="127"/>
      <c r="BWP78" s="127"/>
      <c r="BWQ78" s="127"/>
      <c r="BWR78" s="127"/>
      <c r="BWS78" s="127"/>
      <c r="BWT78" s="127"/>
      <c r="BWU78" s="127"/>
      <c r="BWV78" s="127"/>
      <c r="BWW78" s="127"/>
      <c r="BWX78" s="127"/>
      <c r="BWY78" s="127"/>
      <c r="BWZ78" s="127"/>
      <c r="BXA78" s="127"/>
      <c r="BXB78" s="127"/>
      <c r="BXC78" s="127"/>
      <c r="BXD78" s="127"/>
      <c r="BXE78" s="127"/>
      <c r="BXF78" s="127"/>
      <c r="BXG78" s="127"/>
      <c r="BXH78" s="127"/>
      <c r="BXI78" s="127"/>
      <c r="BXJ78" s="127"/>
      <c r="BXK78" s="127"/>
      <c r="BXL78" s="127"/>
      <c r="BXM78" s="127"/>
      <c r="BXN78" s="127"/>
      <c r="BXO78" s="127"/>
      <c r="BXP78" s="127"/>
      <c r="BXQ78" s="127"/>
      <c r="BXR78" s="127"/>
      <c r="BXS78" s="127"/>
      <c r="BXT78" s="127"/>
      <c r="BXU78" s="127"/>
      <c r="BXV78" s="127"/>
      <c r="BXW78" s="127"/>
      <c r="BXX78" s="127"/>
      <c r="BXY78" s="127"/>
      <c r="BXZ78" s="127"/>
      <c r="BYA78" s="127"/>
      <c r="BYB78" s="127"/>
      <c r="BYC78" s="127"/>
      <c r="BYD78" s="127"/>
      <c r="BYE78" s="127"/>
      <c r="BYF78" s="127"/>
      <c r="BYG78" s="127"/>
      <c r="BYH78" s="127"/>
      <c r="BYI78" s="127"/>
      <c r="BYJ78" s="127"/>
      <c r="BYK78" s="127"/>
      <c r="BYL78" s="127"/>
      <c r="BYM78" s="127"/>
      <c r="BYN78" s="127"/>
      <c r="BYO78" s="127"/>
      <c r="BYP78" s="127"/>
      <c r="BYQ78" s="127"/>
      <c r="BYR78" s="127"/>
      <c r="BYS78" s="127"/>
      <c r="BYT78" s="127"/>
      <c r="BYU78" s="127"/>
      <c r="BYV78" s="127"/>
      <c r="BYW78" s="127"/>
      <c r="BYX78" s="127"/>
      <c r="BYY78" s="127"/>
      <c r="BYZ78" s="127"/>
      <c r="BZA78" s="127"/>
      <c r="BZB78" s="127"/>
      <c r="BZC78" s="127"/>
      <c r="BZD78" s="127"/>
      <c r="BZE78" s="127"/>
      <c r="BZF78" s="127"/>
      <c r="BZG78" s="127"/>
      <c r="BZH78" s="127"/>
      <c r="BZI78" s="127"/>
      <c r="BZJ78" s="127"/>
      <c r="BZK78" s="127"/>
      <c r="BZL78" s="127"/>
      <c r="BZM78" s="127"/>
      <c r="BZN78" s="127"/>
      <c r="BZO78" s="127"/>
      <c r="BZP78" s="127"/>
      <c r="BZQ78" s="127"/>
      <c r="BZR78" s="127"/>
      <c r="BZS78" s="127"/>
      <c r="BZT78" s="127"/>
      <c r="BZU78" s="127"/>
      <c r="BZV78" s="127"/>
      <c r="BZW78" s="127"/>
      <c r="BZX78" s="127"/>
      <c r="BZY78" s="127"/>
      <c r="BZZ78" s="127"/>
      <c r="CAA78" s="127"/>
      <c r="CAB78" s="127"/>
      <c r="CAC78" s="127"/>
      <c r="CAD78" s="127"/>
      <c r="CAE78" s="127"/>
      <c r="CAF78" s="127"/>
      <c r="CAG78" s="127"/>
      <c r="CAH78" s="127"/>
      <c r="CAI78" s="127"/>
      <c r="CAJ78" s="127"/>
      <c r="CAK78" s="127"/>
      <c r="CAL78" s="127"/>
      <c r="CAM78" s="127"/>
      <c r="CAN78" s="127"/>
      <c r="CAO78" s="127"/>
      <c r="CAP78" s="127"/>
      <c r="CAQ78" s="127"/>
      <c r="CAR78" s="127"/>
      <c r="CAS78" s="127"/>
      <c r="CAT78" s="127"/>
      <c r="CAU78" s="127"/>
      <c r="CAV78" s="127"/>
      <c r="CAW78" s="127"/>
      <c r="CAX78" s="127"/>
      <c r="CAY78" s="127"/>
      <c r="CAZ78" s="127"/>
      <c r="CBA78" s="127"/>
      <c r="CBB78" s="127"/>
      <c r="CBC78" s="127"/>
      <c r="CBD78" s="127"/>
      <c r="CBE78" s="127"/>
      <c r="CBF78" s="127"/>
      <c r="CBG78" s="127"/>
      <c r="CBH78" s="127"/>
      <c r="CBI78" s="127"/>
      <c r="CBJ78" s="127"/>
      <c r="CBK78" s="127"/>
      <c r="CBL78" s="127"/>
      <c r="CBM78" s="127"/>
      <c r="CBN78" s="127"/>
      <c r="CBO78" s="127"/>
      <c r="CBP78" s="127"/>
      <c r="CBQ78" s="127"/>
      <c r="CBR78" s="127"/>
      <c r="CBS78" s="127"/>
      <c r="CBT78" s="127"/>
      <c r="CBU78" s="127"/>
      <c r="CBV78" s="127"/>
      <c r="CBW78" s="127"/>
      <c r="CBX78" s="127"/>
      <c r="CBY78" s="127"/>
      <c r="CBZ78" s="127"/>
      <c r="CCA78" s="127"/>
      <c r="CCB78" s="127"/>
      <c r="CCC78" s="127"/>
      <c r="CCD78" s="127"/>
      <c r="CCE78" s="127"/>
      <c r="CCF78" s="127"/>
      <c r="CCG78" s="127"/>
      <c r="CCH78" s="127"/>
      <c r="CCI78" s="127"/>
      <c r="CCJ78" s="127"/>
      <c r="CCK78" s="127"/>
      <c r="CCL78" s="127"/>
      <c r="CCM78" s="127"/>
      <c r="CCN78" s="127"/>
      <c r="CCO78" s="127"/>
      <c r="CCP78" s="127"/>
      <c r="CCQ78" s="127"/>
      <c r="CCR78" s="127"/>
      <c r="CCS78" s="127"/>
      <c r="CCT78" s="127"/>
      <c r="CCU78" s="127"/>
      <c r="CCV78" s="127"/>
      <c r="CCW78" s="127"/>
      <c r="CCX78" s="127"/>
      <c r="CCY78" s="127"/>
      <c r="CCZ78" s="127"/>
      <c r="CDA78" s="127"/>
      <c r="CDB78" s="127"/>
      <c r="CDC78" s="127"/>
      <c r="CDD78" s="127"/>
      <c r="CDE78" s="127"/>
      <c r="CDF78" s="127"/>
      <c r="CDG78" s="127"/>
      <c r="CDH78" s="127"/>
      <c r="CDI78" s="127"/>
      <c r="CDJ78" s="127"/>
      <c r="CDK78" s="127"/>
      <c r="CDL78" s="127"/>
      <c r="CDM78" s="127"/>
      <c r="CDN78" s="127"/>
      <c r="CDO78" s="127"/>
      <c r="CDP78" s="127"/>
      <c r="CDQ78" s="127"/>
      <c r="CDR78" s="127"/>
      <c r="CDS78" s="127"/>
      <c r="CDT78" s="127"/>
      <c r="CDU78" s="127"/>
      <c r="CDV78" s="127"/>
      <c r="CDW78" s="127"/>
      <c r="CDX78" s="127"/>
      <c r="CDY78" s="127"/>
      <c r="CDZ78" s="127"/>
      <c r="CEA78" s="127"/>
      <c r="CEB78" s="127"/>
      <c r="CEC78" s="127"/>
      <c r="CED78" s="127"/>
      <c r="CEE78" s="127"/>
      <c r="CEF78" s="127"/>
      <c r="CEG78" s="127"/>
      <c r="CEH78" s="127"/>
      <c r="CEI78" s="127"/>
      <c r="CEJ78" s="127"/>
      <c r="CEK78" s="127"/>
      <c r="CEL78" s="127"/>
      <c r="CEM78" s="127"/>
      <c r="CEN78" s="127"/>
      <c r="CEO78" s="127"/>
      <c r="CEP78" s="127"/>
      <c r="CEQ78" s="127"/>
      <c r="CER78" s="127"/>
      <c r="CES78" s="127"/>
      <c r="CET78" s="127"/>
      <c r="CEU78" s="127"/>
      <c r="CEV78" s="127"/>
      <c r="CEW78" s="127"/>
      <c r="CEX78" s="127"/>
      <c r="CEY78" s="127"/>
      <c r="CEZ78" s="127"/>
      <c r="CFA78" s="127"/>
      <c r="CFB78" s="127"/>
      <c r="CFC78" s="127"/>
      <c r="CFD78" s="127"/>
      <c r="CFE78" s="127"/>
      <c r="CFF78" s="127"/>
      <c r="CFG78" s="127"/>
      <c r="CFH78" s="127"/>
      <c r="CFI78" s="127"/>
      <c r="CFJ78" s="127"/>
      <c r="CFK78" s="127"/>
      <c r="CFL78" s="127"/>
      <c r="CFM78" s="127"/>
      <c r="CFN78" s="127"/>
      <c r="CFO78" s="127"/>
      <c r="CFP78" s="127"/>
      <c r="CFQ78" s="127"/>
      <c r="CFR78" s="127"/>
      <c r="CFS78" s="127"/>
      <c r="CFT78" s="127"/>
      <c r="CFU78" s="127"/>
      <c r="CFV78" s="127"/>
      <c r="CFW78" s="127"/>
      <c r="CFX78" s="127"/>
      <c r="CFY78" s="127"/>
      <c r="CFZ78" s="127"/>
      <c r="CGA78" s="127"/>
      <c r="CGB78" s="127"/>
      <c r="CGC78" s="127"/>
      <c r="CGD78" s="127"/>
      <c r="CGE78" s="127"/>
      <c r="CGF78" s="127"/>
      <c r="CGG78" s="127"/>
      <c r="CGH78" s="127"/>
      <c r="CGI78" s="127"/>
      <c r="CGJ78" s="127"/>
      <c r="CGK78" s="127"/>
      <c r="CGL78" s="127"/>
      <c r="CGM78" s="127"/>
      <c r="CGN78" s="127"/>
      <c r="CGO78" s="127"/>
      <c r="CGP78" s="127"/>
      <c r="CGQ78" s="127"/>
      <c r="CGR78" s="127"/>
      <c r="CGS78" s="127"/>
      <c r="CGT78" s="127"/>
      <c r="CGU78" s="127"/>
      <c r="CGV78" s="127"/>
      <c r="CGW78" s="127"/>
      <c r="CGX78" s="127"/>
      <c r="CGY78" s="127"/>
      <c r="CGZ78" s="127"/>
      <c r="CHA78" s="127"/>
      <c r="CHB78" s="127"/>
      <c r="CHC78" s="127"/>
      <c r="CHD78" s="127"/>
      <c r="CHE78" s="127"/>
      <c r="CHF78" s="127"/>
      <c r="CHG78" s="127"/>
      <c r="CHH78" s="127"/>
      <c r="CHI78" s="127"/>
      <c r="CHJ78" s="127"/>
      <c r="CHK78" s="127"/>
      <c r="CHL78" s="127"/>
      <c r="CHM78" s="127"/>
      <c r="CHN78" s="127"/>
      <c r="CHO78" s="127"/>
      <c r="CHP78" s="127"/>
      <c r="CHQ78" s="127"/>
      <c r="CHR78" s="127"/>
      <c r="CHS78" s="127"/>
      <c r="CHT78" s="127"/>
      <c r="CHU78" s="127"/>
      <c r="CHV78" s="127"/>
      <c r="CHW78" s="127"/>
      <c r="CHX78" s="127"/>
      <c r="CHY78" s="127"/>
      <c r="CHZ78" s="127"/>
      <c r="CIA78" s="127"/>
      <c r="CIB78" s="127"/>
      <c r="CIC78" s="127"/>
      <c r="CID78" s="127"/>
      <c r="CIE78" s="127"/>
      <c r="CIF78" s="127"/>
      <c r="CIG78" s="127"/>
      <c r="CIH78" s="127"/>
      <c r="CII78" s="127"/>
      <c r="CIJ78" s="127"/>
      <c r="CIK78" s="127"/>
      <c r="CIL78" s="127"/>
      <c r="CIM78" s="127"/>
      <c r="CIN78" s="127"/>
      <c r="CIO78" s="127"/>
      <c r="CIP78" s="127"/>
      <c r="CIQ78" s="127"/>
      <c r="CIR78" s="127"/>
      <c r="CIS78" s="127"/>
      <c r="CIT78" s="127"/>
      <c r="CIU78" s="127"/>
      <c r="CIV78" s="127"/>
      <c r="CIW78" s="127"/>
      <c r="CIX78" s="127"/>
      <c r="CIY78" s="127"/>
      <c r="CIZ78" s="127"/>
      <c r="CJA78" s="127"/>
      <c r="CJB78" s="127"/>
      <c r="CJC78" s="127"/>
      <c r="CJD78" s="127"/>
      <c r="CJE78" s="127"/>
      <c r="CJF78" s="127"/>
      <c r="CJG78" s="127"/>
      <c r="CJH78" s="127"/>
      <c r="CJI78" s="127"/>
      <c r="CJJ78" s="127"/>
      <c r="CJK78" s="127"/>
      <c r="CJL78" s="127"/>
      <c r="CJM78" s="127"/>
      <c r="CJN78" s="127"/>
      <c r="CJO78" s="127"/>
      <c r="CJP78" s="127"/>
      <c r="CJQ78" s="127"/>
      <c r="CJR78" s="127"/>
      <c r="CJS78" s="127"/>
      <c r="CJT78" s="127"/>
      <c r="CJU78" s="127"/>
      <c r="CJV78" s="127"/>
      <c r="CJW78" s="127"/>
      <c r="CJX78" s="127"/>
      <c r="CJY78" s="127"/>
      <c r="CJZ78" s="127"/>
      <c r="CKA78" s="127"/>
      <c r="CKB78" s="127"/>
      <c r="CKC78" s="127"/>
      <c r="CKD78" s="127"/>
      <c r="CKE78" s="127"/>
      <c r="CKF78" s="127"/>
      <c r="CKG78" s="127"/>
      <c r="CKH78" s="127"/>
      <c r="CKI78" s="127"/>
      <c r="CKJ78" s="127"/>
      <c r="CKK78" s="127"/>
      <c r="CKL78" s="127"/>
      <c r="CKM78" s="127"/>
      <c r="CKN78" s="127"/>
      <c r="CKO78" s="127"/>
      <c r="CKP78" s="127"/>
      <c r="CKQ78" s="127"/>
      <c r="CKR78" s="127"/>
      <c r="CKS78" s="127"/>
      <c r="CKT78" s="127"/>
      <c r="CKU78" s="127"/>
      <c r="CKV78" s="127"/>
      <c r="CKW78" s="127"/>
      <c r="CKX78" s="127"/>
      <c r="CKY78" s="127"/>
      <c r="CKZ78" s="127"/>
      <c r="CLA78" s="127"/>
      <c r="CLB78" s="127"/>
      <c r="CLC78" s="127"/>
      <c r="CLD78" s="127"/>
      <c r="CLE78" s="127"/>
      <c r="CLF78" s="127"/>
      <c r="CLG78" s="127"/>
      <c r="CLH78" s="127"/>
      <c r="CLI78" s="127"/>
      <c r="CLJ78" s="127"/>
      <c r="CLK78" s="127"/>
      <c r="CLL78" s="127"/>
      <c r="CLM78" s="127"/>
      <c r="CLN78" s="127"/>
      <c r="CLO78" s="127"/>
      <c r="CLP78" s="127"/>
      <c r="CLQ78" s="127"/>
      <c r="CLR78" s="127"/>
      <c r="CLS78" s="127"/>
      <c r="CLT78" s="127"/>
      <c r="CLU78" s="127"/>
      <c r="CLV78" s="127"/>
      <c r="CLW78" s="127"/>
      <c r="CLX78" s="127"/>
      <c r="CLY78" s="127"/>
      <c r="CLZ78" s="127"/>
      <c r="CMA78" s="127"/>
      <c r="CMB78" s="127"/>
      <c r="CMC78" s="127"/>
      <c r="CMD78" s="127"/>
      <c r="CME78" s="127"/>
      <c r="CMF78" s="127"/>
      <c r="CMG78" s="127"/>
      <c r="CMH78" s="127"/>
      <c r="CMI78" s="127"/>
      <c r="CMJ78" s="127"/>
      <c r="CMK78" s="127"/>
      <c r="CML78" s="127"/>
      <c r="CMM78" s="127"/>
      <c r="CMN78" s="127"/>
      <c r="CMO78" s="127"/>
      <c r="CMP78" s="127"/>
      <c r="CMQ78" s="127"/>
      <c r="CMR78" s="127"/>
      <c r="CMS78" s="127"/>
      <c r="CMT78" s="127"/>
      <c r="CMU78" s="127"/>
      <c r="CMV78" s="127"/>
      <c r="CMW78" s="127"/>
      <c r="CMX78" s="127"/>
      <c r="CMY78" s="127"/>
      <c r="CMZ78" s="127"/>
      <c r="CNA78" s="127"/>
      <c r="CNB78" s="127"/>
      <c r="CNC78" s="127"/>
      <c r="CND78" s="127"/>
      <c r="CNE78" s="127"/>
      <c r="CNF78" s="127"/>
      <c r="CNG78" s="127"/>
      <c r="CNH78" s="127"/>
      <c r="CNI78" s="127"/>
      <c r="CNJ78" s="127"/>
      <c r="CNK78" s="127"/>
      <c r="CNL78" s="127"/>
      <c r="CNM78" s="127"/>
      <c r="CNN78" s="127"/>
      <c r="CNO78" s="127"/>
      <c r="CNP78" s="127"/>
      <c r="CNQ78" s="127"/>
      <c r="CNR78" s="127"/>
      <c r="CNS78" s="127"/>
      <c r="CNT78" s="127"/>
      <c r="CNU78" s="127"/>
      <c r="CNV78" s="127"/>
      <c r="CNW78" s="127"/>
      <c r="CNX78" s="127"/>
      <c r="CNY78" s="127"/>
      <c r="CNZ78" s="127"/>
      <c r="COA78" s="127"/>
      <c r="COB78" s="127"/>
      <c r="COC78" s="127"/>
      <c r="COD78" s="127"/>
      <c r="COE78" s="127"/>
      <c r="COF78" s="127"/>
      <c r="COG78" s="127"/>
      <c r="COH78" s="127"/>
      <c r="COI78" s="127"/>
      <c r="COJ78" s="127"/>
      <c r="COK78" s="127"/>
      <c r="COL78" s="127"/>
      <c r="COM78" s="127"/>
      <c r="CON78" s="127"/>
      <c r="COO78" s="127"/>
      <c r="COP78" s="127"/>
      <c r="COQ78" s="127"/>
      <c r="COR78" s="127"/>
      <c r="COS78" s="127"/>
      <c r="COT78" s="127"/>
      <c r="COU78" s="127"/>
      <c r="COV78" s="127"/>
      <c r="COW78" s="127"/>
      <c r="COX78" s="127"/>
      <c r="COY78" s="127"/>
      <c r="COZ78" s="127"/>
      <c r="CPA78" s="127"/>
      <c r="CPB78" s="127"/>
      <c r="CPC78" s="127"/>
      <c r="CPD78" s="127"/>
      <c r="CPE78" s="127"/>
      <c r="CPF78" s="127"/>
      <c r="CPG78" s="127"/>
      <c r="CPH78" s="127"/>
      <c r="CPI78" s="127"/>
      <c r="CPJ78" s="127"/>
      <c r="CPK78" s="127"/>
      <c r="CPL78" s="127"/>
      <c r="CPM78" s="127"/>
      <c r="CPN78" s="127"/>
      <c r="CPO78" s="127"/>
      <c r="CPP78" s="127"/>
      <c r="CPQ78" s="127"/>
      <c r="CPR78" s="127"/>
      <c r="CPS78" s="127"/>
      <c r="CPT78" s="127"/>
      <c r="CPU78" s="127"/>
      <c r="CPV78" s="127"/>
      <c r="CPW78" s="127"/>
      <c r="CPX78" s="127"/>
      <c r="CPY78" s="127"/>
      <c r="CPZ78" s="127"/>
      <c r="CQA78" s="127"/>
      <c r="CQB78" s="127"/>
      <c r="CQC78" s="127"/>
      <c r="CQD78" s="127"/>
      <c r="CQE78" s="127"/>
      <c r="CQF78" s="127"/>
      <c r="CQG78" s="127"/>
      <c r="CQH78" s="127"/>
      <c r="CQI78" s="127"/>
      <c r="CQJ78" s="127"/>
      <c r="CQK78" s="127"/>
      <c r="CQL78" s="127"/>
      <c r="CQM78" s="127"/>
      <c r="CQN78" s="127"/>
      <c r="CQO78" s="127"/>
      <c r="CQP78" s="127"/>
      <c r="CQQ78" s="127"/>
      <c r="CQR78" s="127"/>
      <c r="CQS78" s="127"/>
      <c r="CQT78" s="127"/>
      <c r="CQU78" s="127"/>
      <c r="CQV78" s="127"/>
      <c r="CQW78" s="127"/>
      <c r="CQX78" s="127"/>
      <c r="CQY78" s="127"/>
      <c r="CQZ78" s="127"/>
      <c r="CRA78" s="127"/>
      <c r="CRB78" s="127"/>
      <c r="CRC78" s="127"/>
      <c r="CRD78" s="127"/>
      <c r="CRE78" s="127"/>
      <c r="CRF78" s="127"/>
      <c r="CRG78" s="127"/>
      <c r="CRH78" s="127"/>
      <c r="CRI78" s="127"/>
      <c r="CRJ78" s="127"/>
      <c r="CRK78" s="127"/>
      <c r="CRL78" s="127"/>
      <c r="CRM78" s="127"/>
      <c r="CRN78" s="127"/>
      <c r="CRO78" s="127"/>
      <c r="CRP78" s="127"/>
      <c r="CRQ78" s="127"/>
      <c r="CRR78" s="127"/>
      <c r="CRS78" s="127"/>
      <c r="CRT78" s="127"/>
      <c r="CRU78" s="127"/>
      <c r="CRV78" s="127"/>
      <c r="CRW78" s="127"/>
      <c r="CRX78" s="127"/>
      <c r="CRY78" s="127"/>
      <c r="CRZ78" s="127"/>
      <c r="CSA78" s="127"/>
      <c r="CSB78" s="127"/>
      <c r="CSC78" s="127"/>
      <c r="CSD78" s="127"/>
      <c r="CSE78" s="127"/>
      <c r="CSF78" s="127"/>
      <c r="CSG78" s="127"/>
      <c r="CSH78" s="127"/>
      <c r="CSI78" s="127"/>
      <c r="CSJ78" s="127"/>
      <c r="CSK78" s="127"/>
      <c r="CSL78" s="127"/>
      <c r="CSM78" s="127"/>
      <c r="CSN78" s="127"/>
      <c r="CSO78" s="127"/>
      <c r="CSP78" s="127"/>
      <c r="CSQ78" s="127"/>
      <c r="CSR78" s="127"/>
      <c r="CSS78" s="127"/>
      <c r="CST78" s="127"/>
      <c r="CSU78" s="127"/>
      <c r="CSV78" s="127"/>
      <c r="CSW78" s="127"/>
      <c r="CSX78" s="127"/>
      <c r="CSY78" s="127"/>
      <c r="CSZ78" s="127"/>
      <c r="CTA78" s="127"/>
      <c r="CTB78" s="127"/>
      <c r="CTC78" s="127"/>
      <c r="CTD78" s="127"/>
      <c r="CTE78" s="127"/>
      <c r="CTF78" s="127"/>
      <c r="CTG78" s="127"/>
      <c r="CTH78" s="127"/>
      <c r="CTI78" s="127"/>
      <c r="CTJ78" s="127"/>
      <c r="CTK78" s="127"/>
      <c r="CTL78" s="127"/>
      <c r="CTM78" s="127"/>
      <c r="CTN78" s="127"/>
      <c r="CTO78" s="127"/>
      <c r="CTP78" s="127"/>
      <c r="CTQ78" s="127"/>
      <c r="CTR78" s="127"/>
      <c r="CTS78" s="127"/>
      <c r="CTT78" s="127"/>
      <c r="CTU78" s="127"/>
      <c r="CTV78" s="127"/>
      <c r="CTW78" s="127"/>
      <c r="CTX78" s="127"/>
      <c r="CTY78" s="127"/>
      <c r="CTZ78" s="127"/>
      <c r="CUA78" s="127"/>
      <c r="CUB78" s="127"/>
      <c r="CUC78" s="127"/>
      <c r="CUD78" s="127"/>
      <c r="CUE78" s="127"/>
      <c r="CUF78" s="127"/>
      <c r="CUG78" s="127"/>
      <c r="CUH78" s="127"/>
      <c r="CUI78" s="127"/>
      <c r="CUJ78" s="127"/>
      <c r="CUK78" s="127"/>
      <c r="CUL78" s="127"/>
      <c r="CUM78" s="127"/>
      <c r="CUN78" s="127"/>
      <c r="CUO78" s="127"/>
      <c r="CUP78" s="127"/>
      <c r="CUQ78" s="127"/>
      <c r="CUR78" s="127"/>
      <c r="CUS78" s="127"/>
      <c r="CUT78" s="127"/>
      <c r="CUU78" s="127"/>
      <c r="CUV78" s="127"/>
      <c r="CUW78" s="127"/>
      <c r="CUX78" s="127"/>
      <c r="CUY78" s="127"/>
      <c r="CUZ78" s="127"/>
      <c r="CVA78" s="127"/>
      <c r="CVB78" s="127"/>
      <c r="CVC78" s="127"/>
      <c r="CVD78" s="127"/>
      <c r="CVE78" s="127"/>
      <c r="CVF78" s="127"/>
      <c r="CVG78" s="127"/>
      <c r="CVH78" s="127"/>
      <c r="CVI78" s="127"/>
      <c r="CVJ78" s="127"/>
      <c r="CVK78" s="127"/>
      <c r="CVL78" s="127"/>
      <c r="CVM78" s="127"/>
      <c r="CVN78" s="127"/>
      <c r="CVO78" s="127"/>
      <c r="CVP78" s="127"/>
      <c r="CVQ78" s="127"/>
      <c r="CVR78" s="127"/>
      <c r="CVS78" s="127"/>
      <c r="CVT78" s="127"/>
      <c r="CVU78" s="127"/>
      <c r="CVV78" s="127"/>
      <c r="CVW78" s="127"/>
      <c r="CVX78" s="127"/>
      <c r="CVY78" s="127"/>
      <c r="CVZ78" s="127"/>
      <c r="CWA78" s="127"/>
      <c r="CWB78" s="127"/>
      <c r="CWC78" s="127"/>
      <c r="CWD78" s="127"/>
      <c r="CWE78" s="127"/>
      <c r="CWF78" s="127"/>
      <c r="CWG78" s="127"/>
      <c r="CWH78" s="127"/>
      <c r="CWI78" s="127"/>
      <c r="CWJ78" s="127"/>
      <c r="CWK78" s="127"/>
      <c r="CWL78" s="127"/>
      <c r="CWM78" s="127"/>
      <c r="CWN78" s="127"/>
      <c r="CWO78" s="127"/>
      <c r="CWP78" s="127"/>
      <c r="CWQ78" s="127"/>
      <c r="CWR78" s="127"/>
      <c r="CWS78" s="127"/>
      <c r="CWT78" s="127"/>
      <c r="CWU78" s="127"/>
      <c r="CWV78" s="127"/>
      <c r="CWW78" s="127"/>
      <c r="CWX78" s="127"/>
      <c r="CWY78" s="127"/>
      <c r="CWZ78" s="127"/>
      <c r="CXA78" s="127"/>
      <c r="CXB78" s="127"/>
      <c r="CXC78" s="127"/>
      <c r="CXD78" s="127"/>
      <c r="CXE78" s="127"/>
      <c r="CXF78" s="127"/>
      <c r="CXG78" s="127"/>
      <c r="CXH78" s="127"/>
      <c r="CXI78" s="127"/>
      <c r="CXJ78" s="127"/>
      <c r="CXK78" s="127"/>
      <c r="CXL78" s="127"/>
      <c r="CXM78" s="127"/>
      <c r="CXN78" s="127"/>
      <c r="CXO78" s="127"/>
      <c r="CXP78" s="127"/>
      <c r="CXQ78" s="127"/>
      <c r="CXR78" s="127"/>
      <c r="CXS78" s="127"/>
      <c r="CXT78" s="127"/>
      <c r="CXU78" s="127"/>
      <c r="CXV78" s="127"/>
      <c r="CXW78" s="127"/>
      <c r="CXX78" s="127"/>
      <c r="CXY78" s="127"/>
      <c r="CXZ78" s="127"/>
      <c r="CYA78" s="127"/>
      <c r="CYB78" s="127"/>
      <c r="CYC78" s="127"/>
      <c r="CYD78" s="127"/>
      <c r="CYE78" s="127"/>
      <c r="CYF78" s="127"/>
      <c r="CYG78" s="127"/>
      <c r="CYH78" s="127"/>
      <c r="CYI78" s="127"/>
      <c r="CYJ78" s="127"/>
      <c r="CYK78" s="127"/>
      <c r="CYL78" s="127"/>
      <c r="CYM78" s="127"/>
      <c r="CYN78" s="127"/>
      <c r="CYO78" s="127"/>
      <c r="CYP78" s="127"/>
      <c r="CYQ78" s="127"/>
      <c r="CYR78" s="127"/>
      <c r="CYS78" s="127"/>
      <c r="CYT78" s="127"/>
      <c r="CYU78" s="127"/>
      <c r="CYV78" s="127"/>
      <c r="CYW78" s="127"/>
      <c r="CYX78" s="127"/>
      <c r="CYY78" s="127"/>
      <c r="CYZ78" s="127"/>
      <c r="CZA78" s="127"/>
      <c r="CZB78" s="127"/>
      <c r="CZC78" s="127"/>
      <c r="CZD78" s="127"/>
      <c r="CZE78" s="127"/>
      <c r="CZF78" s="127"/>
      <c r="CZG78" s="127"/>
      <c r="CZH78" s="127"/>
      <c r="CZI78" s="127"/>
      <c r="CZJ78" s="127"/>
      <c r="CZK78" s="127"/>
      <c r="CZL78" s="127"/>
      <c r="CZM78" s="127"/>
      <c r="CZN78" s="127"/>
      <c r="CZO78" s="127"/>
      <c r="CZP78" s="127"/>
      <c r="CZQ78" s="127"/>
      <c r="CZR78" s="127"/>
      <c r="CZS78" s="127"/>
      <c r="CZT78" s="127"/>
      <c r="CZU78" s="127"/>
      <c r="CZV78" s="127"/>
      <c r="CZW78" s="127"/>
      <c r="CZX78" s="127"/>
      <c r="CZY78" s="127"/>
      <c r="CZZ78" s="127"/>
      <c r="DAA78" s="127"/>
      <c r="DAB78" s="127"/>
      <c r="DAC78" s="127"/>
      <c r="DAD78" s="127"/>
      <c r="DAE78" s="127"/>
      <c r="DAF78" s="127"/>
      <c r="DAG78" s="127"/>
      <c r="DAH78" s="127"/>
      <c r="DAI78" s="127"/>
      <c r="DAJ78" s="127"/>
      <c r="DAK78" s="127"/>
      <c r="DAL78" s="127"/>
      <c r="DAM78" s="127"/>
      <c r="DAN78" s="127"/>
      <c r="DAO78" s="127"/>
      <c r="DAP78" s="127"/>
      <c r="DAQ78" s="127"/>
      <c r="DAR78" s="127"/>
      <c r="DAS78" s="127"/>
      <c r="DAT78" s="127"/>
      <c r="DAU78" s="127"/>
      <c r="DAV78" s="127"/>
      <c r="DAW78" s="127"/>
      <c r="DAX78" s="127"/>
      <c r="DAY78" s="127"/>
      <c r="DAZ78" s="127"/>
      <c r="DBA78" s="127"/>
      <c r="DBB78" s="127"/>
      <c r="DBC78" s="127"/>
      <c r="DBD78" s="127"/>
      <c r="DBE78" s="127"/>
      <c r="DBF78" s="127"/>
      <c r="DBG78" s="127"/>
      <c r="DBH78" s="127"/>
      <c r="DBI78" s="127"/>
      <c r="DBJ78" s="127"/>
      <c r="DBK78" s="127"/>
      <c r="DBL78" s="127"/>
      <c r="DBM78" s="127"/>
      <c r="DBN78" s="127"/>
      <c r="DBO78" s="127"/>
      <c r="DBP78" s="127"/>
      <c r="DBQ78" s="127"/>
      <c r="DBR78" s="127"/>
      <c r="DBS78" s="127"/>
      <c r="DBT78" s="127"/>
      <c r="DBU78" s="127"/>
      <c r="DBV78" s="127"/>
      <c r="DBW78" s="127"/>
      <c r="DBX78" s="127"/>
      <c r="DBY78" s="127"/>
      <c r="DBZ78" s="127"/>
      <c r="DCA78" s="127"/>
      <c r="DCB78" s="127"/>
      <c r="DCC78" s="127"/>
      <c r="DCD78" s="127"/>
      <c r="DCE78" s="127"/>
      <c r="DCF78" s="127"/>
      <c r="DCG78" s="127"/>
      <c r="DCH78" s="127"/>
      <c r="DCI78" s="127"/>
      <c r="DCJ78" s="127"/>
      <c r="DCK78" s="127"/>
      <c r="DCL78" s="127"/>
      <c r="DCM78" s="127"/>
      <c r="DCN78" s="127"/>
      <c r="DCO78" s="127"/>
      <c r="DCP78" s="127"/>
      <c r="DCQ78" s="127"/>
      <c r="DCR78" s="127"/>
      <c r="DCS78" s="127"/>
      <c r="DCT78" s="127"/>
      <c r="DCU78" s="127"/>
      <c r="DCV78" s="127"/>
      <c r="DCW78" s="127"/>
      <c r="DCX78" s="127"/>
      <c r="DCY78" s="127"/>
      <c r="DCZ78" s="127"/>
      <c r="DDA78" s="127"/>
      <c r="DDB78" s="127"/>
      <c r="DDC78" s="127"/>
      <c r="DDD78" s="127"/>
      <c r="DDE78" s="127"/>
      <c r="DDF78" s="127"/>
      <c r="DDG78" s="127"/>
      <c r="DDH78" s="127"/>
      <c r="DDI78" s="127"/>
      <c r="DDJ78" s="127"/>
      <c r="DDK78" s="127"/>
      <c r="DDL78" s="127"/>
      <c r="DDM78" s="127"/>
      <c r="DDN78" s="127"/>
      <c r="DDO78" s="127"/>
      <c r="DDP78" s="127"/>
      <c r="DDQ78" s="127"/>
      <c r="DDR78" s="127"/>
      <c r="DDS78" s="127"/>
      <c r="DDT78" s="127"/>
      <c r="DDU78" s="127"/>
      <c r="DDV78" s="127"/>
      <c r="DDW78" s="127"/>
      <c r="DDX78" s="127"/>
      <c r="DDY78" s="127"/>
      <c r="DDZ78" s="127"/>
      <c r="DEA78" s="127"/>
      <c r="DEB78" s="127"/>
      <c r="DEC78" s="127"/>
      <c r="DED78" s="127"/>
      <c r="DEE78" s="127"/>
      <c r="DEF78" s="127"/>
      <c r="DEG78" s="127"/>
      <c r="DEH78" s="127"/>
      <c r="DEI78" s="127"/>
      <c r="DEJ78" s="127"/>
      <c r="DEK78" s="127"/>
      <c r="DEL78" s="127"/>
      <c r="DEM78" s="127"/>
      <c r="DEN78" s="127"/>
      <c r="DEO78" s="127"/>
      <c r="DEP78" s="127"/>
      <c r="DEQ78" s="127"/>
      <c r="DER78" s="127"/>
      <c r="DES78" s="127"/>
      <c r="DET78" s="127"/>
      <c r="DEU78" s="127"/>
      <c r="DEV78" s="127"/>
      <c r="DEW78" s="127"/>
      <c r="DEX78" s="127"/>
      <c r="DEY78" s="127"/>
      <c r="DEZ78" s="127"/>
      <c r="DFA78" s="127"/>
      <c r="DFB78" s="127"/>
      <c r="DFC78" s="127"/>
      <c r="DFD78" s="127"/>
      <c r="DFE78" s="127"/>
      <c r="DFF78" s="127"/>
      <c r="DFG78" s="127"/>
      <c r="DFH78" s="127"/>
      <c r="DFI78" s="127"/>
      <c r="DFJ78" s="127"/>
      <c r="DFK78" s="127"/>
      <c r="DFL78" s="127"/>
      <c r="DFM78" s="127"/>
      <c r="DFN78" s="127"/>
      <c r="DFO78" s="127"/>
      <c r="DFP78" s="127"/>
      <c r="DFQ78" s="127"/>
      <c r="DFR78" s="127"/>
      <c r="DFS78" s="127"/>
      <c r="DFT78" s="127"/>
      <c r="DFU78" s="127"/>
      <c r="DFV78" s="127"/>
      <c r="DFW78" s="127"/>
      <c r="DFX78" s="127"/>
      <c r="DFY78" s="127"/>
      <c r="DFZ78" s="127"/>
      <c r="DGA78" s="127"/>
      <c r="DGB78" s="127"/>
      <c r="DGC78" s="127"/>
      <c r="DGD78" s="127"/>
      <c r="DGE78" s="127"/>
      <c r="DGF78" s="127"/>
      <c r="DGG78" s="127"/>
      <c r="DGH78" s="127"/>
      <c r="DGI78" s="127"/>
      <c r="DGJ78" s="127"/>
      <c r="DGK78" s="127"/>
      <c r="DGL78" s="127"/>
      <c r="DGM78" s="127"/>
      <c r="DGN78" s="127"/>
      <c r="DGO78" s="127"/>
      <c r="DGP78" s="127"/>
      <c r="DGQ78" s="127"/>
      <c r="DGR78" s="127"/>
      <c r="DGS78" s="127"/>
      <c r="DGT78" s="127"/>
      <c r="DGU78" s="127"/>
      <c r="DGV78" s="127"/>
      <c r="DGW78" s="127"/>
      <c r="DGX78" s="127"/>
      <c r="DGY78" s="127"/>
      <c r="DGZ78" s="127"/>
      <c r="DHA78" s="127"/>
      <c r="DHB78" s="127"/>
      <c r="DHC78" s="127"/>
      <c r="DHD78" s="127"/>
      <c r="DHE78" s="127"/>
      <c r="DHF78" s="127"/>
      <c r="DHG78" s="127"/>
      <c r="DHH78" s="127"/>
      <c r="DHI78" s="127"/>
      <c r="DHJ78" s="127"/>
      <c r="DHK78" s="127"/>
      <c r="DHL78" s="127"/>
      <c r="DHM78" s="127"/>
      <c r="DHN78" s="127"/>
      <c r="DHO78" s="127"/>
      <c r="DHP78" s="127"/>
      <c r="DHQ78" s="127"/>
      <c r="DHR78" s="127"/>
      <c r="DHS78" s="127"/>
      <c r="DHT78" s="127"/>
      <c r="DHU78" s="127"/>
      <c r="DHV78" s="127"/>
      <c r="DHW78" s="127"/>
      <c r="DHX78" s="127"/>
      <c r="DHY78" s="127"/>
      <c r="DHZ78" s="127"/>
      <c r="DIA78" s="127"/>
      <c r="DIB78" s="127"/>
      <c r="DIC78" s="127"/>
      <c r="DID78" s="127"/>
      <c r="DIE78" s="127"/>
      <c r="DIF78" s="127"/>
      <c r="DIG78" s="127"/>
      <c r="DIH78" s="127"/>
      <c r="DII78" s="127"/>
      <c r="DIJ78" s="127"/>
      <c r="DIK78" s="127"/>
      <c r="DIL78" s="127"/>
      <c r="DIM78" s="127"/>
      <c r="DIN78" s="127"/>
      <c r="DIO78" s="127"/>
      <c r="DIP78" s="127"/>
      <c r="DIQ78" s="127"/>
      <c r="DIR78" s="127"/>
      <c r="DIS78" s="127"/>
      <c r="DIT78" s="127"/>
      <c r="DIU78" s="127"/>
      <c r="DIV78" s="127"/>
      <c r="DIW78" s="127"/>
      <c r="DIX78" s="127"/>
      <c r="DIY78" s="127"/>
      <c r="DIZ78" s="127"/>
      <c r="DJA78" s="127"/>
      <c r="DJB78" s="127"/>
      <c r="DJC78" s="127"/>
      <c r="DJD78" s="127"/>
      <c r="DJE78" s="127"/>
      <c r="DJF78" s="127"/>
      <c r="DJG78" s="127"/>
      <c r="DJH78" s="127"/>
      <c r="DJI78" s="127"/>
      <c r="DJJ78" s="127"/>
      <c r="DJK78" s="127"/>
      <c r="DJL78" s="127"/>
      <c r="DJM78" s="127"/>
      <c r="DJN78" s="127"/>
      <c r="DJO78" s="127"/>
      <c r="DJP78" s="127"/>
      <c r="DJQ78" s="127"/>
      <c r="DJR78" s="127"/>
      <c r="DJS78" s="127"/>
      <c r="DJT78" s="127"/>
      <c r="DJU78" s="127"/>
      <c r="DJV78" s="127"/>
      <c r="DJW78" s="127"/>
      <c r="DJX78" s="127"/>
      <c r="DJY78" s="127"/>
      <c r="DJZ78" s="127"/>
      <c r="DKA78" s="127"/>
      <c r="DKB78" s="127"/>
      <c r="DKC78" s="127"/>
      <c r="DKD78" s="127"/>
      <c r="DKE78" s="127"/>
      <c r="DKF78" s="127"/>
      <c r="DKG78" s="127"/>
      <c r="DKH78" s="127"/>
      <c r="DKI78" s="127"/>
      <c r="DKJ78" s="127"/>
      <c r="DKK78" s="127"/>
      <c r="DKL78" s="127"/>
      <c r="DKM78" s="127"/>
      <c r="DKN78" s="127"/>
      <c r="DKO78" s="127"/>
      <c r="DKP78" s="127"/>
      <c r="DKQ78" s="127"/>
      <c r="DKR78" s="127"/>
      <c r="DKS78" s="127"/>
      <c r="DKT78" s="127"/>
      <c r="DKU78" s="127"/>
      <c r="DKV78" s="127"/>
      <c r="DKW78" s="127"/>
      <c r="DKX78" s="127"/>
      <c r="DKY78" s="127"/>
      <c r="DKZ78" s="127"/>
      <c r="DLA78" s="127"/>
      <c r="DLB78" s="127"/>
      <c r="DLC78" s="127"/>
      <c r="DLD78" s="127"/>
      <c r="DLE78" s="127"/>
      <c r="DLF78" s="127"/>
      <c r="DLG78" s="127"/>
      <c r="DLH78" s="127"/>
      <c r="DLI78" s="127"/>
      <c r="DLJ78" s="127"/>
      <c r="DLK78" s="127"/>
      <c r="DLL78" s="127"/>
      <c r="DLM78" s="127"/>
      <c r="DLN78" s="127"/>
      <c r="DLO78" s="127"/>
      <c r="DLP78" s="127"/>
      <c r="DLQ78" s="127"/>
      <c r="DLR78" s="127"/>
      <c r="DLS78" s="127"/>
      <c r="DLT78" s="127"/>
      <c r="DLU78" s="127"/>
      <c r="DLV78" s="127"/>
      <c r="DLW78" s="127"/>
      <c r="DLX78" s="127"/>
      <c r="DLY78" s="127"/>
      <c r="DLZ78" s="127"/>
      <c r="DMA78" s="127"/>
      <c r="DMB78" s="127"/>
      <c r="DMC78" s="127"/>
      <c r="DMD78" s="127"/>
      <c r="DME78" s="127"/>
      <c r="DMF78" s="127"/>
      <c r="DMG78" s="127"/>
      <c r="DMH78" s="127"/>
      <c r="DMI78" s="127"/>
      <c r="DMJ78" s="127"/>
      <c r="DMK78" s="127"/>
      <c r="DML78" s="127"/>
      <c r="DMM78" s="127"/>
      <c r="DMN78" s="127"/>
      <c r="DMO78" s="127"/>
      <c r="DMP78" s="127"/>
      <c r="DMQ78" s="127"/>
      <c r="DMR78" s="127"/>
      <c r="DMS78" s="127"/>
      <c r="DMT78" s="127"/>
      <c r="DMU78" s="127"/>
      <c r="DMV78" s="127"/>
      <c r="DMW78" s="127"/>
      <c r="DMX78" s="127"/>
      <c r="DMY78" s="127"/>
      <c r="DMZ78" s="127"/>
      <c r="DNA78" s="127"/>
      <c r="DNB78" s="127"/>
      <c r="DNC78" s="127"/>
      <c r="DND78" s="127"/>
      <c r="DNE78" s="127"/>
      <c r="DNF78" s="127"/>
      <c r="DNG78" s="127"/>
      <c r="DNH78" s="127"/>
      <c r="DNI78" s="127"/>
      <c r="DNJ78" s="127"/>
      <c r="DNK78" s="127"/>
      <c r="DNL78" s="127"/>
      <c r="DNM78" s="127"/>
      <c r="DNN78" s="127"/>
      <c r="DNO78" s="127"/>
      <c r="DNP78" s="127"/>
      <c r="DNQ78" s="127"/>
      <c r="DNR78" s="127"/>
      <c r="DNS78" s="127"/>
      <c r="DNT78" s="127"/>
      <c r="DNU78" s="127"/>
      <c r="DNV78" s="127"/>
      <c r="DNW78" s="127"/>
      <c r="DNX78" s="127"/>
      <c r="DNY78" s="127"/>
      <c r="DNZ78" s="127"/>
      <c r="DOA78" s="127"/>
      <c r="DOB78" s="127"/>
      <c r="DOC78" s="127"/>
      <c r="DOD78" s="127"/>
      <c r="DOE78" s="127"/>
      <c r="DOF78" s="127"/>
      <c r="DOG78" s="127"/>
      <c r="DOH78" s="127"/>
      <c r="DOI78" s="127"/>
      <c r="DOJ78" s="127"/>
      <c r="DOK78" s="127"/>
      <c r="DOL78" s="127"/>
      <c r="DOM78" s="127"/>
      <c r="DON78" s="127"/>
      <c r="DOO78" s="127"/>
      <c r="DOP78" s="127"/>
      <c r="DOQ78" s="127"/>
      <c r="DOR78" s="127"/>
      <c r="DOS78" s="127"/>
      <c r="DOT78" s="127"/>
      <c r="DOU78" s="127"/>
      <c r="DOV78" s="127"/>
      <c r="DOW78" s="127"/>
      <c r="DOX78" s="127"/>
      <c r="DOY78" s="127"/>
      <c r="DOZ78" s="127"/>
      <c r="DPA78" s="127"/>
      <c r="DPB78" s="127"/>
      <c r="DPC78" s="127"/>
      <c r="DPD78" s="127"/>
      <c r="DPE78" s="127"/>
      <c r="DPF78" s="127"/>
      <c r="DPG78" s="127"/>
      <c r="DPH78" s="127"/>
      <c r="DPI78" s="127"/>
      <c r="DPJ78" s="127"/>
      <c r="DPK78" s="127"/>
      <c r="DPL78" s="127"/>
      <c r="DPM78" s="127"/>
      <c r="DPN78" s="127"/>
      <c r="DPO78" s="127"/>
      <c r="DPP78" s="127"/>
      <c r="DPQ78" s="127"/>
      <c r="DPR78" s="127"/>
      <c r="DPS78" s="127"/>
      <c r="DPT78" s="127"/>
      <c r="DPU78" s="127"/>
      <c r="DPV78" s="127"/>
      <c r="DPW78" s="127"/>
      <c r="DPX78" s="127"/>
      <c r="DPY78" s="127"/>
      <c r="DPZ78" s="127"/>
      <c r="DQA78" s="127"/>
      <c r="DQB78" s="127"/>
      <c r="DQC78" s="127"/>
      <c r="DQD78" s="127"/>
      <c r="DQE78" s="127"/>
      <c r="DQF78" s="127"/>
      <c r="DQG78" s="127"/>
      <c r="DQH78" s="127"/>
      <c r="DQI78" s="127"/>
      <c r="DQJ78" s="127"/>
      <c r="DQK78" s="127"/>
      <c r="DQL78" s="127"/>
      <c r="DQM78" s="127"/>
      <c r="DQN78" s="127"/>
      <c r="DQO78" s="127"/>
      <c r="DQP78" s="127"/>
      <c r="DQQ78" s="127"/>
      <c r="DQR78" s="127"/>
      <c r="DQS78" s="127"/>
      <c r="DQT78" s="127"/>
      <c r="DQU78" s="127"/>
      <c r="DQV78" s="127"/>
      <c r="DQW78" s="127"/>
      <c r="DQX78" s="127"/>
      <c r="DQY78" s="127"/>
      <c r="DQZ78" s="127"/>
      <c r="DRA78" s="127"/>
      <c r="DRB78" s="127"/>
      <c r="DRC78" s="127"/>
      <c r="DRD78" s="127"/>
      <c r="DRE78" s="127"/>
      <c r="DRF78" s="127"/>
      <c r="DRG78" s="127"/>
      <c r="DRH78" s="127"/>
      <c r="DRI78" s="127"/>
      <c r="DRJ78" s="127"/>
      <c r="DRK78" s="127"/>
      <c r="DRL78" s="127"/>
      <c r="DRM78" s="127"/>
      <c r="DRN78" s="127"/>
      <c r="DRO78" s="127"/>
      <c r="DRP78" s="127"/>
      <c r="DRQ78" s="127"/>
      <c r="DRR78" s="127"/>
      <c r="DRS78" s="127"/>
      <c r="DRT78" s="127"/>
      <c r="DRU78" s="127"/>
      <c r="DRV78" s="127"/>
      <c r="DRW78" s="127"/>
      <c r="DRX78" s="127"/>
      <c r="DRY78" s="127"/>
      <c r="DRZ78" s="127"/>
      <c r="DSA78" s="127"/>
      <c r="DSB78" s="127"/>
      <c r="DSC78" s="127"/>
      <c r="DSD78" s="127"/>
      <c r="DSE78" s="127"/>
      <c r="DSF78" s="127"/>
      <c r="DSG78" s="127"/>
      <c r="DSH78" s="127"/>
      <c r="DSI78" s="127"/>
      <c r="DSJ78" s="127"/>
      <c r="DSK78" s="127"/>
      <c r="DSL78" s="127"/>
      <c r="DSM78" s="127"/>
      <c r="DSN78" s="127"/>
      <c r="DSO78" s="127"/>
      <c r="DSP78" s="127"/>
      <c r="DSQ78" s="127"/>
      <c r="DSR78" s="127"/>
      <c r="DSS78" s="127"/>
      <c r="DST78" s="127"/>
      <c r="DSU78" s="127"/>
      <c r="DSV78" s="127"/>
      <c r="DSW78" s="127"/>
      <c r="DSX78" s="127"/>
      <c r="DSY78" s="127"/>
      <c r="DSZ78" s="127"/>
      <c r="DTA78" s="127"/>
      <c r="DTB78" s="127"/>
      <c r="DTC78" s="127"/>
      <c r="DTD78" s="127"/>
      <c r="DTE78" s="127"/>
      <c r="DTF78" s="127"/>
      <c r="DTG78" s="127"/>
      <c r="DTH78" s="127"/>
      <c r="DTI78" s="127"/>
      <c r="DTJ78" s="127"/>
      <c r="DTK78" s="127"/>
      <c r="DTL78" s="127"/>
      <c r="DTM78" s="127"/>
      <c r="DTN78" s="127"/>
      <c r="DTO78" s="127"/>
      <c r="DTP78" s="127"/>
      <c r="DTQ78" s="127"/>
      <c r="DTR78" s="127"/>
      <c r="DTS78" s="127"/>
      <c r="DTT78" s="127"/>
      <c r="DTU78" s="127"/>
      <c r="DTV78" s="127"/>
      <c r="DTW78" s="127"/>
      <c r="DTX78" s="127"/>
      <c r="DTY78" s="127"/>
      <c r="DTZ78" s="127"/>
      <c r="DUA78" s="127"/>
      <c r="DUB78" s="127"/>
      <c r="DUC78" s="127"/>
      <c r="DUD78" s="127"/>
      <c r="DUE78" s="127"/>
      <c r="DUF78" s="127"/>
      <c r="DUG78" s="127"/>
      <c r="DUH78" s="127"/>
      <c r="DUI78" s="127"/>
      <c r="DUJ78" s="127"/>
      <c r="DUK78" s="127"/>
      <c r="DUL78" s="127"/>
      <c r="DUM78" s="127"/>
      <c r="DUN78" s="127"/>
      <c r="DUO78" s="127"/>
      <c r="DUP78" s="127"/>
      <c r="DUQ78" s="127"/>
      <c r="DUR78" s="127"/>
      <c r="DUS78" s="127"/>
      <c r="DUT78" s="127"/>
      <c r="DUU78" s="127"/>
      <c r="DUV78" s="127"/>
      <c r="DUW78" s="127"/>
      <c r="DUX78" s="127"/>
      <c r="DUY78" s="127"/>
      <c r="DUZ78" s="127"/>
      <c r="DVA78" s="127"/>
      <c r="DVB78" s="127"/>
      <c r="DVC78" s="127"/>
      <c r="DVD78" s="127"/>
      <c r="DVE78" s="127"/>
      <c r="DVF78" s="127"/>
      <c r="DVG78" s="127"/>
      <c r="DVH78" s="127"/>
      <c r="DVI78" s="127"/>
      <c r="DVJ78" s="127"/>
      <c r="DVK78" s="127"/>
      <c r="DVL78" s="127"/>
      <c r="DVM78" s="127"/>
      <c r="DVN78" s="127"/>
      <c r="DVO78" s="127"/>
      <c r="DVP78" s="127"/>
      <c r="DVQ78" s="127"/>
      <c r="DVR78" s="127"/>
      <c r="DVS78" s="127"/>
      <c r="DVT78" s="127"/>
      <c r="DVU78" s="127"/>
      <c r="DVV78" s="127"/>
      <c r="DVW78" s="127"/>
      <c r="DVX78" s="127"/>
      <c r="DVY78" s="127"/>
      <c r="DVZ78" s="127"/>
      <c r="DWA78" s="127"/>
      <c r="DWB78" s="127"/>
      <c r="DWC78" s="127"/>
      <c r="DWD78" s="127"/>
      <c r="DWE78" s="127"/>
      <c r="DWF78" s="127"/>
      <c r="DWG78" s="127"/>
      <c r="DWH78" s="127"/>
      <c r="DWI78" s="127"/>
      <c r="DWJ78" s="127"/>
      <c r="DWK78" s="127"/>
      <c r="DWL78" s="127"/>
      <c r="DWM78" s="127"/>
      <c r="DWN78" s="127"/>
      <c r="DWO78" s="127"/>
      <c r="DWP78" s="127"/>
      <c r="DWQ78" s="127"/>
      <c r="DWR78" s="127"/>
      <c r="DWS78" s="127"/>
      <c r="DWT78" s="127"/>
      <c r="DWU78" s="127"/>
      <c r="DWV78" s="127"/>
      <c r="DWW78" s="127"/>
      <c r="DWX78" s="127"/>
      <c r="DWY78" s="127"/>
      <c r="DWZ78" s="127"/>
      <c r="DXA78" s="127"/>
      <c r="DXB78" s="127"/>
      <c r="DXC78" s="127"/>
      <c r="DXD78" s="127"/>
      <c r="DXE78" s="127"/>
      <c r="DXF78" s="127"/>
      <c r="DXG78" s="127"/>
      <c r="DXH78" s="127"/>
      <c r="DXI78" s="127"/>
      <c r="DXJ78" s="127"/>
      <c r="DXK78" s="127"/>
      <c r="DXL78" s="127"/>
      <c r="DXM78" s="127"/>
      <c r="DXN78" s="127"/>
      <c r="DXO78" s="127"/>
      <c r="DXP78" s="127"/>
      <c r="DXQ78" s="127"/>
      <c r="DXR78" s="127"/>
      <c r="DXS78" s="127"/>
      <c r="DXT78" s="127"/>
      <c r="DXU78" s="127"/>
      <c r="DXV78" s="127"/>
      <c r="DXW78" s="127"/>
      <c r="DXX78" s="127"/>
      <c r="DXY78" s="127"/>
      <c r="DXZ78" s="127"/>
      <c r="DYA78" s="127"/>
      <c r="DYB78" s="127"/>
      <c r="DYC78" s="127"/>
      <c r="DYD78" s="127"/>
      <c r="DYE78" s="127"/>
      <c r="DYF78" s="127"/>
      <c r="DYG78" s="127"/>
      <c r="DYH78" s="127"/>
      <c r="DYI78" s="127"/>
      <c r="DYJ78" s="127"/>
      <c r="DYK78" s="127"/>
      <c r="DYL78" s="127"/>
      <c r="DYM78" s="127"/>
      <c r="DYN78" s="127"/>
      <c r="DYO78" s="127"/>
      <c r="DYP78" s="127"/>
      <c r="DYQ78" s="127"/>
      <c r="DYR78" s="127"/>
      <c r="DYS78" s="127"/>
      <c r="DYT78" s="127"/>
      <c r="DYU78" s="127"/>
      <c r="DYV78" s="127"/>
      <c r="DYW78" s="127"/>
      <c r="DYX78" s="127"/>
      <c r="DYY78" s="127"/>
      <c r="DYZ78" s="127"/>
      <c r="DZA78" s="127"/>
      <c r="DZB78" s="127"/>
      <c r="DZC78" s="127"/>
      <c r="DZD78" s="127"/>
      <c r="DZE78" s="127"/>
      <c r="DZF78" s="127"/>
      <c r="DZG78" s="127"/>
      <c r="DZH78" s="127"/>
      <c r="DZI78" s="127"/>
      <c r="DZJ78" s="127"/>
      <c r="DZK78" s="127"/>
      <c r="DZL78" s="127"/>
      <c r="DZM78" s="127"/>
      <c r="DZN78" s="127"/>
      <c r="DZO78" s="127"/>
      <c r="DZP78" s="127"/>
      <c r="DZQ78" s="127"/>
      <c r="DZR78" s="127"/>
      <c r="DZS78" s="127"/>
      <c r="DZT78" s="127"/>
      <c r="DZU78" s="127"/>
      <c r="DZV78" s="127"/>
      <c r="DZW78" s="127"/>
      <c r="DZX78" s="127"/>
      <c r="DZY78" s="127"/>
      <c r="DZZ78" s="127"/>
      <c r="EAA78" s="127"/>
      <c r="EAB78" s="127"/>
      <c r="EAC78" s="127"/>
      <c r="EAD78" s="127"/>
      <c r="EAE78" s="127"/>
      <c r="EAF78" s="127"/>
      <c r="EAG78" s="127"/>
      <c r="EAH78" s="127"/>
      <c r="EAI78" s="127"/>
      <c r="EAJ78" s="127"/>
      <c r="EAK78" s="127"/>
      <c r="EAL78" s="127"/>
      <c r="EAM78" s="127"/>
      <c r="EAN78" s="127"/>
      <c r="EAO78" s="127"/>
      <c r="EAP78" s="127"/>
      <c r="EAQ78" s="127"/>
      <c r="EAR78" s="127"/>
      <c r="EAS78" s="127"/>
      <c r="EAT78" s="127"/>
      <c r="EAU78" s="127"/>
      <c r="EAV78" s="127"/>
      <c r="EAW78" s="127"/>
      <c r="EAX78" s="127"/>
      <c r="EAY78" s="127"/>
      <c r="EAZ78" s="127"/>
      <c r="EBA78" s="127"/>
      <c r="EBB78" s="127"/>
      <c r="EBC78" s="127"/>
      <c r="EBD78" s="127"/>
      <c r="EBE78" s="127"/>
      <c r="EBF78" s="127"/>
      <c r="EBG78" s="127"/>
      <c r="EBH78" s="127"/>
      <c r="EBI78" s="127"/>
      <c r="EBJ78" s="127"/>
      <c r="EBK78" s="127"/>
      <c r="EBL78" s="127"/>
      <c r="EBM78" s="127"/>
      <c r="EBN78" s="127"/>
      <c r="EBO78" s="127"/>
      <c r="EBP78" s="127"/>
      <c r="EBQ78" s="127"/>
      <c r="EBR78" s="127"/>
      <c r="EBS78" s="127"/>
      <c r="EBT78" s="127"/>
      <c r="EBU78" s="127"/>
      <c r="EBV78" s="127"/>
      <c r="EBW78" s="127"/>
      <c r="EBX78" s="127"/>
      <c r="EBY78" s="127"/>
      <c r="EBZ78" s="127"/>
      <c r="ECA78" s="127"/>
      <c r="ECB78" s="127"/>
      <c r="ECC78" s="127"/>
      <c r="ECD78" s="127"/>
      <c r="ECE78" s="127"/>
      <c r="ECF78" s="127"/>
      <c r="ECG78" s="127"/>
      <c r="ECH78" s="127"/>
      <c r="ECI78" s="127"/>
      <c r="ECJ78" s="127"/>
      <c r="ECK78" s="127"/>
      <c r="ECL78" s="127"/>
      <c r="ECM78" s="127"/>
      <c r="ECN78" s="127"/>
      <c r="ECO78" s="127"/>
      <c r="ECP78" s="127"/>
      <c r="ECQ78" s="127"/>
      <c r="ECR78" s="127"/>
      <c r="ECS78" s="127"/>
      <c r="ECT78" s="127"/>
      <c r="ECU78" s="127"/>
      <c r="ECV78" s="127"/>
      <c r="ECW78" s="127"/>
      <c r="ECX78" s="127"/>
      <c r="ECY78" s="127"/>
      <c r="ECZ78" s="127"/>
      <c r="EDA78" s="127"/>
      <c r="EDB78" s="127"/>
      <c r="EDC78" s="127"/>
      <c r="EDD78" s="127"/>
      <c r="EDE78" s="127"/>
      <c r="EDF78" s="127"/>
      <c r="EDG78" s="127"/>
      <c r="EDH78" s="127"/>
      <c r="EDI78" s="127"/>
      <c r="EDJ78" s="127"/>
      <c r="EDK78" s="127"/>
      <c r="EDL78" s="127"/>
      <c r="EDM78" s="127"/>
      <c r="EDN78" s="127"/>
      <c r="EDO78" s="127"/>
      <c r="EDP78" s="127"/>
      <c r="EDQ78" s="127"/>
      <c r="EDR78" s="127"/>
      <c r="EDS78" s="127"/>
      <c r="EDT78" s="127"/>
      <c r="EDU78" s="127"/>
      <c r="EDV78" s="127"/>
      <c r="EDW78" s="127"/>
      <c r="EDX78" s="127"/>
      <c r="EDY78" s="127"/>
      <c r="EDZ78" s="127"/>
      <c r="EEA78" s="127"/>
      <c r="EEB78" s="127"/>
      <c r="EEC78" s="127"/>
      <c r="EED78" s="127"/>
      <c r="EEE78" s="127"/>
      <c r="EEF78" s="127"/>
      <c r="EEG78" s="127"/>
      <c r="EEH78" s="127"/>
      <c r="EEI78" s="127"/>
      <c r="EEJ78" s="127"/>
      <c r="EEK78" s="127"/>
      <c r="EEL78" s="127"/>
      <c r="EEM78" s="127"/>
      <c r="EEN78" s="127"/>
      <c r="EEO78" s="127"/>
      <c r="EEP78" s="127"/>
      <c r="EEQ78" s="127"/>
      <c r="EER78" s="127"/>
      <c r="EES78" s="127"/>
      <c r="EET78" s="127"/>
      <c r="EEU78" s="127"/>
      <c r="EEV78" s="127"/>
      <c r="EEW78" s="127"/>
      <c r="EEX78" s="127"/>
      <c r="EEY78" s="127"/>
      <c r="EEZ78" s="127"/>
      <c r="EFA78" s="127"/>
      <c r="EFB78" s="127"/>
      <c r="EFC78" s="127"/>
      <c r="EFD78" s="127"/>
      <c r="EFE78" s="127"/>
      <c r="EFF78" s="127"/>
      <c r="EFG78" s="127"/>
      <c r="EFH78" s="127"/>
      <c r="EFI78" s="127"/>
      <c r="EFJ78" s="127"/>
      <c r="EFK78" s="127"/>
      <c r="EFL78" s="127"/>
      <c r="EFM78" s="127"/>
      <c r="EFN78" s="127"/>
      <c r="EFO78" s="127"/>
      <c r="EFP78" s="127"/>
      <c r="EFQ78" s="127"/>
      <c r="EFR78" s="127"/>
      <c r="EFS78" s="127"/>
      <c r="EFT78" s="127"/>
      <c r="EFU78" s="127"/>
      <c r="EFV78" s="127"/>
      <c r="EFW78" s="127"/>
      <c r="EFX78" s="127"/>
      <c r="EFY78" s="127"/>
      <c r="EFZ78" s="127"/>
      <c r="EGA78" s="127"/>
      <c r="EGB78" s="127"/>
      <c r="EGC78" s="127"/>
      <c r="EGD78" s="127"/>
      <c r="EGE78" s="127"/>
      <c r="EGF78" s="127"/>
      <c r="EGG78" s="127"/>
      <c r="EGH78" s="127"/>
      <c r="EGI78" s="127"/>
      <c r="EGJ78" s="127"/>
      <c r="EGK78" s="127"/>
      <c r="EGL78" s="127"/>
      <c r="EGM78" s="127"/>
      <c r="EGN78" s="127"/>
      <c r="EGO78" s="127"/>
      <c r="EGP78" s="127"/>
      <c r="EGQ78" s="127"/>
      <c r="EGR78" s="127"/>
      <c r="EGS78" s="127"/>
      <c r="EGT78" s="127"/>
      <c r="EGU78" s="127"/>
      <c r="EGV78" s="127"/>
      <c r="EGW78" s="127"/>
      <c r="EGX78" s="127"/>
      <c r="EGY78" s="127"/>
      <c r="EGZ78" s="127"/>
      <c r="EHA78" s="127"/>
      <c r="EHB78" s="127"/>
      <c r="EHC78" s="127"/>
      <c r="EHD78" s="127"/>
      <c r="EHE78" s="127"/>
      <c r="EHF78" s="127"/>
      <c r="EHG78" s="127"/>
      <c r="EHH78" s="127"/>
      <c r="EHI78" s="127"/>
      <c r="EHJ78" s="127"/>
      <c r="EHK78" s="127"/>
      <c r="EHL78" s="127"/>
      <c r="EHM78" s="127"/>
      <c r="EHN78" s="127"/>
      <c r="EHO78" s="127"/>
      <c r="EHP78" s="127"/>
      <c r="EHQ78" s="127"/>
      <c r="EHR78" s="127"/>
      <c r="EHS78" s="127"/>
      <c r="EHT78" s="127"/>
      <c r="EHU78" s="127"/>
      <c r="EHV78" s="127"/>
      <c r="EHW78" s="127"/>
      <c r="EHX78" s="127"/>
      <c r="EHY78" s="127"/>
      <c r="EHZ78" s="127"/>
      <c r="EIA78" s="127"/>
      <c r="EIB78" s="127"/>
      <c r="EIC78" s="127"/>
      <c r="EID78" s="127"/>
      <c r="EIE78" s="127"/>
      <c r="EIF78" s="127"/>
      <c r="EIG78" s="127"/>
      <c r="EIH78" s="127"/>
      <c r="EII78" s="127"/>
      <c r="EIJ78" s="127"/>
      <c r="EIK78" s="127"/>
      <c r="EIL78" s="127"/>
      <c r="EIM78" s="127"/>
      <c r="EIN78" s="127"/>
      <c r="EIO78" s="127"/>
      <c r="EIP78" s="127"/>
      <c r="EIQ78" s="127"/>
      <c r="EIR78" s="127"/>
      <c r="EIS78" s="127"/>
      <c r="EIT78" s="127"/>
      <c r="EIU78" s="127"/>
      <c r="EIV78" s="127"/>
      <c r="EIW78" s="127"/>
      <c r="EIX78" s="127"/>
      <c r="EIY78" s="127"/>
      <c r="EIZ78" s="127"/>
      <c r="EJA78" s="127"/>
      <c r="EJB78" s="127"/>
      <c r="EJC78" s="127"/>
      <c r="EJD78" s="127"/>
      <c r="EJE78" s="127"/>
      <c r="EJF78" s="127"/>
      <c r="EJG78" s="127"/>
      <c r="EJH78" s="127"/>
      <c r="EJI78" s="127"/>
      <c r="EJJ78" s="127"/>
      <c r="EJK78" s="127"/>
      <c r="EJL78" s="127"/>
      <c r="EJM78" s="127"/>
      <c r="EJN78" s="127"/>
      <c r="EJO78" s="127"/>
      <c r="EJP78" s="127"/>
      <c r="EJQ78" s="127"/>
      <c r="EJR78" s="127"/>
      <c r="EJS78" s="127"/>
      <c r="EJT78" s="127"/>
      <c r="EJU78" s="127"/>
      <c r="EJV78" s="127"/>
      <c r="EJW78" s="127"/>
      <c r="EJX78" s="127"/>
      <c r="EJY78" s="127"/>
      <c r="EJZ78" s="127"/>
      <c r="EKA78" s="127"/>
      <c r="EKB78" s="127"/>
      <c r="EKC78" s="127"/>
      <c r="EKD78" s="127"/>
      <c r="EKE78" s="127"/>
      <c r="EKF78" s="127"/>
      <c r="EKG78" s="127"/>
      <c r="EKH78" s="127"/>
      <c r="EKI78" s="127"/>
      <c r="EKJ78" s="127"/>
      <c r="EKK78" s="127"/>
      <c r="EKL78" s="127"/>
      <c r="EKM78" s="127"/>
      <c r="EKN78" s="127"/>
      <c r="EKO78" s="127"/>
      <c r="EKP78" s="127"/>
      <c r="EKQ78" s="127"/>
      <c r="EKR78" s="127"/>
      <c r="EKS78" s="127"/>
      <c r="EKT78" s="127"/>
      <c r="EKU78" s="127"/>
      <c r="EKV78" s="127"/>
      <c r="EKW78" s="127"/>
      <c r="EKX78" s="127"/>
      <c r="EKY78" s="127"/>
      <c r="EKZ78" s="127"/>
      <c r="ELA78" s="127"/>
      <c r="ELB78" s="127"/>
      <c r="ELC78" s="127"/>
      <c r="ELD78" s="127"/>
      <c r="ELE78" s="127"/>
      <c r="ELF78" s="127"/>
      <c r="ELG78" s="127"/>
      <c r="ELH78" s="127"/>
      <c r="ELI78" s="127"/>
      <c r="ELJ78" s="127"/>
      <c r="ELK78" s="127"/>
      <c r="ELL78" s="127"/>
      <c r="ELM78" s="127"/>
      <c r="ELN78" s="127"/>
      <c r="ELO78" s="127"/>
      <c r="ELP78" s="127"/>
      <c r="ELQ78" s="127"/>
      <c r="ELR78" s="127"/>
      <c r="ELS78" s="127"/>
      <c r="ELT78" s="127"/>
      <c r="ELU78" s="127"/>
      <c r="ELV78" s="127"/>
      <c r="ELW78" s="127"/>
      <c r="ELX78" s="127"/>
      <c r="ELY78" s="127"/>
      <c r="ELZ78" s="127"/>
      <c r="EMA78" s="127"/>
      <c r="EMB78" s="127"/>
      <c r="EMC78" s="127"/>
      <c r="EMD78" s="127"/>
      <c r="EME78" s="127"/>
      <c r="EMF78" s="127"/>
      <c r="EMG78" s="127"/>
      <c r="EMH78" s="127"/>
      <c r="EMI78" s="127"/>
      <c r="EMJ78" s="127"/>
      <c r="EMK78" s="127"/>
      <c r="EML78" s="127"/>
      <c r="EMM78" s="127"/>
      <c r="EMN78" s="127"/>
      <c r="EMO78" s="127"/>
      <c r="EMP78" s="127"/>
      <c r="EMQ78" s="127"/>
      <c r="EMR78" s="127"/>
      <c r="EMS78" s="127"/>
      <c r="EMT78" s="127"/>
      <c r="EMU78" s="127"/>
      <c r="EMV78" s="127"/>
      <c r="EMW78" s="127"/>
      <c r="EMX78" s="127"/>
      <c r="EMY78" s="127"/>
      <c r="EMZ78" s="127"/>
      <c r="ENA78" s="127"/>
      <c r="ENB78" s="127"/>
      <c r="ENC78" s="127"/>
      <c r="END78" s="127"/>
      <c r="ENE78" s="127"/>
      <c r="ENF78" s="127"/>
      <c r="ENG78" s="127"/>
      <c r="ENH78" s="127"/>
      <c r="ENI78" s="127"/>
      <c r="ENJ78" s="127"/>
      <c r="ENK78" s="127"/>
      <c r="ENL78" s="127"/>
      <c r="ENM78" s="127"/>
      <c r="ENN78" s="127"/>
      <c r="ENO78" s="127"/>
      <c r="ENP78" s="127"/>
      <c r="ENQ78" s="127"/>
      <c r="ENR78" s="127"/>
      <c r="ENS78" s="127"/>
      <c r="ENT78" s="127"/>
      <c r="ENU78" s="127"/>
      <c r="ENV78" s="127"/>
      <c r="ENW78" s="127"/>
      <c r="ENX78" s="127"/>
      <c r="ENY78" s="127"/>
      <c r="ENZ78" s="127"/>
      <c r="EOA78" s="127"/>
      <c r="EOB78" s="127"/>
      <c r="EOC78" s="127"/>
      <c r="EOD78" s="127"/>
      <c r="EOE78" s="127"/>
      <c r="EOF78" s="127"/>
      <c r="EOG78" s="127"/>
      <c r="EOH78" s="127"/>
      <c r="EOI78" s="127"/>
      <c r="EOJ78" s="127"/>
      <c r="EOK78" s="127"/>
      <c r="EOL78" s="127"/>
      <c r="EOM78" s="127"/>
      <c r="EON78" s="127"/>
      <c r="EOO78" s="127"/>
      <c r="EOP78" s="127"/>
      <c r="EOQ78" s="127"/>
      <c r="EOR78" s="127"/>
      <c r="EOS78" s="127"/>
      <c r="EOT78" s="127"/>
      <c r="EOU78" s="127"/>
      <c r="EOV78" s="127"/>
      <c r="EOW78" s="127"/>
      <c r="EOX78" s="127"/>
      <c r="EOY78" s="127"/>
      <c r="EOZ78" s="127"/>
      <c r="EPA78" s="127"/>
      <c r="EPB78" s="127"/>
      <c r="EPC78" s="127"/>
      <c r="EPD78" s="127"/>
      <c r="EPE78" s="127"/>
      <c r="EPF78" s="127"/>
      <c r="EPG78" s="127"/>
      <c r="EPH78" s="127"/>
      <c r="EPI78" s="127"/>
      <c r="EPJ78" s="127"/>
      <c r="EPK78" s="127"/>
      <c r="EPL78" s="127"/>
      <c r="EPM78" s="127"/>
      <c r="EPN78" s="127"/>
      <c r="EPO78" s="127"/>
      <c r="EPP78" s="127"/>
      <c r="EPQ78" s="127"/>
      <c r="EPR78" s="127"/>
      <c r="EPS78" s="127"/>
      <c r="EPT78" s="127"/>
      <c r="EPU78" s="127"/>
      <c r="EPV78" s="127"/>
      <c r="EPW78" s="127"/>
      <c r="EPX78" s="127"/>
      <c r="EPY78" s="127"/>
      <c r="EPZ78" s="127"/>
      <c r="EQA78" s="127"/>
      <c r="EQB78" s="127"/>
      <c r="EQC78" s="127"/>
      <c r="EQD78" s="127"/>
      <c r="EQE78" s="127"/>
      <c r="EQF78" s="127"/>
      <c r="EQG78" s="127"/>
      <c r="EQH78" s="127"/>
      <c r="EQI78" s="127"/>
      <c r="EQJ78" s="127"/>
      <c r="EQK78" s="127"/>
      <c r="EQL78" s="127"/>
      <c r="EQM78" s="127"/>
      <c r="EQN78" s="127"/>
      <c r="EQO78" s="127"/>
      <c r="EQP78" s="127"/>
      <c r="EQQ78" s="127"/>
      <c r="EQR78" s="127"/>
      <c r="EQS78" s="127"/>
      <c r="EQT78" s="127"/>
      <c r="EQU78" s="127"/>
      <c r="EQV78" s="127"/>
      <c r="EQW78" s="127"/>
      <c r="EQX78" s="127"/>
      <c r="EQY78" s="127"/>
      <c r="EQZ78" s="127"/>
      <c r="ERA78" s="127"/>
      <c r="ERB78" s="127"/>
      <c r="ERC78" s="127"/>
      <c r="ERD78" s="127"/>
      <c r="ERE78" s="127"/>
      <c r="ERF78" s="127"/>
      <c r="ERG78" s="127"/>
      <c r="ERH78" s="127"/>
      <c r="ERI78" s="127"/>
      <c r="ERJ78" s="127"/>
      <c r="ERK78" s="127"/>
      <c r="ERL78" s="127"/>
      <c r="ERM78" s="127"/>
      <c r="ERN78" s="127"/>
      <c r="ERO78" s="127"/>
      <c r="ERP78" s="127"/>
      <c r="ERQ78" s="127"/>
      <c r="ERR78" s="127"/>
      <c r="ERS78" s="127"/>
      <c r="ERT78" s="127"/>
      <c r="ERU78" s="127"/>
      <c r="ERV78" s="127"/>
      <c r="ERW78" s="127"/>
      <c r="ERX78" s="127"/>
      <c r="ERY78" s="127"/>
      <c r="ERZ78" s="127"/>
      <c r="ESA78" s="127"/>
      <c r="ESB78" s="127"/>
      <c r="ESC78" s="127"/>
      <c r="ESD78" s="127"/>
      <c r="ESE78" s="127"/>
      <c r="ESF78" s="127"/>
      <c r="ESG78" s="127"/>
      <c r="ESH78" s="127"/>
      <c r="ESI78" s="127"/>
      <c r="ESJ78" s="127"/>
      <c r="ESK78" s="127"/>
      <c r="ESL78" s="127"/>
      <c r="ESM78" s="127"/>
      <c r="ESN78" s="127"/>
      <c r="ESO78" s="127"/>
      <c r="ESP78" s="127"/>
      <c r="ESQ78" s="127"/>
      <c r="ESR78" s="127"/>
      <c r="ESS78" s="127"/>
      <c r="EST78" s="127"/>
      <c r="ESU78" s="127"/>
      <c r="ESV78" s="127"/>
      <c r="ESW78" s="127"/>
      <c r="ESX78" s="127"/>
      <c r="ESY78" s="127"/>
      <c r="ESZ78" s="127"/>
      <c r="ETA78" s="127"/>
      <c r="ETB78" s="127"/>
      <c r="ETC78" s="127"/>
      <c r="ETD78" s="127"/>
      <c r="ETE78" s="127"/>
      <c r="ETF78" s="127"/>
      <c r="ETG78" s="127"/>
      <c r="ETH78" s="127"/>
      <c r="ETI78" s="127"/>
      <c r="ETJ78" s="127"/>
      <c r="ETK78" s="127"/>
      <c r="ETL78" s="127"/>
      <c r="ETM78" s="127"/>
      <c r="ETN78" s="127"/>
      <c r="ETO78" s="127"/>
      <c r="ETP78" s="127"/>
      <c r="ETQ78" s="127"/>
      <c r="ETR78" s="127"/>
      <c r="ETS78" s="127"/>
      <c r="ETT78" s="127"/>
      <c r="ETU78" s="127"/>
      <c r="ETV78" s="127"/>
      <c r="ETW78" s="127"/>
      <c r="ETX78" s="127"/>
      <c r="ETY78" s="127"/>
      <c r="ETZ78" s="127"/>
      <c r="EUA78" s="127"/>
      <c r="EUB78" s="127"/>
      <c r="EUC78" s="127"/>
      <c r="EUD78" s="127"/>
      <c r="EUE78" s="127"/>
      <c r="EUF78" s="127"/>
      <c r="EUG78" s="127"/>
      <c r="EUH78" s="127"/>
      <c r="EUI78" s="127"/>
      <c r="EUJ78" s="127"/>
      <c r="EUK78" s="127"/>
      <c r="EUL78" s="127"/>
      <c r="EUM78" s="127"/>
      <c r="EUN78" s="127"/>
      <c r="EUO78" s="127"/>
      <c r="EUP78" s="127"/>
      <c r="EUQ78" s="127"/>
      <c r="EUR78" s="127"/>
      <c r="EUS78" s="127"/>
      <c r="EUT78" s="127"/>
      <c r="EUU78" s="127"/>
      <c r="EUV78" s="127"/>
      <c r="EUW78" s="127"/>
      <c r="EUX78" s="127"/>
      <c r="EUY78" s="127"/>
      <c r="EUZ78" s="127"/>
      <c r="EVA78" s="127"/>
      <c r="EVB78" s="127"/>
      <c r="EVC78" s="127"/>
      <c r="EVD78" s="127"/>
      <c r="EVE78" s="127"/>
      <c r="EVF78" s="127"/>
      <c r="EVG78" s="127"/>
      <c r="EVH78" s="127"/>
      <c r="EVI78" s="127"/>
      <c r="EVJ78" s="127"/>
      <c r="EVK78" s="127"/>
      <c r="EVL78" s="127"/>
      <c r="EVM78" s="127"/>
      <c r="EVN78" s="127"/>
      <c r="EVO78" s="127"/>
      <c r="EVP78" s="127"/>
      <c r="EVQ78" s="127"/>
      <c r="EVR78" s="127"/>
      <c r="EVS78" s="127"/>
      <c r="EVT78" s="127"/>
      <c r="EVU78" s="127"/>
      <c r="EVV78" s="127"/>
      <c r="EVW78" s="127"/>
      <c r="EVX78" s="127"/>
      <c r="EVY78" s="127"/>
      <c r="EVZ78" s="127"/>
      <c r="EWA78" s="127"/>
      <c r="EWB78" s="127"/>
      <c r="EWC78" s="127"/>
      <c r="EWD78" s="127"/>
      <c r="EWE78" s="127"/>
      <c r="EWF78" s="127"/>
      <c r="EWG78" s="127"/>
      <c r="EWH78" s="127"/>
      <c r="EWI78" s="127"/>
      <c r="EWJ78" s="127"/>
      <c r="EWK78" s="127"/>
      <c r="EWL78" s="127"/>
      <c r="EWM78" s="127"/>
      <c r="EWN78" s="127"/>
      <c r="EWO78" s="127"/>
      <c r="EWP78" s="127"/>
      <c r="EWQ78" s="127"/>
      <c r="EWR78" s="127"/>
      <c r="EWS78" s="127"/>
      <c r="EWT78" s="127"/>
      <c r="EWU78" s="127"/>
      <c r="EWV78" s="127"/>
      <c r="EWW78" s="127"/>
      <c r="EWX78" s="127"/>
      <c r="EWY78" s="127"/>
      <c r="EWZ78" s="127"/>
      <c r="EXA78" s="127"/>
      <c r="EXB78" s="127"/>
      <c r="EXC78" s="127"/>
      <c r="EXD78" s="127"/>
      <c r="EXE78" s="127"/>
      <c r="EXF78" s="127"/>
      <c r="EXG78" s="127"/>
      <c r="EXH78" s="127"/>
      <c r="EXI78" s="127"/>
      <c r="EXJ78" s="127"/>
      <c r="EXK78" s="127"/>
      <c r="EXL78" s="127"/>
      <c r="EXM78" s="127"/>
      <c r="EXN78" s="127"/>
      <c r="EXO78" s="127"/>
      <c r="EXP78" s="127"/>
      <c r="EXQ78" s="127"/>
      <c r="EXR78" s="127"/>
      <c r="EXS78" s="127"/>
      <c r="EXT78" s="127"/>
      <c r="EXU78" s="127"/>
      <c r="EXV78" s="127"/>
      <c r="EXW78" s="127"/>
      <c r="EXX78" s="127"/>
      <c r="EXY78" s="127"/>
      <c r="EXZ78" s="127"/>
      <c r="EYA78" s="127"/>
      <c r="EYB78" s="127"/>
      <c r="EYC78" s="127"/>
      <c r="EYD78" s="127"/>
      <c r="EYE78" s="127"/>
      <c r="EYF78" s="127"/>
      <c r="EYG78" s="127"/>
      <c r="EYH78" s="127"/>
      <c r="EYI78" s="127"/>
      <c r="EYJ78" s="127"/>
      <c r="EYK78" s="127"/>
      <c r="EYL78" s="127"/>
      <c r="EYM78" s="127"/>
      <c r="EYN78" s="127"/>
      <c r="EYO78" s="127"/>
      <c r="EYP78" s="127"/>
      <c r="EYQ78" s="127"/>
      <c r="EYR78" s="127"/>
      <c r="EYS78" s="127"/>
      <c r="EYT78" s="127"/>
      <c r="EYU78" s="127"/>
      <c r="EYV78" s="127"/>
      <c r="EYW78" s="127"/>
      <c r="EYX78" s="127"/>
      <c r="EYY78" s="127"/>
      <c r="EYZ78" s="127"/>
      <c r="EZA78" s="127"/>
      <c r="EZB78" s="127"/>
      <c r="EZC78" s="127"/>
      <c r="EZD78" s="127"/>
      <c r="EZE78" s="127"/>
      <c r="EZF78" s="127"/>
      <c r="EZG78" s="127"/>
      <c r="EZH78" s="127"/>
      <c r="EZI78" s="127"/>
      <c r="EZJ78" s="127"/>
      <c r="EZK78" s="127"/>
      <c r="EZL78" s="127"/>
      <c r="EZM78" s="127"/>
      <c r="EZN78" s="127"/>
      <c r="EZO78" s="127"/>
      <c r="EZP78" s="127"/>
      <c r="EZQ78" s="127"/>
      <c r="EZR78" s="127"/>
      <c r="EZS78" s="127"/>
      <c r="EZT78" s="127"/>
      <c r="EZU78" s="127"/>
      <c r="EZV78" s="127"/>
      <c r="EZW78" s="127"/>
      <c r="EZX78" s="127"/>
      <c r="EZY78" s="127"/>
      <c r="EZZ78" s="127"/>
      <c r="FAA78" s="127"/>
      <c r="FAB78" s="127"/>
      <c r="FAC78" s="127"/>
      <c r="FAD78" s="127"/>
      <c r="FAE78" s="127"/>
      <c r="FAF78" s="127"/>
      <c r="FAG78" s="127"/>
      <c r="FAH78" s="127"/>
      <c r="FAI78" s="127"/>
      <c r="FAJ78" s="127"/>
      <c r="FAK78" s="127"/>
      <c r="FAL78" s="127"/>
      <c r="FAM78" s="127"/>
      <c r="FAN78" s="127"/>
      <c r="FAO78" s="127"/>
      <c r="FAP78" s="127"/>
      <c r="FAQ78" s="127"/>
      <c r="FAR78" s="127"/>
      <c r="FAS78" s="127"/>
      <c r="FAT78" s="127"/>
      <c r="FAU78" s="127"/>
      <c r="FAV78" s="127"/>
      <c r="FAW78" s="127"/>
      <c r="FAX78" s="127"/>
      <c r="FAY78" s="127"/>
      <c r="FAZ78" s="127"/>
      <c r="FBA78" s="127"/>
      <c r="FBB78" s="127"/>
      <c r="FBC78" s="127"/>
      <c r="FBD78" s="127"/>
      <c r="FBE78" s="127"/>
      <c r="FBF78" s="127"/>
      <c r="FBG78" s="127"/>
      <c r="FBH78" s="127"/>
      <c r="FBI78" s="127"/>
      <c r="FBJ78" s="127"/>
      <c r="FBK78" s="127"/>
      <c r="FBL78" s="127"/>
      <c r="FBM78" s="127"/>
      <c r="FBN78" s="127"/>
      <c r="FBO78" s="127"/>
      <c r="FBP78" s="127"/>
      <c r="FBQ78" s="127"/>
      <c r="FBR78" s="127"/>
      <c r="FBS78" s="127"/>
      <c r="FBT78" s="127"/>
      <c r="FBU78" s="127"/>
      <c r="FBV78" s="127"/>
      <c r="FBW78" s="127"/>
      <c r="FBX78" s="127"/>
      <c r="FBY78" s="127"/>
      <c r="FBZ78" s="127"/>
      <c r="FCA78" s="127"/>
      <c r="FCB78" s="127"/>
      <c r="FCC78" s="127"/>
      <c r="FCD78" s="127"/>
      <c r="FCE78" s="127"/>
      <c r="FCF78" s="127"/>
      <c r="FCG78" s="127"/>
      <c r="FCH78" s="127"/>
      <c r="FCI78" s="127"/>
      <c r="FCJ78" s="127"/>
      <c r="FCK78" s="127"/>
      <c r="FCL78" s="127"/>
      <c r="FCM78" s="127"/>
      <c r="FCN78" s="127"/>
      <c r="FCO78" s="127"/>
      <c r="FCP78" s="127"/>
      <c r="FCQ78" s="127"/>
      <c r="FCR78" s="127"/>
      <c r="FCS78" s="127"/>
      <c r="FCT78" s="127"/>
      <c r="FCU78" s="127"/>
      <c r="FCV78" s="127"/>
      <c r="FCW78" s="127"/>
      <c r="FCX78" s="127"/>
      <c r="FCY78" s="127"/>
      <c r="FCZ78" s="127"/>
      <c r="FDA78" s="127"/>
      <c r="FDB78" s="127"/>
      <c r="FDC78" s="127"/>
      <c r="FDD78" s="127"/>
      <c r="FDE78" s="127"/>
      <c r="FDF78" s="127"/>
      <c r="FDG78" s="127"/>
      <c r="FDH78" s="127"/>
      <c r="FDI78" s="127"/>
      <c r="FDJ78" s="127"/>
      <c r="FDK78" s="127"/>
      <c r="FDL78" s="127"/>
      <c r="FDM78" s="127"/>
      <c r="FDN78" s="127"/>
      <c r="FDO78" s="127"/>
      <c r="FDP78" s="127"/>
      <c r="FDQ78" s="127"/>
      <c r="FDR78" s="127"/>
      <c r="FDS78" s="127"/>
      <c r="FDT78" s="127"/>
      <c r="FDU78" s="127"/>
      <c r="FDV78" s="127"/>
      <c r="FDW78" s="127"/>
      <c r="FDX78" s="127"/>
      <c r="FDY78" s="127"/>
      <c r="FDZ78" s="127"/>
      <c r="FEA78" s="127"/>
      <c r="FEB78" s="127"/>
      <c r="FEC78" s="127"/>
      <c r="FED78" s="127"/>
      <c r="FEE78" s="127"/>
      <c r="FEF78" s="127"/>
      <c r="FEG78" s="127"/>
      <c r="FEH78" s="127"/>
      <c r="FEI78" s="127"/>
      <c r="FEJ78" s="127"/>
      <c r="FEK78" s="127"/>
      <c r="FEL78" s="127"/>
      <c r="FEM78" s="127"/>
      <c r="FEN78" s="127"/>
      <c r="FEO78" s="127"/>
      <c r="FEP78" s="127"/>
      <c r="FEQ78" s="127"/>
      <c r="FER78" s="127"/>
      <c r="FES78" s="127"/>
      <c r="FET78" s="127"/>
      <c r="FEU78" s="127"/>
      <c r="FEV78" s="127"/>
      <c r="FEW78" s="127"/>
      <c r="FEX78" s="127"/>
      <c r="FEY78" s="127"/>
      <c r="FEZ78" s="127"/>
      <c r="FFA78" s="127"/>
      <c r="FFB78" s="127"/>
      <c r="FFC78" s="127"/>
      <c r="FFD78" s="127"/>
      <c r="FFE78" s="127"/>
      <c r="FFF78" s="127"/>
      <c r="FFG78" s="127"/>
      <c r="FFH78" s="127"/>
      <c r="FFI78" s="127"/>
      <c r="FFJ78" s="127"/>
      <c r="FFK78" s="127"/>
      <c r="FFL78" s="127"/>
      <c r="FFM78" s="127"/>
      <c r="FFN78" s="127"/>
      <c r="FFO78" s="127"/>
      <c r="FFP78" s="127"/>
      <c r="FFQ78" s="127"/>
      <c r="FFR78" s="127"/>
      <c r="FFS78" s="127"/>
      <c r="FFT78" s="127"/>
      <c r="FFU78" s="127"/>
      <c r="FFV78" s="127"/>
      <c r="FFW78" s="127"/>
      <c r="FFX78" s="127"/>
      <c r="FFY78" s="127"/>
      <c r="FFZ78" s="127"/>
      <c r="FGA78" s="127"/>
      <c r="FGB78" s="127"/>
      <c r="FGC78" s="127"/>
      <c r="FGD78" s="127"/>
      <c r="FGE78" s="127"/>
      <c r="FGF78" s="127"/>
      <c r="FGG78" s="127"/>
      <c r="FGH78" s="127"/>
      <c r="FGI78" s="127"/>
      <c r="FGJ78" s="127"/>
      <c r="FGK78" s="127"/>
      <c r="FGL78" s="127"/>
      <c r="FGM78" s="127"/>
      <c r="FGN78" s="127"/>
      <c r="FGO78" s="127"/>
      <c r="FGP78" s="127"/>
      <c r="FGQ78" s="127"/>
      <c r="FGR78" s="127"/>
      <c r="FGS78" s="127"/>
      <c r="FGT78" s="127"/>
      <c r="FGU78" s="127"/>
      <c r="FGV78" s="127"/>
      <c r="FGW78" s="127"/>
      <c r="FGX78" s="127"/>
      <c r="FGY78" s="127"/>
      <c r="FGZ78" s="127"/>
      <c r="FHA78" s="127"/>
      <c r="FHB78" s="127"/>
      <c r="FHC78" s="127"/>
      <c r="FHD78" s="127"/>
      <c r="FHE78" s="127"/>
      <c r="FHF78" s="127"/>
      <c r="FHG78" s="127"/>
      <c r="FHH78" s="127"/>
      <c r="FHI78" s="127"/>
      <c r="FHJ78" s="127"/>
      <c r="FHK78" s="127"/>
      <c r="FHL78" s="127"/>
      <c r="FHM78" s="127"/>
      <c r="FHN78" s="127"/>
      <c r="FHO78" s="127"/>
      <c r="FHP78" s="127"/>
      <c r="FHQ78" s="127"/>
      <c r="FHR78" s="127"/>
      <c r="FHS78" s="127"/>
      <c r="FHT78" s="127"/>
      <c r="FHU78" s="127"/>
      <c r="FHV78" s="127"/>
      <c r="FHW78" s="127"/>
      <c r="FHX78" s="127"/>
      <c r="FHY78" s="127"/>
      <c r="FHZ78" s="127"/>
      <c r="FIA78" s="127"/>
      <c r="FIB78" s="127"/>
      <c r="FIC78" s="127"/>
      <c r="FID78" s="127"/>
      <c r="FIE78" s="127"/>
      <c r="FIF78" s="127"/>
      <c r="FIG78" s="127"/>
      <c r="FIH78" s="127"/>
      <c r="FII78" s="127"/>
      <c r="FIJ78" s="127"/>
      <c r="FIK78" s="127"/>
      <c r="FIL78" s="127"/>
      <c r="FIM78" s="127"/>
      <c r="FIN78" s="127"/>
      <c r="FIO78" s="127"/>
      <c r="FIP78" s="127"/>
      <c r="FIQ78" s="127"/>
      <c r="FIR78" s="127"/>
      <c r="FIS78" s="127"/>
      <c r="FIT78" s="127"/>
      <c r="FIU78" s="127"/>
      <c r="FIV78" s="127"/>
      <c r="FIW78" s="127"/>
      <c r="FIX78" s="127"/>
      <c r="FIY78" s="127"/>
      <c r="FIZ78" s="127"/>
      <c r="FJA78" s="127"/>
      <c r="FJB78" s="127"/>
      <c r="FJC78" s="127"/>
      <c r="FJD78" s="127"/>
      <c r="FJE78" s="127"/>
      <c r="FJF78" s="127"/>
      <c r="FJG78" s="127"/>
      <c r="FJH78" s="127"/>
      <c r="FJI78" s="127"/>
      <c r="FJJ78" s="127"/>
      <c r="FJK78" s="127"/>
      <c r="FJL78" s="127"/>
      <c r="FJM78" s="127"/>
      <c r="FJN78" s="127"/>
      <c r="FJO78" s="127"/>
      <c r="FJP78" s="127"/>
      <c r="FJQ78" s="127"/>
      <c r="FJR78" s="127"/>
      <c r="FJS78" s="127"/>
      <c r="FJT78" s="127"/>
      <c r="FJU78" s="127"/>
      <c r="FJV78" s="127"/>
      <c r="FJW78" s="127"/>
      <c r="FJX78" s="127"/>
      <c r="FJY78" s="127"/>
      <c r="FJZ78" s="127"/>
      <c r="FKA78" s="127"/>
      <c r="FKB78" s="127"/>
      <c r="FKC78" s="127"/>
      <c r="FKD78" s="127"/>
      <c r="FKE78" s="127"/>
      <c r="FKF78" s="127"/>
      <c r="FKG78" s="127"/>
      <c r="FKH78" s="127"/>
      <c r="FKI78" s="127"/>
      <c r="FKJ78" s="127"/>
      <c r="FKK78" s="127"/>
      <c r="FKL78" s="127"/>
      <c r="FKM78" s="127"/>
      <c r="FKN78" s="127"/>
      <c r="FKO78" s="127"/>
      <c r="FKP78" s="127"/>
      <c r="FKQ78" s="127"/>
      <c r="FKR78" s="127"/>
      <c r="FKS78" s="127"/>
      <c r="FKT78" s="127"/>
      <c r="FKU78" s="127"/>
      <c r="FKV78" s="127"/>
      <c r="FKW78" s="127"/>
      <c r="FKX78" s="127"/>
      <c r="FKY78" s="127"/>
      <c r="FKZ78" s="127"/>
      <c r="FLA78" s="127"/>
      <c r="FLB78" s="127"/>
      <c r="FLC78" s="127"/>
      <c r="FLD78" s="127"/>
      <c r="FLE78" s="127"/>
      <c r="FLF78" s="127"/>
      <c r="FLG78" s="127"/>
      <c r="FLH78" s="127"/>
      <c r="FLI78" s="127"/>
      <c r="FLJ78" s="127"/>
      <c r="FLK78" s="127"/>
      <c r="FLL78" s="127"/>
      <c r="FLM78" s="127"/>
      <c r="FLN78" s="127"/>
      <c r="FLO78" s="127"/>
      <c r="FLP78" s="127"/>
      <c r="FLQ78" s="127"/>
      <c r="FLR78" s="127"/>
      <c r="FLS78" s="127"/>
      <c r="FLT78" s="127"/>
      <c r="FLU78" s="127"/>
      <c r="FLV78" s="127"/>
      <c r="FLW78" s="127"/>
      <c r="FLX78" s="127"/>
      <c r="FLY78" s="127"/>
      <c r="FLZ78" s="127"/>
      <c r="FMA78" s="127"/>
      <c r="FMB78" s="127"/>
      <c r="FMC78" s="127"/>
      <c r="FMD78" s="127"/>
      <c r="FME78" s="127"/>
      <c r="FMF78" s="127"/>
      <c r="FMG78" s="127"/>
      <c r="FMH78" s="127"/>
      <c r="FMI78" s="127"/>
      <c r="FMJ78" s="127"/>
      <c r="FMK78" s="127"/>
      <c r="FML78" s="127"/>
      <c r="FMM78" s="127"/>
      <c r="FMN78" s="127"/>
      <c r="FMO78" s="127"/>
      <c r="FMP78" s="127"/>
      <c r="FMQ78" s="127"/>
      <c r="FMR78" s="127"/>
      <c r="FMS78" s="127"/>
      <c r="FMT78" s="127"/>
      <c r="FMU78" s="127"/>
      <c r="FMV78" s="127"/>
      <c r="FMW78" s="127"/>
      <c r="FMX78" s="127"/>
      <c r="FMY78" s="127"/>
      <c r="FMZ78" s="127"/>
      <c r="FNA78" s="127"/>
      <c r="FNB78" s="127"/>
      <c r="FNC78" s="127"/>
      <c r="FND78" s="127"/>
      <c r="FNE78" s="127"/>
      <c r="FNF78" s="127"/>
      <c r="FNG78" s="127"/>
      <c r="FNH78" s="127"/>
      <c r="FNI78" s="127"/>
      <c r="FNJ78" s="127"/>
      <c r="FNK78" s="127"/>
      <c r="FNL78" s="127"/>
      <c r="FNM78" s="127"/>
      <c r="FNN78" s="127"/>
      <c r="FNO78" s="127"/>
      <c r="FNP78" s="127"/>
      <c r="FNQ78" s="127"/>
      <c r="FNR78" s="127"/>
      <c r="FNS78" s="127"/>
      <c r="FNT78" s="127"/>
      <c r="FNU78" s="127"/>
      <c r="FNV78" s="127"/>
      <c r="FNW78" s="127"/>
      <c r="FNX78" s="127"/>
      <c r="FNY78" s="127"/>
      <c r="FNZ78" s="127"/>
      <c r="FOA78" s="127"/>
      <c r="FOB78" s="127"/>
      <c r="FOC78" s="127"/>
      <c r="FOD78" s="127"/>
      <c r="FOE78" s="127"/>
      <c r="FOF78" s="127"/>
      <c r="FOG78" s="127"/>
      <c r="FOH78" s="127"/>
      <c r="FOI78" s="127"/>
      <c r="FOJ78" s="127"/>
      <c r="FOK78" s="127"/>
      <c r="FOL78" s="127"/>
      <c r="FOM78" s="127"/>
      <c r="FON78" s="127"/>
      <c r="FOO78" s="127"/>
      <c r="FOP78" s="127"/>
      <c r="FOQ78" s="127"/>
      <c r="FOR78" s="127"/>
      <c r="FOS78" s="127"/>
      <c r="FOT78" s="127"/>
      <c r="FOU78" s="127"/>
      <c r="FOV78" s="127"/>
      <c r="FOW78" s="127"/>
      <c r="FOX78" s="127"/>
      <c r="FOY78" s="127"/>
      <c r="FOZ78" s="127"/>
      <c r="FPA78" s="127"/>
      <c r="FPB78" s="127"/>
      <c r="FPC78" s="127"/>
      <c r="FPD78" s="127"/>
      <c r="FPE78" s="127"/>
      <c r="FPF78" s="127"/>
      <c r="FPG78" s="127"/>
      <c r="FPH78" s="127"/>
      <c r="FPI78" s="127"/>
      <c r="FPJ78" s="127"/>
      <c r="FPK78" s="127"/>
      <c r="FPL78" s="127"/>
      <c r="FPM78" s="127"/>
      <c r="FPN78" s="127"/>
      <c r="FPO78" s="127"/>
      <c r="FPP78" s="127"/>
      <c r="FPQ78" s="127"/>
      <c r="FPR78" s="127"/>
      <c r="FPS78" s="127"/>
      <c r="FPT78" s="127"/>
      <c r="FPU78" s="127"/>
      <c r="FPV78" s="127"/>
      <c r="FPW78" s="127"/>
      <c r="FPX78" s="127"/>
      <c r="FPY78" s="127"/>
      <c r="FPZ78" s="127"/>
      <c r="FQA78" s="127"/>
      <c r="FQB78" s="127"/>
      <c r="FQC78" s="127"/>
      <c r="FQD78" s="127"/>
      <c r="FQE78" s="127"/>
      <c r="FQF78" s="127"/>
      <c r="FQG78" s="127"/>
      <c r="FQH78" s="127"/>
      <c r="FQI78" s="127"/>
      <c r="FQJ78" s="127"/>
      <c r="FQK78" s="127"/>
      <c r="FQL78" s="127"/>
      <c r="FQM78" s="127"/>
      <c r="FQN78" s="127"/>
      <c r="FQO78" s="127"/>
      <c r="FQP78" s="127"/>
      <c r="FQQ78" s="127"/>
      <c r="FQR78" s="127"/>
      <c r="FQS78" s="127"/>
      <c r="FQT78" s="127"/>
      <c r="FQU78" s="127"/>
      <c r="FQV78" s="127"/>
      <c r="FQW78" s="127"/>
      <c r="FQX78" s="127"/>
      <c r="FQY78" s="127"/>
      <c r="FQZ78" s="127"/>
      <c r="FRA78" s="127"/>
      <c r="FRB78" s="127"/>
      <c r="FRC78" s="127"/>
      <c r="FRD78" s="127"/>
      <c r="FRE78" s="127"/>
      <c r="FRF78" s="127"/>
      <c r="FRG78" s="127"/>
      <c r="FRH78" s="127"/>
      <c r="FRI78" s="127"/>
      <c r="FRJ78" s="127"/>
      <c r="FRK78" s="127"/>
      <c r="FRL78" s="127"/>
      <c r="FRM78" s="127"/>
      <c r="FRN78" s="127"/>
      <c r="FRO78" s="127"/>
      <c r="FRP78" s="127"/>
      <c r="FRQ78" s="127"/>
      <c r="FRR78" s="127"/>
      <c r="FRS78" s="127"/>
      <c r="FRT78" s="127"/>
      <c r="FRU78" s="127"/>
      <c r="FRV78" s="127"/>
      <c r="FRW78" s="127"/>
      <c r="FRX78" s="127"/>
      <c r="FRY78" s="127"/>
      <c r="FRZ78" s="127"/>
      <c r="FSA78" s="127"/>
      <c r="FSB78" s="127"/>
      <c r="FSC78" s="127"/>
      <c r="FSD78" s="127"/>
      <c r="FSE78" s="127"/>
      <c r="FSF78" s="127"/>
      <c r="FSG78" s="127"/>
      <c r="FSH78" s="127"/>
      <c r="FSI78" s="127"/>
      <c r="FSJ78" s="127"/>
      <c r="FSK78" s="127"/>
      <c r="FSL78" s="127"/>
      <c r="FSM78" s="127"/>
      <c r="FSN78" s="127"/>
      <c r="FSO78" s="127"/>
      <c r="FSP78" s="127"/>
      <c r="FSQ78" s="127"/>
      <c r="FSR78" s="127"/>
      <c r="FSS78" s="127"/>
      <c r="FST78" s="127"/>
      <c r="FSU78" s="127"/>
      <c r="FSV78" s="127"/>
      <c r="FSW78" s="127"/>
      <c r="FSX78" s="127"/>
      <c r="FSY78" s="127"/>
      <c r="FSZ78" s="127"/>
      <c r="FTA78" s="127"/>
      <c r="FTB78" s="127"/>
      <c r="FTC78" s="127"/>
      <c r="FTD78" s="127"/>
      <c r="FTE78" s="127"/>
      <c r="FTF78" s="127"/>
      <c r="FTG78" s="127"/>
      <c r="FTH78" s="127"/>
      <c r="FTI78" s="127"/>
      <c r="FTJ78" s="127"/>
      <c r="FTK78" s="127"/>
      <c r="FTL78" s="127"/>
      <c r="FTM78" s="127"/>
      <c r="FTN78" s="127"/>
      <c r="FTO78" s="127"/>
      <c r="FTP78" s="127"/>
      <c r="FTQ78" s="127"/>
      <c r="FTR78" s="127"/>
      <c r="FTS78" s="127"/>
      <c r="FTT78" s="127"/>
      <c r="FTU78" s="127"/>
      <c r="FTV78" s="127"/>
      <c r="FTW78" s="127"/>
      <c r="FTX78" s="127"/>
      <c r="FTY78" s="127"/>
      <c r="FTZ78" s="127"/>
      <c r="FUA78" s="127"/>
      <c r="FUB78" s="127"/>
      <c r="FUC78" s="127"/>
      <c r="FUD78" s="127"/>
      <c r="FUE78" s="127"/>
      <c r="FUF78" s="127"/>
      <c r="FUG78" s="127"/>
      <c r="FUH78" s="127"/>
      <c r="FUI78" s="127"/>
      <c r="FUJ78" s="127"/>
      <c r="FUK78" s="127"/>
      <c r="FUL78" s="127"/>
      <c r="FUM78" s="127"/>
      <c r="FUN78" s="127"/>
      <c r="FUO78" s="127"/>
      <c r="FUP78" s="127"/>
      <c r="FUQ78" s="127"/>
      <c r="FUR78" s="127"/>
      <c r="FUS78" s="127"/>
      <c r="FUT78" s="127"/>
      <c r="FUU78" s="127"/>
      <c r="FUV78" s="127"/>
      <c r="FUW78" s="127"/>
      <c r="FUX78" s="127"/>
      <c r="FUY78" s="127"/>
      <c r="FUZ78" s="127"/>
      <c r="FVA78" s="127"/>
      <c r="FVB78" s="127"/>
      <c r="FVC78" s="127"/>
      <c r="FVD78" s="127"/>
      <c r="FVE78" s="127"/>
      <c r="FVF78" s="127"/>
      <c r="FVG78" s="127"/>
      <c r="FVH78" s="127"/>
      <c r="FVI78" s="127"/>
      <c r="FVJ78" s="127"/>
      <c r="FVK78" s="127"/>
      <c r="FVL78" s="127"/>
      <c r="FVM78" s="127"/>
      <c r="FVN78" s="127"/>
      <c r="FVO78" s="127"/>
      <c r="FVP78" s="127"/>
      <c r="FVQ78" s="127"/>
      <c r="FVR78" s="127"/>
      <c r="FVS78" s="127"/>
      <c r="FVT78" s="127"/>
      <c r="FVU78" s="127"/>
      <c r="FVV78" s="127"/>
      <c r="FVW78" s="127"/>
      <c r="FVX78" s="127"/>
      <c r="FVY78" s="127"/>
      <c r="FVZ78" s="127"/>
      <c r="FWA78" s="127"/>
      <c r="FWB78" s="127"/>
      <c r="FWC78" s="127"/>
      <c r="FWD78" s="127"/>
      <c r="FWE78" s="127"/>
      <c r="FWF78" s="127"/>
      <c r="FWG78" s="127"/>
      <c r="FWH78" s="127"/>
      <c r="FWI78" s="127"/>
      <c r="FWJ78" s="127"/>
      <c r="FWK78" s="127"/>
      <c r="FWL78" s="127"/>
      <c r="FWM78" s="127"/>
      <c r="FWN78" s="127"/>
      <c r="FWO78" s="127"/>
      <c r="FWP78" s="127"/>
      <c r="FWQ78" s="127"/>
      <c r="FWR78" s="127"/>
      <c r="FWS78" s="127"/>
      <c r="FWT78" s="127"/>
      <c r="FWU78" s="127"/>
      <c r="FWV78" s="127"/>
      <c r="FWW78" s="127"/>
      <c r="FWX78" s="127"/>
      <c r="FWY78" s="127"/>
      <c r="FWZ78" s="127"/>
      <c r="FXA78" s="127"/>
      <c r="FXB78" s="127"/>
      <c r="FXC78" s="127"/>
      <c r="FXD78" s="127"/>
      <c r="FXE78" s="127"/>
      <c r="FXF78" s="127"/>
      <c r="FXG78" s="127"/>
      <c r="FXH78" s="127"/>
      <c r="FXI78" s="127"/>
      <c r="FXJ78" s="127"/>
      <c r="FXK78" s="127"/>
      <c r="FXL78" s="127"/>
      <c r="FXM78" s="127"/>
      <c r="FXN78" s="127"/>
      <c r="FXO78" s="127"/>
      <c r="FXP78" s="127"/>
      <c r="FXQ78" s="127"/>
      <c r="FXR78" s="127"/>
      <c r="FXS78" s="127"/>
      <c r="FXT78" s="127"/>
      <c r="FXU78" s="127"/>
      <c r="FXV78" s="127"/>
      <c r="FXW78" s="127"/>
      <c r="FXX78" s="127"/>
      <c r="FXY78" s="127"/>
      <c r="FXZ78" s="127"/>
      <c r="FYA78" s="127"/>
      <c r="FYB78" s="127"/>
      <c r="FYC78" s="127"/>
      <c r="FYD78" s="127"/>
      <c r="FYE78" s="127"/>
      <c r="FYF78" s="127"/>
      <c r="FYG78" s="127"/>
      <c r="FYH78" s="127"/>
      <c r="FYI78" s="127"/>
      <c r="FYJ78" s="127"/>
      <c r="FYK78" s="127"/>
      <c r="FYL78" s="127"/>
      <c r="FYM78" s="127"/>
      <c r="FYN78" s="127"/>
      <c r="FYO78" s="127"/>
      <c r="FYP78" s="127"/>
      <c r="FYQ78" s="127"/>
      <c r="FYR78" s="127"/>
      <c r="FYS78" s="127"/>
      <c r="FYT78" s="127"/>
      <c r="FYU78" s="127"/>
      <c r="FYV78" s="127"/>
      <c r="FYW78" s="127"/>
      <c r="FYX78" s="127"/>
      <c r="FYY78" s="127"/>
      <c r="FYZ78" s="127"/>
      <c r="FZA78" s="127"/>
      <c r="FZB78" s="127"/>
      <c r="FZC78" s="127"/>
      <c r="FZD78" s="127"/>
      <c r="FZE78" s="127"/>
      <c r="FZF78" s="127"/>
      <c r="FZG78" s="127"/>
      <c r="FZH78" s="127"/>
      <c r="FZI78" s="127"/>
      <c r="FZJ78" s="127"/>
      <c r="FZK78" s="127"/>
      <c r="FZL78" s="127"/>
      <c r="FZM78" s="127"/>
      <c r="FZN78" s="127"/>
      <c r="FZO78" s="127"/>
      <c r="FZP78" s="127"/>
      <c r="FZQ78" s="127"/>
      <c r="FZR78" s="127"/>
      <c r="FZS78" s="127"/>
      <c r="FZT78" s="127"/>
      <c r="FZU78" s="127"/>
      <c r="FZV78" s="127"/>
      <c r="FZW78" s="127"/>
      <c r="FZX78" s="127"/>
      <c r="FZY78" s="127"/>
      <c r="FZZ78" s="127"/>
      <c r="GAA78" s="127"/>
      <c r="GAB78" s="127"/>
      <c r="GAC78" s="127"/>
      <c r="GAD78" s="127"/>
      <c r="GAE78" s="127"/>
      <c r="GAF78" s="127"/>
      <c r="GAG78" s="127"/>
      <c r="GAH78" s="127"/>
      <c r="GAI78" s="127"/>
      <c r="GAJ78" s="127"/>
      <c r="GAK78" s="127"/>
      <c r="GAL78" s="127"/>
      <c r="GAM78" s="127"/>
      <c r="GAN78" s="127"/>
      <c r="GAO78" s="127"/>
      <c r="GAP78" s="127"/>
      <c r="GAQ78" s="127"/>
      <c r="GAR78" s="127"/>
      <c r="GAS78" s="127"/>
      <c r="GAT78" s="127"/>
      <c r="GAU78" s="127"/>
      <c r="GAV78" s="127"/>
      <c r="GAW78" s="127"/>
      <c r="GAX78" s="127"/>
      <c r="GAY78" s="127"/>
      <c r="GAZ78" s="127"/>
      <c r="GBA78" s="127"/>
      <c r="GBB78" s="127"/>
      <c r="GBC78" s="127"/>
      <c r="GBD78" s="127"/>
      <c r="GBE78" s="127"/>
      <c r="GBF78" s="127"/>
      <c r="GBG78" s="127"/>
      <c r="GBH78" s="127"/>
      <c r="GBI78" s="127"/>
      <c r="GBJ78" s="127"/>
      <c r="GBK78" s="127"/>
      <c r="GBL78" s="127"/>
      <c r="GBM78" s="127"/>
      <c r="GBN78" s="127"/>
      <c r="GBO78" s="127"/>
      <c r="GBP78" s="127"/>
      <c r="GBQ78" s="127"/>
      <c r="GBR78" s="127"/>
      <c r="GBS78" s="127"/>
      <c r="GBT78" s="127"/>
      <c r="GBU78" s="127"/>
      <c r="GBV78" s="127"/>
      <c r="GBW78" s="127"/>
      <c r="GBX78" s="127"/>
      <c r="GBY78" s="127"/>
      <c r="GBZ78" s="127"/>
      <c r="GCA78" s="127"/>
      <c r="GCB78" s="127"/>
      <c r="GCC78" s="127"/>
      <c r="GCD78" s="127"/>
      <c r="GCE78" s="127"/>
      <c r="GCF78" s="127"/>
      <c r="GCG78" s="127"/>
      <c r="GCH78" s="127"/>
      <c r="GCI78" s="127"/>
      <c r="GCJ78" s="127"/>
      <c r="GCK78" s="127"/>
      <c r="GCL78" s="127"/>
      <c r="GCM78" s="127"/>
      <c r="GCN78" s="127"/>
      <c r="GCO78" s="127"/>
      <c r="GCP78" s="127"/>
      <c r="GCQ78" s="127"/>
      <c r="GCR78" s="127"/>
      <c r="GCS78" s="127"/>
      <c r="GCT78" s="127"/>
      <c r="GCU78" s="127"/>
      <c r="GCV78" s="127"/>
      <c r="GCW78" s="127"/>
      <c r="GCX78" s="127"/>
      <c r="GCY78" s="127"/>
      <c r="GCZ78" s="127"/>
      <c r="GDA78" s="127"/>
      <c r="GDB78" s="127"/>
      <c r="GDC78" s="127"/>
      <c r="GDD78" s="127"/>
      <c r="GDE78" s="127"/>
      <c r="GDF78" s="127"/>
      <c r="GDG78" s="127"/>
      <c r="GDH78" s="127"/>
      <c r="GDI78" s="127"/>
      <c r="GDJ78" s="127"/>
      <c r="GDK78" s="127"/>
      <c r="GDL78" s="127"/>
      <c r="GDM78" s="127"/>
      <c r="GDN78" s="127"/>
      <c r="GDO78" s="127"/>
      <c r="GDP78" s="127"/>
      <c r="GDQ78" s="127"/>
      <c r="GDR78" s="127"/>
      <c r="GDS78" s="127"/>
      <c r="GDT78" s="127"/>
      <c r="GDU78" s="127"/>
      <c r="GDV78" s="127"/>
      <c r="GDW78" s="127"/>
      <c r="GDX78" s="127"/>
      <c r="GDY78" s="127"/>
      <c r="GDZ78" s="127"/>
      <c r="GEA78" s="127"/>
      <c r="GEB78" s="127"/>
      <c r="GEC78" s="127"/>
      <c r="GED78" s="127"/>
      <c r="GEE78" s="127"/>
      <c r="GEF78" s="127"/>
      <c r="GEG78" s="127"/>
      <c r="GEH78" s="127"/>
      <c r="GEI78" s="127"/>
      <c r="GEJ78" s="127"/>
      <c r="GEK78" s="127"/>
      <c r="GEL78" s="127"/>
      <c r="GEM78" s="127"/>
      <c r="GEN78" s="127"/>
      <c r="GEO78" s="127"/>
      <c r="GEP78" s="127"/>
      <c r="GEQ78" s="127"/>
      <c r="GER78" s="127"/>
      <c r="GES78" s="127"/>
      <c r="GET78" s="127"/>
      <c r="GEU78" s="127"/>
      <c r="GEV78" s="127"/>
      <c r="GEW78" s="127"/>
      <c r="GEX78" s="127"/>
      <c r="GEY78" s="127"/>
      <c r="GEZ78" s="127"/>
      <c r="GFA78" s="127"/>
      <c r="GFB78" s="127"/>
      <c r="GFC78" s="127"/>
      <c r="GFD78" s="127"/>
      <c r="GFE78" s="127"/>
      <c r="GFF78" s="127"/>
      <c r="GFG78" s="127"/>
      <c r="GFH78" s="127"/>
      <c r="GFI78" s="127"/>
      <c r="GFJ78" s="127"/>
      <c r="GFK78" s="127"/>
      <c r="GFL78" s="127"/>
      <c r="GFM78" s="127"/>
      <c r="GFN78" s="127"/>
      <c r="GFO78" s="127"/>
      <c r="GFP78" s="127"/>
      <c r="GFQ78" s="127"/>
      <c r="GFR78" s="127"/>
      <c r="GFS78" s="127"/>
      <c r="GFT78" s="127"/>
      <c r="GFU78" s="127"/>
      <c r="GFV78" s="127"/>
      <c r="GFW78" s="127"/>
      <c r="GFX78" s="127"/>
      <c r="GFY78" s="127"/>
      <c r="GFZ78" s="127"/>
      <c r="GGA78" s="127"/>
      <c r="GGB78" s="127"/>
      <c r="GGC78" s="127"/>
      <c r="GGD78" s="127"/>
      <c r="GGE78" s="127"/>
      <c r="GGF78" s="127"/>
      <c r="GGG78" s="127"/>
      <c r="GGH78" s="127"/>
      <c r="GGI78" s="127"/>
      <c r="GGJ78" s="127"/>
      <c r="GGK78" s="127"/>
      <c r="GGL78" s="127"/>
      <c r="GGM78" s="127"/>
      <c r="GGN78" s="127"/>
      <c r="GGO78" s="127"/>
      <c r="GGP78" s="127"/>
      <c r="GGQ78" s="127"/>
      <c r="GGR78" s="127"/>
      <c r="GGS78" s="127"/>
      <c r="GGT78" s="127"/>
      <c r="GGU78" s="127"/>
      <c r="GGV78" s="127"/>
      <c r="GGW78" s="127"/>
      <c r="GGX78" s="127"/>
      <c r="GGY78" s="127"/>
      <c r="GGZ78" s="127"/>
      <c r="GHA78" s="127"/>
      <c r="GHB78" s="127"/>
      <c r="GHC78" s="127"/>
      <c r="GHD78" s="127"/>
      <c r="GHE78" s="127"/>
      <c r="GHF78" s="127"/>
      <c r="GHG78" s="127"/>
      <c r="GHH78" s="127"/>
      <c r="GHI78" s="127"/>
      <c r="GHJ78" s="127"/>
      <c r="GHK78" s="127"/>
      <c r="GHL78" s="127"/>
      <c r="GHM78" s="127"/>
      <c r="GHN78" s="127"/>
      <c r="GHO78" s="127"/>
      <c r="GHP78" s="127"/>
      <c r="GHQ78" s="127"/>
      <c r="GHR78" s="127"/>
      <c r="GHS78" s="127"/>
      <c r="GHT78" s="127"/>
      <c r="GHU78" s="127"/>
      <c r="GHV78" s="127"/>
      <c r="GHW78" s="127"/>
      <c r="GHX78" s="127"/>
      <c r="GHY78" s="127"/>
      <c r="GHZ78" s="127"/>
      <c r="GIA78" s="127"/>
      <c r="GIB78" s="127"/>
      <c r="GIC78" s="127"/>
      <c r="GID78" s="127"/>
      <c r="GIE78" s="127"/>
      <c r="GIF78" s="127"/>
      <c r="GIG78" s="127"/>
      <c r="GIH78" s="127"/>
      <c r="GII78" s="127"/>
      <c r="GIJ78" s="127"/>
      <c r="GIK78" s="127"/>
      <c r="GIL78" s="127"/>
      <c r="GIM78" s="127"/>
      <c r="GIN78" s="127"/>
      <c r="GIO78" s="127"/>
      <c r="GIP78" s="127"/>
      <c r="GIQ78" s="127"/>
      <c r="GIR78" s="127"/>
      <c r="GIS78" s="127"/>
      <c r="GIT78" s="127"/>
      <c r="GIU78" s="127"/>
      <c r="GIV78" s="127"/>
      <c r="GIW78" s="127"/>
      <c r="GIX78" s="127"/>
      <c r="GIY78" s="127"/>
      <c r="GIZ78" s="127"/>
      <c r="GJA78" s="127"/>
      <c r="GJB78" s="127"/>
      <c r="GJC78" s="127"/>
      <c r="GJD78" s="127"/>
      <c r="GJE78" s="127"/>
      <c r="GJF78" s="127"/>
      <c r="GJG78" s="127"/>
      <c r="GJH78" s="127"/>
      <c r="GJI78" s="127"/>
      <c r="GJJ78" s="127"/>
      <c r="GJK78" s="127"/>
      <c r="GJL78" s="127"/>
      <c r="GJM78" s="127"/>
      <c r="GJN78" s="127"/>
      <c r="GJO78" s="127"/>
      <c r="GJP78" s="127"/>
      <c r="GJQ78" s="127"/>
      <c r="GJR78" s="127"/>
      <c r="GJS78" s="127"/>
      <c r="GJT78" s="127"/>
      <c r="GJU78" s="127"/>
      <c r="GJV78" s="127"/>
      <c r="GJW78" s="127"/>
      <c r="GJX78" s="127"/>
      <c r="GJY78" s="127"/>
      <c r="GJZ78" s="127"/>
      <c r="GKA78" s="127"/>
      <c r="GKB78" s="127"/>
      <c r="GKC78" s="127"/>
      <c r="GKD78" s="127"/>
      <c r="GKE78" s="127"/>
      <c r="GKF78" s="127"/>
      <c r="GKG78" s="127"/>
      <c r="GKH78" s="127"/>
      <c r="GKI78" s="127"/>
      <c r="GKJ78" s="127"/>
      <c r="GKK78" s="127"/>
      <c r="GKL78" s="127"/>
      <c r="GKM78" s="127"/>
      <c r="GKN78" s="127"/>
      <c r="GKO78" s="127"/>
      <c r="GKP78" s="127"/>
      <c r="GKQ78" s="127"/>
      <c r="GKR78" s="127"/>
      <c r="GKS78" s="127"/>
      <c r="GKT78" s="127"/>
      <c r="GKU78" s="127"/>
      <c r="GKV78" s="127"/>
      <c r="GKW78" s="127"/>
      <c r="GKX78" s="127"/>
      <c r="GKY78" s="127"/>
      <c r="GKZ78" s="127"/>
      <c r="GLA78" s="127"/>
      <c r="GLB78" s="127"/>
      <c r="GLC78" s="127"/>
      <c r="GLD78" s="127"/>
      <c r="GLE78" s="127"/>
      <c r="GLF78" s="127"/>
      <c r="GLG78" s="127"/>
      <c r="GLH78" s="127"/>
      <c r="GLI78" s="127"/>
      <c r="GLJ78" s="127"/>
      <c r="GLK78" s="127"/>
      <c r="GLL78" s="127"/>
      <c r="GLM78" s="127"/>
      <c r="GLN78" s="127"/>
      <c r="GLO78" s="127"/>
      <c r="GLP78" s="127"/>
      <c r="GLQ78" s="127"/>
      <c r="GLR78" s="127"/>
      <c r="GLS78" s="127"/>
      <c r="GLT78" s="127"/>
      <c r="GLU78" s="127"/>
      <c r="GLV78" s="127"/>
      <c r="GLW78" s="127"/>
      <c r="GLX78" s="127"/>
      <c r="GLY78" s="127"/>
      <c r="GLZ78" s="127"/>
      <c r="GMA78" s="127"/>
      <c r="GMB78" s="127"/>
      <c r="GMC78" s="127"/>
      <c r="GMD78" s="127"/>
      <c r="GME78" s="127"/>
      <c r="GMF78" s="127"/>
      <c r="GMG78" s="127"/>
      <c r="GMH78" s="127"/>
      <c r="GMI78" s="127"/>
      <c r="GMJ78" s="127"/>
      <c r="GMK78" s="127"/>
      <c r="GML78" s="127"/>
      <c r="GMM78" s="127"/>
      <c r="GMN78" s="127"/>
      <c r="GMO78" s="127"/>
      <c r="GMP78" s="127"/>
      <c r="GMQ78" s="127"/>
      <c r="GMR78" s="127"/>
      <c r="GMS78" s="127"/>
      <c r="GMT78" s="127"/>
      <c r="GMU78" s="127"/>
      <c r="GMV78" s="127"/>
      <c r="GMW78" s="127"/>
      <c r="GMX78" s="127"/>
      <c r="GMY78" s="127"/>
      <c r="GMZ78" s="127"/>
      <c r="GNA78" s="127"/>
      <c r="GNB78" s="127"/>
      <c r="GNC78" s="127"/>
      <c r="GND78" s="127"/>
      <c r="GNE78" s="127"/>
      <c r="GNF78" s="127"/>
      <c r="GNG78" s="127"/>
      <c r="GNH78" s="127"/>
      <c r="GNI78" s="127"/>
      <c r="GNJ78" s="127"/>
      <c r="GNK78" s="127"/>
      <c r="GNL78" s="127"/>
      <c r="GNM78" s="127"/>
      <c r="GNN78" s="127"/>
      <c r="GNO78" s="127"/>
      <c r="GNP78" s="127"/>
      <c r="GNQ78" s="127"/>
      <c r="GNR78" s="127"/>
      <c r="GNS78" s="127"/>
      <c r="GNT78" s="127"/>
      <c r="GNU78" s="127"/>
      <c r="GNV78" s="127"/>
      <c r="GNW78" s="127"/>
      <c r="GNX78" s="127"/>
      <c r="GNY78" s="127"/>
      <c r="GNZ78" s="127"/>
      <c r="GOA78" s="127"/>
      <c r="GOB78" s="127"/>
      <c r="GOC78" s="127"/>
      <c r="GOD78" s="127"/>
      <c r="GOE78" s="127"/>
      <c r="GOF78" s="127"/>
      <c r="GOG78" s="127"/>
      <c r="GOH78" s="127"/>
      <c r="GOI78" s="127"/>
      <c r="GOJ78" s="127"/>
      <c r="GOK78" s="127"/>
      <c r="GOL78" s="127"/>
      <c r="GOM78" s="127"/>
      <c r="GON78" s="127"/>
      <c r="GOO78" s="127"/>
      <c r="GOP78" s="127"/>
      <c r="GOQ78" s="127"/>
      <c r="GOR78" s="127"/>
      <c r="GOS78" s="127"/>
      <c r="GOT78" s="127"/>
      <c r="GOU78" s="127"/>
      <c r="GOV78" s="127"/>
      <c r="GOW78" s="127"/>
      <c r="GOX78" s="127"/>
      <c r="GOY78" s="127"/>
      <c r="GOZ78" s="127"/>
      <c r="GPA78" s="127"/>
      <c r="GPB78" s="127"/>
      <c r="GPC78" s="127"/>
      <c r="GPD78" s="127"/>
      <c r="GPE78" s="127"/>
      <c r="GPF78" s="127"/>
      <c r="GPG78" s="127"/>
      <c r="GPH78" s="127"/>
      <c r="GPI78" s="127"/>
      <c r="GPJ78" s="127"/>
      <c r="GPK78" s="127"/>
      <c r="GPL78" s="127"/>
      <c r="GPM78" s="127"/>
      <c r="GPN78" s="127"/>
      <c r="GPO78" s="127"/>
      <c r="GPP78" s="127"/>
      <c r="GPQ78" s="127"/>
      <c r="GPR78" s="127"/>
      <c r="GPS78" s="127"/>
      <c r="GPT78" s="127"/>
      <c r="GPU78" s="127"/>
      <c r="GPV78" s="127"/>
      <c r="GPW78" s="127"/>
      <c r="GPX78" s="127"/>
      <c r="GPY78" s="127"/>
      <c r="GPZ78" s="127"/>
      <c r="GQA78" s="127"/>
      <c r="GQB78" s="127"/>
      <c r="GQC78" s="127"/>
      <c r="GQD78" s="127"/>
      <c r="GQE78" s="127"/>
      <c r="GQF78" s="127"/>
      <c r="GQG78" s="127"/>
      <c r="GQH78" s="127"/>
      <c r="GQI78" s="127"/>
      <c r="GQJ78" s="127"/>
      <c r="GQK78" s="127"/>
      <c r="GQL78" s="127"/>
      <c r="GQM78" s="127"/>
      <c r="GQN78" s="127"/>
      <c r="GQO78" s="127"/>
      <c r="GQP78" s="127"/>
      <c r="GQQ78" s="127"/>
      <c r="GQR78" s="127"/>
      <c r="GQS78" s="127"/>
      <c r="GQT78" s="127"/>
      <c r="GQU78" s="127"/>
      <c r="GQV78" s="127"/>
      <c r="GQW78" s="127"/>
      <c r="GQX78" s="127"/>
      <c r="GQY78" s="127"/>
      <c r="GQZ78" s="127"/>
      <c r="GRA78" s="127"/>
      <c r="GRB78" s="127"/>
      <c r="GRC78" s="127"/>
      <c r="GRD78" s="127"/>
      <c r="GRE78" s="127"/>
      <c r="GRF78" s="127"/>
      <c r="GRG78" s="127"/>
      <c r="GRH78" s="127"/>
      <c r="GRI78" s="127"/>
      <c r="GRJ78" s="127"/>
      <c r="GRK78" s="127"/>
      <c r="GRL78" s="127"/>
      <c r="GRM78" s="127"/>
      <c r="GRN78" s="127"/>
      <c r="GRO78" s="127"/>
      <c r="GRP78" s="127"/>
      <c r="GRQ78" s="127"/>
      <c r="GRR78" s="127"/>
      <c r="GRS78" s="127"/>
      <c r="GRT78" s="127"/>
      <c r="GRU78" s="127"/>
      <c r="GRV78" s="127"/>
      <c r="GRW78" s="127"/>
      <c r="GRX78" s="127"/>
      <c r="GRY78" s="127"/>
      <c r="GRZ78" s="127"/>
      <c r="GSA78" s="127"/>
      <c r="GSB78" s="127"/>
      <c r="GSC78" s="127"/>
      <c r="GSD78" s="127"/>
      <c r="GSE78" s="127"/>
      <c r="GSF78" s="127"/>
      <c r="GSG78" s="127"/>
      <c r="GSH78" s="127"/>
      <c r="GSI78" s="127"/>
      <c r="GSJ78" s="127"/>
      <c r="GSK78" s="127"/>
      <c r="GSL78" s="127"/>
      <c r="GSM78" s="127"/>
      <c r="GSN78" s="127"/>
      <c r="GSO78" s="127"/>
      <c r="GSP78" s="127"/>
      <c r="GSQ78" s="127"/>
      <c r="GSR78" s="127"/>
      <c r="GSS78" s="127"/>
      <c r="GST78" s="127"/>
      <c r="GSU78" s="127"/>
      <c r="GSV78" s="127"/>
      <c r="GSW78" s="127"/>
      <c r="GSX78" s="127"/>
      <c r="GSY78" s="127"/>
      <c r="GSZ78" s="127"/>
      <c r="GTA78" s="127"/>
      <c r="GTB78" s="127"/>
      <c r="GTC78" s="127"/>
      <c r="GTD78" s="127"/>
      <c r="GTE78" s="127"/>
      <c r="GTF78" s="127"/>
      <c r="GTG78" s="127"/>
      <c r="GTH78" s="127"/>
      <c r="GTI78" s="127"/>
      <c r="GTJ78" s="127"/>
      <c r="GTK78" s="127"/>
      <c r="GTL78" s="127"/>
      <c r="GTM78" s="127"/>
      <c r="GTN78" s="127"/>
      <c r="GTO78" s="127"/>
      <c r="GTP78" s="127"/>
      <c r="GTQ78" s="127"/>
      <c r="GTR78" s="127"/>
      <c r="GTS78" s="127"/>
      <c r="GTT78" s="127"/>
      <c r="GTU78" s="127"/>
      <c r="GTV78" s="127"/>
      <c r="GTW78" s="127"/>
      <c r="GTX78" s="127"/>
      <c r="GTY78" s="127"/>
      <c r="GTZ78" s="127"/>
      <c r="GUA78" s="127"/>
      <c r="GUB78" s="127"/>
      <c r="GUC78" s="127"/>
      <c r="GUD78" s="127"/>
      <c r="GUE78" s="127"/>
      <c r="GUF78" s="127"/>
      <c r="GUG78" s="127"/>
      <c r="GUH78" s="127"/>
      <c r="GUI78" s="127"/>
      <c r="GUJ78" s="127"/>
      <c r="GUK78" s="127"/>
      <c r="GUL78" s="127"/>
      <c r="GUM78" s="127"/>
      <c r="GUN78" s="127"/>
      <c r="GUO78" s="127"/>
      <c r="GUP78" s="127"/>
      <c r="GUQ78" s="127"/>
      <c r="GUR78" s="127"/>
      <c r="GUS78" s="127"/>
      <c r="GUT78" s="127"/>
      <c r="GUU78" s="127"/>
      <c r="GUV78" s="127"/>
      <c r="GUW78" s="127"/>
      <c r="GUX78" s="127"/>
      <c r="GUY78" s="127"/>
      <c r="GUZ78" s="127"/>
      <c r="GVA78" s="127"/>
      <c r="GVB78" s="127"/>
      <c r="GVC78" s="127"/>
      <c r="GVD78" s="127"/>
      <c r="GVE78" s="127"/>
      <c r="GVF78" s="127"/>
      <c r="GVG78" s="127"/>
      <c r="GVH78" s="127"/>
      <c r="GVI78" s="127"/>
      <c r="GVJ78" s="127"/>
      <c r="GVK78" s="127"/>
      <c r="GVL78" s="127"/>
      <c r="GVM78" s="127"/>
      <c r="GVN78" s="127"/>
      <c r="GVO78" s="127"/>
      <c r="GVP78" s="127"/>
      <c r="GVQ78" s="127"/>
      <c r="GVR78" s="127"/>
      <c r="GVS78" s="127"/>
      <c r="GVT78" s="127"/>
      <c r="GVU78" s="127"/>
      <c r="GVV78" s="127"/>
      <c r="GVW78" s="127"/>
      <c r="GVX78" s="127"/>
      <c r="GVY78" s="127"/>
      <c r="GVZ78" s="127"/>
      <c r="GWA78" s="127"/>
      <c r="GWB78" s="127"/>
      <c r="GWC78" s="127"/>
      <c r="GWD78" s="127"/>
      <c r="GWE78" s="127"/>
      <c r="GWF78" s="127"/>
      <c r="GWG78" s="127"/>
      <c r="GWH78" s="127"/>
      <c r="GWI78" s="127"/>
      <c r="GWJ78" s="127"/>
      <c r="GWK78" s="127"/>
      <c r="GWL78" s="127"/>
      <c r="GWM78" s="127"/>
      <c r="GWN78" s="127"/>
      <c r="GWO78" s="127"/>
      <c r="GWP78" s="127"/>
      <c r="GWQ78" s="127"/>
      <c r="GWR78" s="127"/>
      <c r="GWS78" s="127"/>
      <c r="GWT78" s="127"/>
      <c r="GWU78" s="127"/>
      <c r="GWV78" s="127"/>
      <c r="GWW78" s="127"/>
      <c r="GWX78" s="127"/>
      <c r="GWY78" s="127"/>
      <c r="GWZ78" s="127"/>
      <c r="GXA78" s="127"/>
      <c r="GXB78" s="127"/>
      <c r="GXC78" s="127"/>
      <c r="GXD78" s="127"/>
      <c r="GXE78" s="127"/>
      <c r="GXF78" s="127"/>
      <c r="GXG78" s="127"/>
      <c r="GXH78" s="127"/>
      <c r="GXI78" s="127"/>
      <c r="GXJ78" s="127"/>
      <c r="GXK78" s="127"/>
      <c r="GXL78" s="127"/>
      <c r="GXM78" s="127"/>
      <c r="GXN78" s="127"/>
      <c r="GXO78" s="127"/>
      <c r="GXP78" s="127"/>
      <c r="GXQ78" s="127"/>
      <c r="GXR78" s="127"/>
      <c r="GXS78" s="127"/>
      <c r="GXT78" s="127"/>
      <c r="GXU78" s="127"/>
      <c r="GXV78" s="127"/>
      <c r="GXW78" s="127"/>
      <c r="GXX78" s="127"/>
      <c r="GXY78" s="127"/>
      <c r="GXZ78" s="127"/>
      <c r="GYA78" s="127"/>
      <c r="GYB78" s="127"/>
      <c r="GYC78" s="127"/>
      <c r="GYD78" s="127"/>
      <c r="GYE78" s="127"/>
      <c r="GYF78" s="127"/>
      <c r="GYG78" s="127"/>
      <c r="GYH78" s="127"/>
      <c r="GYI78" s="127"/>
      <c r="GYJ78" s="127"/>
      <c r="GYK78" s="127"/>
      <c r="GYL78" s="127"/>
      <c r="GYM78" s="127"/>
      <c r="GYN78" s="127"/>
      <c r="GYO78" s="127"/>
      <c r="GYP78" s="127"/>
      <c r="GYQ78" s="127"/>
      <c r="GYR78" s="127"/>
      <c r="GYS78" s="127"/>
      <c r="GYT78" s="127"/>
      <c r="GYU78" s="127"/>
      <c r="GYV78" s="127"/>
      <c r="GYW78" s="127"/>
      <c r="GYX78" s="127"/>
      <c r="GYY78" s="127"/>
      <c r="GYZ78" s="127"/>
      <c r="GZA78" s="127"/>
      <c r="GZB78" s="127"/>
      <c r="GZC78" s="127"/>
      <c r="GZD78" s="127"/>
      <c r="GZE78" s="127"/>
      <c r="GZF78" s="127"/>
      <c r="GZG78" s="127"/>
      <c r="GZH78" s="127"/>
      <c r="GZI78" s="127"/>
      <c r="GZJ78" s="127"/>
      <c r="GZK78" s="127"/>
      <c r="GZL78" s="127"/>
      <c r="GZM78" s="127"/>
      <c r="GZN78" s="127"/>
      <c r="GZO78" s="127"/>
      <c r="GZP78" s="127"/>
      <c r="GZQ78" s="127"/>
      <c r="GZR78" s="127"/>
      <c r="GZS78" s="127"/>
      <c r="GZT78" s="127"/>
      <c r="GZU78" s="127"/>
      <c r="GZV78" s="127"/>
      <c r="GZW78" s="127"/>
      <c r="GZX78" s="127"/>
      <c r="GZY78" s="127"/>
      <c r="GZZ78" s="127"/>
      <c r="HAA78" s="127"/>
      <c r="HAB78" s="127"/>
      <c r="HAC78" s="127"/>
      <c r="HAD78" s="127"/>
      <c r="HAE78" s="127"/>
      <c r="HAF78" s="127"/>
      <c r="HAG78" s="127"/>
      <c r="HAH78" s="127"/>
      <c r="HAI78" s="127"/>
      <c r="HAJ78" s="127"/>
      <c r="HAK78" s="127"/>
      <c r="HAL78" s="127"/>
      <c r="HAM78" s="127"/>
      <c r="HAN78" s="127"/>
      <c r="HAO78" s="127"/>
      <c r="HAP78" s="127"/>
      <c r="HAQ78" s="127"/>
      <c r="HAR78" s="127"/>
      <c r="HAS78" s="127"/>
      <c r="HAT78" s="127"/>
      <c r="HAU78" s="127"/>
      <c r="HAV78" s="127"/>
      <c r="HAW78" s="127"/>
      <c r="HAX78" s="127"/>
      <c r="HAY78" s="127"/>
      <c r="HAZ78" s="127"/>
      <c r="HBA78" s="127"/>
      <c r="HBB78" s="127"/>
      <c r="HBC78" s="127"/>
      <c r="HBD78" s="127"/>
      <c r="HBE78" s="127"/>
      <c r="HBF78" s="127"/>
      <c r="HBG78" s="127"/>
      <c r="HBH78" s="127"/>
      <c r="HBI78" s="127"/>
      <c r="HBJ78" s="127"/>
      <c r="HBK78" s="127"/>
      <c r="HBL78" s="127"/>
      <c r="HBM78" s="127"/>
      <c r="HBN78" s="127"/>
      <c r="HBO78" s="127"/>
      <c r="HBP78" s="127"/>
      <c r="HBQ78" s="127"/>
      <c r="HBR78" s="127"/>
      <c r="HBS78" s="127"/>
      <c r="HBT78" s="127"/>
      <c r="HBU78" s="127"/>
      <c r="HBV78" s="127"/>
      <c r="HBW78" s="127"/>
      <c r="HBX78" s="127"/>
      <c r="HBY78" s="127"/>
      <c r="HBZ78" s="127"/>
      <c r="HCA78" s="127"/>
      <c r="HCB78" s="127"/>
      <c r="HCC78" s="127"/>
      <c r="HCD78" s="127"/>
      <c r="HCE78" s="127"/>
      <c r="HCF78" s="127"/>
      <c r="HCG78" s="127"/>
      <c r="HCH78" s="127"/>
      <c r="HCI78" s="127"/>
      <c r="HCJ78" s="127"/>
      <c r="HCK78" s="127"/>
      <c r="HCL78" s="127"/>
      <c r="HCM78" s="127"/>
      <c r="HCN78" s="127"/>
      <c r="HCO78" s="127"/>
      <c r="HCP78" s="127"/>
      <c r="HCQ78" s="127"/>
      <c r="HCR78" s="127"/>
      <c r="HCS78" s="127"/>
      <c r="HCT78" s="127"/>
      <c r="HCU78" s="127"/>
      <c r="HCV78" s="127"/>
      <c r="HCW78" s="127"/>
      <c r="HCX78" s="127"/>
      <c r="HCY78" s="127"/>
      <c r="HCZ78" s="127"/>
      <c r="HDA78" s="127"/>
      <c r="HDB78" s="127"/>
      <c r="HDC78" s="127"/>
      <c r="HDD78" s="127"/>
      <c r="HDE78" s="127"/>
      <c r="HDF78" s="127"/>
      <c r="HDG78" s="127"/>
      <c r="HDH78" s="127"/>
      <c r="HDI78" s="127"/>
      <c r="HDJ78" s="127"/>
      <c r="HDK78" s="127"/>
      <c r="HDL78" s="127"/>
      <c r="HDM78" s="127"/>
      <c r="HDN78" s="127"/>
      <c r="HDO78" s="127"/>
      <c r="HDP78" s="127"/>
      <c r="HDQ78" s="127"/>
      <c r="HDR78" s="127"/>
      <c r="HDS78" s="127"/>
      <c r="HDT78" s="127"/>
      <c r="HDU78" s="127"/>
      <c r="HDV78" s="127"/>
      <c r="HDW78" s="127"/>
      <c r="HDX78" s="127"/>
      <c r="HDY78" s="127"/>
      <c r="HDZ78" s="127"/>
      <c r="HEA78" s="127"/>
      <c r="HEB78" s="127"/>
      <c r="HEC78" s="127"/>
      <c r="HED78" s="127"/>
      <c r="HEE78" s="127"/>
      <c r="HEF78" s="127"/>
      <c r="HEG78" s="127"/>
      <c r="HEH78" s="127"/>
      <c r="HEI78" s="127"/>
      <c r="HEJ78" s="127"/>
      <c r="HEK78" s="127"/>
      <c r="HEL78" s="127"/>
      <c r="HEM78" s="127"/>
      <c r="HEN78" s="127"/>
      <c r="HEO78" s="127"/>
      <c r="HEP78" s="127"/>
      <c r="HEQ78" s="127"/>
      <c r="HER78" s="127"/>
      <c r="HES78" s="127"/>
      <c r="HET78" s="127"/>
      <c r="HEU78" s="127"/>
      <c r="HEV78" s="127"/>
      <c r="HEW78" s="127"/>
      <c r="HEX78" s="127"/>
      <c r="HEY78" s="127"/>
      <c r="HEZ78" s="127"/>
      <c r="HFA78" s="127"/>
      <c r="HFB78" s="127"/>
      <c r="HFC78" s="127"/>
      <c r="HFD78" s="127"/>
      <c r="HFE78" s="127"/>
      <c r="HFF78" s="127"/>
      <c r="HFG78" s="127"/>
      <c r="HFH78" s="127"/>
      <c r="HFI78" s="127"/>
      <c r="HFJ78" s="127"/>
      <c r="HFK78" s="127"/>
      <c r="HFL78" s="127"/>
      <c r="HFM78" s="127"/>
      <c r="HFN78" s="127"/>
      <c r="HFO78" s="127"/>
      <c r="HFP78" s="127"/>
      <c r="HFQ78" s="127"/>
      <c r="HFR78" s="127"/>
      <c r="HFS78" s="127"/>
      <c r="HFT78" s="127"/>
      <c r="HFU78" s="127"/>
      <c r="HFV78" s="127"/>
      <c r="HFW78" s="127"/>
      <c r="HFX78" s="127"/>
      <c r="HFY78" s="127"/>
      <c r="HFZ78" s="127"/>
      <c r="HGA78" s="127"/>
      <c r="HGB78" s="127"/>
      <c r="HGC78" s="127"/>
      <c r="HGD78" s="127"/>
      <c r="HGE78" s="127"/>
      <c r="HGF78" s="127"/>
      <c r="HGG78" s="127"/>
      <c r="HGH78" s="127"/>
      <c r="HGI78" s="127"/>
      <c r="HGJ78" s="127"/>
      <c r="HGK78" s="127"/>
      <c r="HGL78" s="127"/>
      <c r="HGM78" s="127"/>
      <c r="HGN78" s="127"/>
      <c r="HGO78" s="127"/>
      <c r="HGP78" s="127"/>
      <c r="HGQ78" s="127"/>
      <c r="HGR78" s="127"/>
      <c r="HGS78" s="127"/>
      <c r="HGT78" s="127"/>
      <c r="HGU78" s="127"/>
      <c r="HGV78" s="127"/>
      <c r="HGW78" s="127"/>
      <c r="HGX78" s="127"/>
      <c r="HGY78" s="127"/>
      <c r="HGZ78" s="127"/>
      <c r="HHA78" s="127"/>
      <c r="HHB78" s="127"/>
      <c r="HHC78" s="127"/>
      <c r="HHD78" s="127"/>
      <c r="HHE78" s="127"/>
      <c r="HHF78" s="127"/>
      <c r="HHG78" s="127"/>
      <c r="HHH78" s="127"/>
      <c r="HHI78" s="127"/>
      <c r="HHJ78" s="127"/>
      <c r="HHK78" s="127"/>
      <c r="HHL78" s="127"/>
      <c r="HHM78" s="127"/>
      <c r="HHN78" s="127"/>
      <c r="HHO78" s="127"/>
      <c r="HHP78" s="127"/>
      <c r="HHQ78" s="127"/>
      <c r="HHR78" s="127"/>
      <c r="HHS78" s="127"/>
      <c r="HHT78" s="127"/>
      <c r="HHU78" s="127"/>
      <c r="HHV78" s="127"/>
      <c r="HHW78" s="127"/>
      <c r="HHX78" s="127"/>
      <c r="HHY78" s="127"/>
      <c r="HHZ78" s="127"/>
      <c r="HIA78" s="127"/>
      <c r="HIB78" s="127"/>
      <c r="HIC78" s="127"/>
      <c r="HID78" s="127"/>
      <c r="HIE78" s="127"/>
      <c r="HIF78" s="127"/>
      <c r="HIG78" s="127"/>
      <c r="HIH78" s="127"/>
      <c r="HII78" s="127"/>
      <c r="HIJ78" s="127"/>
      <c r="HIK78" s="127"/>
      <c r="HIL78" s="127"/>
      <c r="HIM78" s="127"/>
      <c r="HIN78" s="127"/>
      <c r="HIO78" s="127"/>
      <c r="HIP78" s="127"/>
      <c r="HIQ78" s="127"/>
      <c r="HIR78" s="127"/>
      <c r="HIS78" s="127"/>
      <c r="HIT78" s="127"/>
      <c r="HIU78" s="127"/>
      <c r="HIV78" s="127"/>
      <c r="HIW78" s="127"/>
      <c r="HIX78" s="127"/>
      <c r="HIY78" s="127"/>
      <c r="HIZ78" s="127"/>
      <c r="HJA78" s="127"/>
      <c r="HJB78" s="127"/>
      <c r="HJC78" s="127"/>
      <c r="HJD78" s="127"/>
      <c r="HJE78" s="127"/>
      <c r="HJF78" s="127"/>
      <c r="HJG78" s="127"/>
      <c r="HJH78" s="127"/>
      <c r="HJI78" s="127"/>
      <c r="HJJ78" s="127"/>
      <c r="HJK78" s="127"/>
      <c r="HJL78" s="127"/>
      <c r="HJM78" s="127"/>
      <c r="HJN78" s="127"/>
      <c r="HJO78" s="127"/>
      <c r="HJP78" s="127"/>
      <c r="HJQ78" s="127"/>
      <c r="HJR78" s="127"/>
      <c r="HJS78" s="127"/>
      <c r="HJT78" s="127"/>
      <c r="HJU78" s="127"/>
      <c r="HJV78" s="127"/>
      <c r="HJW78" s="127"/>
      <c r="HJX78" s="127"/>
      <c r="HJY78" s="127"/>
      <c r="HJZ78" s="127"/>
      <c r="HKA78" s="127"/>
      <c r="HKB78" s="127"/>
      <c r="HKC78" s="127"/>
      <c r="HKD78" s="127"/>
      <c r="HKE78" s="127"/>
      <c r="HKF78" s="127"/>
      <c r="HKG78" s="127"/>
      <c r="HKH78" s="127"/>
      <c r="HKI78" s="127"/>
      <c r="HKJ78" s="127"/>
      <c r="HKK78" s="127"/>
      <c r="HKL78" s="127"/>
      <c r="HKM78" s="127"/>
      <c r="HKN78" s="127"/>
      <c r="HKO78" s="127"/>
      <c r="HKP78" s="127"/>
      <c r="HKQ78" s="127"/>
      <c r="HKR78" s="127"/>
      <c r="HKS78" s="127"/>
      <c r="HKT78" s="127"/>
      <c r="HKU78" s="127"/>
      <c r="HKV78" s="127"/>
      <c r="HKW78" s="127"/>
      <c r="HKX78" s="127"/>
      <c r="HKY78" s="127"/>
      <c r="HKZ78" s="127"/>
      <c r="HLA78" s="127"/>
      <c r="HLB78" s="127"/>
      <c r="HLC78" s="127"/>
      <c r="HLD78" s="127"/>
      <c r="HLE78" s="127"/>
      <c r="HLF78" s="127"/>
      <c r="HLG78" s="127"/>
      <c r="HLH78" s="127"/>
      <c r="HLI78" s="127"/>
      <c r="HLJ78" s="127"/>
      <c r="HLK78" s="127"/>
      <c r="HLL78" s="127"/>
      <c r="HLM78" s="127"/>
      <c r="HLN78" s="127"/>
      <c r="HLO78" s="127"/>
      <c r="HLP78" s="127"/>
      <c r="HLQ78" s="127"/>
      <c r="HLR78" s="127"/>
      <c r="HLS78" s="127"/>
      <c r="HLT78" s="127"/>
      <c r="HLU78" s="127"/>
      <c r="HLV78" s="127"/>
      <c r="HLW78" s="127"/>
      <c r="HLX78" s="127"/>
      <c r="HLY78" s="127"/>
      <c r="HLZ78" s="127"/>
      <c r="HMA78" s="127"/>
      <c r="HMB78" s="127"/>
      <c r="HMC78" s="127"/>
      <c r="HMD78" s="127"/>
      <c r="HME78" s="127"/>
      <c r="HMF78" s="127"/>
      <c r="HMG78" s="127"/>
      <c r="HMH78" s="127"/>
      <c r="HMI78" s="127"/>
      <c r="HMJ78" s="127"/>
      <c r="HMK78" s="127"/>
      <c r="HML78" s="127"/>
      <c r="HMM78" s="127"/>
      <c r="HMN78" s="127"/>
      <c r="HMO78" s="127"/>
      <c r="HMP78" s="127"/>
      <c r="HMQ78" s="127"/>
      <c r="HMR78" s="127"/>
      <c r="HMS78" s="127"/>
      <c r="HMT78" s="127"/>
      <c r="HMU78" s="127"/>
      <c r="HMV78" s="127"/>
      <c r="HMW78" s="127"/>
      <c r="HMX78" s="127"/>
      <c r="HMY78" s="127"/>
      <c r="HMZ78" s="127"/>
      <c r="HNA78" s="127"/>
      <c r="HNB78" s="127"/>
      <c r="HNC78" s="127"/>
      <c r="HND78" s="127"/>
      <c r="HNE78" s="127"/>
      <c r="HNF78" s="127"/>
      <c r="HNG78" s="127"/>
      <c r="HNH78" s="127"/>
      <c r="HNI78" s="127"/>
      <c r="HNJ78" s="127"/>
      <c r="HNK78" s="127"/>
      <c r="HNL78" s="127"/>
      <c r="HNM78" s="127"/>
      <c r="HNN78" s="127"/>
      <c r="HNO78" s="127"/>
      <c r="HNP78" s="127"/>
      <c r="HNQ78" s="127"/>
      <c r="HNR78" s="127"/>
      <c r="HNS78" s="127"/>
      <c r="HNT78" s="127"/>
      <c r="HNU78" s="127"/>
      <c r="HNV78" s="127"/>
      <c r="HNW78" s="127"/>
      <c r="HNX78" s="127"/>
      <c r="HNY78" s="127"/>
      <c r="HNZ78" s="127"/>
      <c r="HOA78" s="127"/>
      <c r="HOB78" s="127"/>
      <c r="HOC78" s="127"/>
      <c r="HOD78" s="127"/>
      <c r="HOE78" s="127"/>
      <c r="HOF78" s="127"/>
      <c r="HOG78" s="127"/>
      <c r="HOH78" s="127"/>
      <c r="HOI78" s="127"/>
      <c r="HOJ78" s="127"/>
      <c r="HOK78" s="127"/>
      <c r="HOL78" s="127"/>
      <c r="HOM78" s="127"/>
      <c r="HON78" s="127"/>
      <c r="HOO78" s="127"/>
      <c r="HOP78" s="127"/>
      <c r="HOQ78" s="127"/>
      <c r="HOR78" s="127"/>
      <c r="HOS78" s="127"/>
      <c r="HOT78" s="127"/>
      <c r="HOU78" s="127"/>
      <c r="HOV78" s="127"/>
      <c r="HOW78" s="127"/>
      <c r="HOX78" s="127"/>
      <c r="HOY78" s="127"/>
      <c r="HOZ78" s="127"/>
      <c r="HPA78" s="127"/>
      <c r="HPB78" s="127"/>
      <c r="HPC78" s="127"/>
      <c r="HPD78" s="127"/>
      <c r="HPE78" s="127"/>
      <c r="HPF78" s="127"/>
      <c r="HPG78" s="127"/>
      <c r="HPH78" s="127"/>
      <c r="HPI78" s="127"/>
      <c r="HPJ78" s="127"/>
      <c r="HPK78" s="127"/>
      <c r="HPL78" s="127"/>
      <c r="HPM78" s="127"/>
      <c r="HPN78" s="127"/>
      <c r="HPO78" s="127"/>
      <c r="HPP78" s="127"/>
      <c r="HPQ78" s="127"/>
      <c r="HPR78" s="127"/>
      <c r="HPS78" s="127"/>
      <c r="HPT78" s="127"/>
      <c r="HPU78" s="127"/>
      <c r="HPV78" s="127"/>
      <c r="HPW78" s="127"/>
      <c r="HPX78" s="127"/>
      <c r="HPY78" s="127"/>
      <c r="HPZ78" s="127"/>
      <c r="HQA78" s="127"/>
      <c r="HQB78" s="127"/>
      <c r="HQC78" s="127"/>
      <c r="HQD78" s="127"/>
      <c r="HQE78" s="127"/>
      <c r="HQF78" s="127"/>
      <c r="HQG78" s="127"/>
      <c r="HQH78" s="127"/>
      <c r="HQI78" s="127"/>
      <c r="HQJ78" s="127"/>
      <c r="HQK78" s="127"/>
      <c r="HQL78" s="127"/>
      <c r="HQM78" s="127"/>
      <c r="HQN78" s="127"/>
      <c r="HQO78" s="127"/>
      <c r="HQP78" s="127"/>
      <c r="HQQ78" s="127"/>
      <c r="HQR78" s="127"/>
      <c r="HQS78" s="127"/>
      <c r="HQT78" s="127"/>
      <c r="HQU78" s="127"/>
      <c r="HQV78" s="127"/>
      <c r="HQW78" s="127"/>
      <c r="HQX78" s="127"/>
      <c r="HQY78" s="127"/>
      <c r="HQZ78" s="127"/>
      <c r="HRA78" s="127"/>
      <c r="HRB78" s="127"/>
      <c r="HRC78" s="127"/>
      <c r="HRD78" s="127"/>
      <c r="HRE78" s="127"/>
      <c r="HRF78" s="127"/>
      <c r="HRG78" s="127"/>
      <c r="HRH78" s="127"/>
      <c r="HRI78" s="127"/>
      <c r="HRJ78" s="127"/>
      <c r="HRK78" s="127"/>
      <c r="HRL78" s="127"/>
      <c r="HRM78" s="127"/>
      <c r="HRN78" s="127"/>
      <c r="HRO78" s="127"/>
      <c r="HRP78" s="127"/>
      <c r="HRQ78" s="127"/>
      <c r="HRR78" s="127"/>
      <c r="HRS78" s="127"/>
      <c r="HRT78" s="127"/>
      <c r="HRU78" s="127"/>
      <c r="HRV78" s="127"/>
      <c r="HRW78" s="127"/>
      <c r="HRX78" s="127"/>
      <c r="HRY78" s="127"/>
      <c r="HRZ78" s="127"/>
      <c r="HSA78" s="127"/>
      <c r="HSB78" s="127"/>
      <c r="HSC78" s="127"/>
      <c r="HSD78" s="127"/>
      <c r="HSE78" s="127"/>
      <c r="HSF78" s="127"/>
      <c r="HSG78" s="127"/>
      <c r="HSH78" s="127"/>
      <c r="HSI78" s="127"/>
      <c r="HSJ78" s="127"/>
      <c r="HSK78" s="127"/>
      <c r="HSL78" s="127"/>
      <c r="HSM78" s="127"/>
      <c r="HSN78" s="127"/>
      <c r="HSO78" s="127"/>
      <c r="HSP78" s="127"/>
      <c r="HSQ78" s="127"/>
      <c r="HSR78" s="127"/>
      <c r="HSS78" s="127"/>
      <c r="HST78" s="127"/>
      <c r="HSU78" s="127"/>
      <c r="HSV78" s="127"/>
      <c r="HSW78" s="127"/>
      <c r="HSX78" s="127"/>
      <c r="HSY78" s="127"/>
      <c r="HSZ78" s="127"/>
      <c r="HTA78" s="127"/>
      <c r="HTB78" s="127"/>
      <c r="HTC78" s="127"/>
      <c r="HTD78" s="127"/>
      <c r="HTE78" s="127"/>
      <c r="HTF78" s="127"/>
      <c r="HTG78" s="127"/>
      <c r="HTH78" s="127"/>
      <c r="HTI78" s="127"/>
      <c r="HTJ78" s="127"/>
      <c r="HTK78" s="127"/>
      <c r="HTL78" s="127"/>
      <c r="HTM78" s="127"/>
      <c r="HTN78" s="127"/>
      <c r="HTO78" s="127"/>
      <c r="HTP78" s="127"/>
      <c r="HTQ78" s="127"/>
      <c r="HTR78" s="127"/>
      <c r="HTS78" s="127"/>
      <c r="HTT78" s="127"/>
      <c r="HTU78" s="127"/>
      <c r="HTV78" s="127"/>
      <c r="HTW78" s="127"/>
      <c r="HTX78" s="127"/>
      <c r="HTY78" s="127"/>
      <c r="HTZ78" s="127"/>
      <c r="HUA78" s="127"/>
      <c r="HUB78" s="127"/>
      <c r="HUC78" s="127"/>
      <c r="HUD78" s="127"/>
      <c r="HUE78" s="127"/>
      <c r="HUF78" s="127"/>
      <c r="HUG78" s="127"/>
      <c r="HUH78" s="127"/>
      <c r="HUI78" s="127"/>
      <c r="HUJ78" s="127"/>
      <c r="HUK78" s="127"/>
      <c r="HUL78" s="127"/>
      <c r="HUM78" s="127"/>
      <c r="HUN78" s="127"/>
      <c r="HUO78" s="127"/>
      <c r="HUP78" s="127"/>
      <c r="HUQ78" s="127"/>
      <c r="HUR78" s="127"/>
      <c r="HUS78" s="127"/>
      <c r="HUT78" s="127"/>
      <c r="HUU78" s="127"/>
      <c r="HUV78" s="127"/>
      <c r="HUW78" s="127"/>
      <c r="HUX78" s="127"/>
      <c r="HUY78" s="127"/>
      <c r="HUZ78" s="127"/>
      <c r="HVA78" s="127"/>
      <c r="HVB78" s="127"/>
      <c r="HVC78" s="127"/>
      <c r="HVD78" s="127"/>
      <c r="HVE78" s="127"/>
      <c r="HVF78" s="127"/>
      <c r="HVG78" s="127"/>
      <c r="HVH78" s="127"/>
      <c r="HVI78" s="127"/>
      <c r="HVJ78" s="127"/>
      <c r="HVK78" s="127"/>
      <c r="HVL78" s="127"/>
      <c r="HVM78" s="127"/>
      <c r="HVN78" s="127"/>
      <c r="HVO78" s="127"/>
      <c r="HVP78" s="127"/>
      <c r="HVQ78" s="127"/>
      <c r="HVR78" s="127"/>
      <c r="HVS78" s="127"/>
      <c r="HVT78" s="127"/>
      <c r="HVU78" s="127"/>
      <c r="HVV78" s="127"/>
      <c r="HVW78" s="127"/>
      <c r="HVX78" s="127"/>
      <c r="HVY78" s="127"/>
      <c r="HVZ78" s="127"/>
      <c r="HWA78" s="127"/>
      <c r="HWB78" s="127"/>
      <c r="HWC78" s="127"/>
      <c r="HWD78" s="127"/>
      <c r="HWE78" s="127"/>
      <c r="HWF78" s="127"/>
      <c r="HWG78" s="127"/>
      <c r="HWH78" s="127"/>
      <c r="HWI78" s="127"/>
      <c r="HWJ78" s="127"/>
      <c r="HWK78" s="127"/>
      <c r="HWL78" s="127"/>
      <c r="HWM78" s="127"/>
      <c r="HWN78" s="127"/>
      <c r="HWO78" s="127"/>
      <c r="HWP78" s="127"/>
      <c r="HWQ78" s="127"/>
      <c r="HWR78" s="127"/>
      <c r="HWS78" s="127"/>
      <c r="HWT78" s="127"/>
      <c r="HWU78" s="127"/>
      <c r="HWV78" s="127"/>
      <c r="HWW78" s="127"/>
      <c r="HWX78" s="127"/>
      <c r="HWY78" s="127"/>
      <c r="HWZ78" s="127"/>
      <c r="HXA78" s="127"/>
      <c r="HXB78" s="127"/>
      <c r="HXC78" s="127"/>
      <c r="HXD78" s="127"/>
      <c r="HXE78" s="127"/>
      <c r="HXF78" s="127"/>
      <c r="HXG78" s="127"/>
      <c r="HXH78" s="127"/>
      <c r="HXI78" s="127"/>
      <c r="HXJ78" s="127"/>
      <c r="HXK78" s="127"/>
      <c r="HXL78" s="127"/>
      <c r="HXM78" s="127"/>
      <c r="HXN78" s="127"/>
      <c r="HXO78" s="127"/>
      <c r="HXP78" s="127"/>
      <c r="HXQ78" s="127"/>
      <c r="HXR78" s="127"/>
      <c r="HXS78" s="127"/>
      <c r="HXT78" s="127"/>
      <c r="HXU78" s="127"/>
      <c r="HXV78" s="127"/>
      <c r="HXW78" s="127"/>
      <c r="HXX78" s="127"/>
      <c r="HXY78" s="127"/>
      <c r="HXZ78" s="127"/>
      <c r="HYA78" s="127"/>
      <c r="HYB78" s="127"/>
      <c r="HYC78" s="127"/>
      <c r="HYD78" s="127"/>
      <c r="HYE78" s="127"/>
      <c r="HYF78" s="127"/>
      <c r="HYG78" s="127"/>
      <c r="HYH78" s="127"/>
      <c r="HYI78" s="127"/>
      <c r="HYJ78" s="127"/>
      <c r="HYK78" s="127"/>
      <c r="HYL78" s="127"/>
      <c r="HYM78" s="127"/>
      <c r="HYN78" s="127"/>
      <c r="HYO78" s="127"/>
      <c r="HYP78" s="127"/>
      <c r="HYQ78" s="127"/>
      <c r="HYR78" s="127"/>
      <c r="HYS78" s="127"/>
      <c r="HYT78" s="127"/>
      <c r="HYU78" s="127"/>
      <c r="HYV78" s="127"/>
      <c r="HYW78" s="127"/>
      <c r="HYX78" s="127"/>
      <c r="HYY78" s="127"/>
      <c r="HYZ78" s="127"/>
      <c r="HZA78" s="127"/>
      <c r="HZB78" s="127"/>
      <c r="HZC78" s="127"/>
      <c r="HZD78" s="127"/>
      <c r="HZE78" s="127"/>
      <c r="HZF78" s="127"/>
      <c r="HZG78" s="127"/>
      <c r="HZH78" s="127"/>
      <c r="HZI78" s="127"/>
      <c r="HZJ78" s="127"/>
      <c r="HZK78" s="127"/>
      <c r="HZL78" s="127"/>
      <c r="HZM78" s="127"/>
      <c r="HZN78" s="127"/>
      <c r="HZO78" s="127"/>
      <c r="HZP78" s="127"/>
      <c r="HZQ78" s="127"/>
      <c r="HZR78" s="127"/>
      <c r="HZS78" s="127"/>
      <c r="HZT78" s="127"/>
      <c r="HZU78" s="127"/>
      <c r="HZV78" s="127"/>
      <c r="HZW78" s="127"/>
      <c r="HZX78" s="127"/>
      <c r="HZY78" s="127"/>
      <c r="HZZ78" s="127"/>
      <c r="IAA78" s="127"/>
      <c r="IAB78" s="127"/>
      <c r="IAC78" s="127"/>
      <c r="IAD78" s="127"/>
      <c r="IAE78" s="127"/>
      <c r="IAF78" s="127"/>
      <c r="IAG78" s="127"/>
      <c r="IAH78" s="127"/>
      <c r="IAI78" s="127"/>
      <c r="IAJ78" s="127"/>
      <c r="IAK78" s="127"/>
      <c r="IAL78" s="127"/>
      <c r="IAM78" s="127"/>
      <c r="IAN78" s="127"/>
      <c r="IAO78" s="127"/>
      <c r="IAP78" s="127"/>
      <c r="IAQ78" s="127"/>
      <c r="IAR78" s="127"/>
      <c r="IAS78" s="127"/>
      <c r="IAT78" s="127"/>
      <c r="IAU78" s="127"/>
      <c r="IAV78" s="127"/>
      <c r="IAW78" s="127"/>
      <c r="IAX78" s="127"/>
      <c r="IAY78" s="127"/>
      <c r="IAZ78" s="127"/>
      <c r="IBA78" s="127"/>
      <c r="IBB78" s="127"/>
      <c r="IBC78" s="127"/>
      <c r="IBD78" s="127"/>
      <c r="IBE78" s="127"/>
      <c r="IBF78" s="127"/>
      <c r="IBG78" s="127"/>
      <c r="IBH78" s="127"/>
      <c r="IBI78" s="127"/>
      <c r="IBJ78" s="127"/>
      <c r="IBK78" s="127"/>
      <c r="IBL78" s="127"/>
      <c r="IBM78" s="127"/>
      <c r="IBN78" s="127"/>
      <c r="IBO78" s="127"/>
      <c r="IBP78" s="127"/>
      <c r="IBQ78" s="127"/>
      <c r="IBR78" s="127"/>
      <c r="IBS78" s="127"/>
      <c r="IBT78" s="127"/>
      <c r="IBU78" s="127"/>
      <c r="IBV78" s="127"/>
      <c r="IBW78" s="127"/>
      <c r="IBX78" s="127"/>
      <c r="IBY78" s="127"/>
      <c r="IBZ78" s="127"/>
      <c r="ICA78" s="127"/>
      <c r="ICB78" s="127"/>
      <c r="ICC78" s="127"/>
      <c r="ICD78" s="127"/>
      <c r="ICE78" s="127"/>
      <c r="ICF78" s="127"/>
      <c r="ICG78" s="127"/>
      <c r="ICH78" s="127"/>
      <c r="ICI78" s="127"/>
      <c r="ICJ78" s="127"/>
      <c r="ICK78" s="127"/>
      <c r="ICL78" s="127"/>
      <c r="ICM78" s="127"/>
      <c r="ICN78" s="127"/>
      <c r="ICO78" s="127"/>
      <c r="ICP78" s="127"/>
      <c r="ICQ78" s="127"/>
      <c r="ICR78" s="127"/>
      <c r="ICS78" s="127"/>
      <c r="ICT78" s="127"/>
      <c r="ICU78" s="127"/>
      <c r="ICV78" s="127"/>
      <c r="ICW78" s="127"/>
      <c r="ICX78" s="127"/>
      <c r="ICY78" s="127"/>
      <c r="ICZ78" s="127"/>
      <c r="IDA78" s="127"/>
      <c r="IDB78" s="127"/>
      <c r="IDC78" s="127"/>
      <c r="IDD78" s="127"/>
      <c r="IDE78" s="127"/>
      <c r="IDF78" s="127"/>
      <c r="IDG78" s="127"/>
      <c r="IDH78" s="127"/>
      <c r="IDI78" s="127"/>
      <c r="IDJ78" s="127"/>
      <c r="IDK78" s="127"/>
      <c r="IDL78" s="127"/>
      <c r="IDM78" s="127"/>
      <c r="IDN78" s="127"/>
      <c r="IDO78" s="127"/>
      <c r="IDP78" s="127"/>
      <c r="IDQ78" s="127"/>
      <c r="IDR78" s="127"/>
      <c r="IDS78" s="127"/>
      <c r="IDT78" s="127"/>
      <c r="IDU78" s="127"/>
      <c r="IDV78" s="127"/>
      <c r="IDW78" s="127"/>
      <c r="IDX78" s="127"/>
      <c r="IDY78" s="127"/>
      <c r="IDZ78" s="127"/>
      <c r="IEA78" s="127"/>
      <c r="IEB78" s="127"/>
      <c r="IEC78" s="127"/>
      <c r="IED78" s="127"/>
      <c r="IEE78" s="127"/>
      <c r="IEF78" s="127"/>
      <c r="IEG78" s="127"/>
      <c r="IEH78" s="127"/>
      <c r="IEI78" s="127"/>
      <c r="IEJ78" s="127"/>
      <c r="IEK78" s="127"/>
      <c r="IEL78" s="127"/>
      <c r="IEM78" s="127"/>
      <c r="IEN78" s="127"/>
      <c r="IEO78" s="127"/>
      <c r="IEP78" s="127"/>
      <c r="IEQ78" s="127"/>
      <c r="IER78" s="127"/>
      <c r="IES78" s="127"/>
      <c r="IET78" s="127"/>
      <c r="IEU78" s="127"/>
      <c r="IEV78" s="127"/>
      <c r="IEW78" s="127"/>
      <c r="IEX78" s="127"/>
      <c r="IEY78" s="127"/>
      <c r="IEZ78" s="127"/>
      <c r="IFA78" s="127"/>
      <c r="IFB78" s="127"/>
      <c r="IFC78" s="127"/>
      <c r="IFD78" s="127"/>
      <c r="IFE78" s="127"/>
      <c r="IFF78" s="127"/>
      <c r="IFG78" s="127"/>
      <c r="IFH78" s="127"/>
      <c r="IFI78" s="127"/>
      <c r="IFJ78" s="127"/>
      <c r="IFK78" s="127"/>
      <c r="IFL78" s="127"/>
      <c r="IFM78" s="127"/>
      <c r="IFN78" s="127"/>
      <c r="IFO78" s="127"/>
      <c r="IFP78" s="127"/>
      <c r="IFQ78" s="127"/>
      <c r="IFR78" s="127"/>
      <c r="IFS78" s="127"/>
      <c r="IFT78" s="127"/>
      <c r="IFU78" s="127"/>
      <c r="IFV78" s="127"/>
      <c r="IFW78" s="127"/>
      <c r="IFX78" s="127"/>
      <c r="IFY78" s="127"/>
      <c r="IFZ78" s="127"/>
      <c r="IGA78" s="127"/>
      <c r="IGB78" s="127"/>
      <c r="IGC78" s="127"/>
      <c r="IGD78" s="127"/>
      <c r="IGE78" s="127"/>
      <c r="IGF78" s="127"/>
      <c r="IGG78" s="127"/>
      <c r="IGH78" s="127"/>
      <c r="IGI78" s="127"/>
      <c r="IGJ78" s="127"/>
      <c r="IGK78" s="127"/>
      <c r="IGL78" s="127"/>
      <c r="IGM78" s="127"/>
      <c r="IGN78" s="127"/>
      <c r="IGO78" s="127"/>
      <c r="IGP78" s="127"/>
      <c r="IGQ78" s="127"/>
      <c r="IGR78" s="127"/>
      <c r="IGS78" s="127"/>
      <c r="IGT78" s="127"/>
      <c r="IGU78" s="127"/>
      <c r="IGV78" s="127"/>
      <c r="IGW78" s="127"/>
      <c r="IGX78" s="127"/>
      <c r="IGY78" s="127"/>
      <c r="IGZ78" s="127"/>
      <c r="IHA78" s="127"/>
      <c r="IHB78" s="127"/>
      <c r="IHC78" s="127"/>
      <c r="IHD78" s="127"/>
      <c r="IHE78" s="127"/>
      <c r="IHF78" s="127"/>
      <c r="IHG78" s="127"/>
      <c r="IHH78" s="127"/>
      <c r="IHI78" s="127"/>
      <c r="IHJ78" s="127"/>
      <c r="IHK78" s="127"/>
      <c r="IHL78" s="127"/>
      <c r="IHM78" s="127"/>
      <c r="IHN78" s="127"/>
      <c r="IHO78" s="127"/>
      <c r="IHP78" s="127"/>
      <c r="IHQ78" s="127"/>
      <c r="IHR78" s="127"/>
      <c r="IHS78" s="127"/>
      <c r="IHT78" s="127"/>
      <c r="IHU78" s="127"/>
      <c r="IHV78" s="127"/>
      <c r="IHW78" s="127"/>
      <c r="IHX78" s="127"/>
      <c r="IHY78" s="127"/>
      <c r="IHZ78" s="127"/>
      <c r="IIA78" s="127"/>
      <c r="IIB78" s="127"/>
      <c r="IIC78" s="127"/>
      <c r="IID78" s="127"/>
      <c r="IIE78" s="127"/>
      <c r="IIF78" s="127"/>
      <c r="IIG78" s="127"/>
      <c r="IIH78" s="127"/>
      <c r="III78" s="127"/>
      <c r="IIJ78" s="127"/>
      <c r="IIK78" s="127"/>
      <c r="IIL78" s="127"/>
      <c r="IIM78" s="127"/>
      <c r="IIN78" s="127"/>
      <c r="IIO78" s="127"/>
      <c r="IIP78" s="127"/>
      <c r="IIQ78" s="127"/>
      <c r="IIR78" s="127"/>
      <c r="IIS78" s="127"/>
      <c r="IIT78" s="127"/>
      <c r="IIU78" s="127"/>
      <c r="IIV78" s="127"/>
      <c r="IIW78" s="127"/>
      <c r="IIX78" s="127"/>
      <c r="IIY78" s="127"/>
      <c r="IIZ78" s="127"/>
      <c r="IJA78" s="127"/>
      <c r="IJB78" s="127"/>
      <c r="IJC78" s="127"/>
      <c r="IJD78" s="127"/>
      <c r="IJE78" s="127"/>
      <c r="IJF78" s="127"/>
      <c r="IJG78" s="127"/>
      <c r="IJH78" s="127"/>
      <c r="IJI78" s="127"/>
      <c r="IJJ78" s="127"/>
      <c r="IJK78" s="127"/>
      <c r="IJL78" s="127"/>
      <c r="IJM78" s="127"/>
      <c r="IJN78" s="127"/>
      <c r="IJO78" s="127"/>
      <c r="IJP78" s="127"/>
      <c r="IJQ78" s="127"/>
      <c r="IJR78" s="127"/>
      <c r="IJS78" s="127"/>
      <c r="IJT78" s="127"/>
      <c r="IJU78" s="127"/>
      <c r="IJV78" s="127"/>
      <c r="IJW78" s="127"/>
      <c r="IJX78" s="127"/>
      <c r="IJY78" s="127"/>
      <c r="IJZ78" s="127"/>
      <c r="IKA78" s="127"/>
      <c r="IKB78" s="127"/>
      <c r="IKC78" s="127"/>
      <c r="IKD78" s="127"/>
      <c r="IKE78" s="127"/>
      <c r="IKF78" s="127"/>
      <c r="IKG78" s="127"/>
      <c r="IKH78" s="127"/>
      <c r="IKI78" s="127"/>
      <c r="IKJ78" s="127"/>
      <c r="IKK78" s="127"/>
      <c r="IKL78" s="127"/>
      <c r="IKM78" s="127"/>
      <c r="IKN78" s="127"/>
      <c r="IKO78" s="127"/>
      <c r="IKP78" s="127"/>
      <c r="IKQ78" s="127"/>
      <c r="IKR78" s="127"/>
      <c r="IKS78" s="127"/>
      <c r="IKT78" s="127"/>
      <c r="IKU78" s="127"/>
      <c r="IKV78" s="127"/>
      <c r="IKW78" s="127"/>
      <c r="IKX78" s="127"/>
      <c r="IKY78" s="127"/>
      <c r="IKZ78" s="127"/>
      <c r="ILA78" s="127"/>
      <c r="ILB78" s="127"/>
      <c r="ILC78" s="127"/>
      <c r="ILD78" s="127"/>
      <c r="ILE78" s="127"/>
      <c r="ILF78" s="127"/>
      <c r="ILG78" s="127"/>
      <c r="ILH78" s="127"/>
      <c r="ILI78" s="127"/>
      <c r="ILJ78" s="127"/>
      <c r="ILK78" s="127"/>
      <c r="ILL78" s="127"/>
      <c r="ILM78" s="127"/>
      <c r="ILN78" s="127"/>
      <c r="ILO78" s="127"/>
      <c r="ILP78" s="127"/>
      <c r="ILQ78" s="127"/>
      <c r="ILR78" s="127"/>
      <c r="ILS78" s="127"/>
      <c r="ILT78" s="127"/>
      <c r="ILU78" s="127"/>
      <c r="ILV78" s="127"/>
      <c r="ILW78" s="127"/>
      <c r="ILX78" s="127"/>
      <c r="ILY78" s="127"/>
      <c r="ILZ78" s="127"/>
      <c r="IMA78" s="127"/>
      <c r="IMB78" s="127"/>
      <c r="IMC78" s="127"/>
      <c r="IMD78" s="127"/>
      <c r="IME78" s="127"/>
      <c r="IMF78" s="127"/>
      <c r="IMG78" s="127"/>
      <c r="IMH78" s="127"/>
      <c r="IMI78" s="127"/>
      <c r="IMJ78" s="127"/>
      <c r="IMK78" s="127"/>
      <c r="IML78" s="127"/>
      <c r="IMM78" s="127"/>
      <c r="IMN78" s="127"/>
      <c r="IMO78" s="127"/>
      <c r="IMP78" s="127"/>
      <c r="IMQ78" s="127"/>
      <c r="IMR78" s="127"/>
      <c r="IMS78" s="127"/>
      <c r="IMT78" s="127"/>
      <c r="IMU78" s="127"/>
      <c r="IMV78" s="127"/>
      <c r="IMW78" s="127"/>
      <c r="IMX78" s="127"/>
      <c r="IMY78" s="127"/>
      <c r="IMZ78" s="127"/>
      <c r="INA78" s="127"/>
      <c r="INB78" s="127"/>
      <c r="INC78" s="127"/>
      <c r="IND78" s="127"/>
      <c r="INE78" s="127"/>
      <c r="INF78" s="127"/>
      <c r="ING78" s="127"/>
      <c r="INH78" s="127"/>
      <c r="INI78" s="127"/>
      <c r="INJ78" s="127"/>
      <c r="INK78" s="127"/>
      <c r="INL78" s="127"/>
      <c r="INM78" s="127"/>
      <c r="INN78" s="127"/>
      <c r="INO78" s="127"/>
      <c r="INP78" s="127"/>
      <c r="INQ78" s="127"/>
      <c r="INR78" s="127"/>
      <c r="INS78" s="127"/>
      <c r="INT78" s="127"/>
      <c r="INU78" s="127"/>
      <c r="INV78" s="127"/>
      <c r="INW78" s="127"/>
      <c r="INX78" s="127"/>
      <c r="INY78" s="127"/>
      <c r="INZ78" s="127"/>
      <c r="IOA78" s="127"/>
      <c r="IOB78" s="127"/>
      <c r="IOC78" s="127"/>
      <c r="IOD78" s="127"/>
      <c r="IOE78" s="127"/>
      <c r="IOF78" s="127"/>
      <c r="IOG78" s="127"/>
      <c r="IOH78" s="127"/>
      <c r="IOI78" s="127"/>
      <c r="IOJ78" s="127"/>
      <c r="IOK78" s="127"/>
      <c r="IOL78" s="127"/>
      <c r="IOM78" s="127"/>
      <c r="ION78" s="127"/>
      <c r="IOO78" s="127"/>
      <c r="IOP78" s="127"/>
      <c r="IOQ78" s="127"/>
      <c r="IOR78" s="127"/>
      <c r="IOS78" s="127"/>
      <c r="IOT78" s="127"/>
      <c r="IOU78" s="127"/>
      <c r="IOV78" s="127"/>
      <c r="IOW78" s="127"/>
      <c r="IOX78" s="127"/>
      <c r="IOY78" s="127"/>
      <c r="IOZ78" s="127"/>
      <c r="IPA78" s="127"/>
      <c r="IPB78" s="127"/>
      <c r="IPC78" s="127"/>
      <c r="IPD78" s="127"/>
      <c r="IPE78" s="127"/>
      <c r="IPF78" s="127"/>
      <c r="IPG78" s="127"/>
      <c r="IPH78" s="127"/>
      <c r="IPI78" s="127"/>
      <c r="IPJ78" s="127"/>
      <c r="IPK78" s="127"/>
      <c r="IPL78" s="127"/>
      <c r="IPM78" s="127"/>
      <c r="IPN78" s="127"/>
      <c r="IPO78" s="127"/>
      <c r="IPP78" s="127"/>
      <c r="IPQ78" s="127"/>
      <c r="IPR78" s="127"/>
      <c r="IPS78" s="127"/>
      <c r="IPT78" s="127"/>
      <c r="IPU78" s="127"/>
      <c r="IPV78" s="127"/>
      <c r="IPW78" s="127"/>
      <c r="IPX78" s="127"/>
      <c r="IPY78" s="127"/>
      <c r="IPZ78" s="127"/>
      <c r="IQA78" s="127"/>
      <c r="IQB78" s="127"/>
      <c r="IQC78" s="127"/>
      <c r="IQD78" s="127"/>
      <c r="IQE78" s="127"/>
      <c r="IQF78" s="127"/>
      <c r="IQG78" s="127"/>
      <c r="IQH78" s="127"/>
      <c r="IQI78" s="127"/>
      <c r="IQJ78" s="127"/>
      <c r="IQK78" s="127"/>
      <c r="IQL78" s="127"/>
      <c r="IQM78" s="127"/>
      <c r="IQN78" s="127"/>
      <c r="IQO78" s="127"/>
      <c r="IQP78" s="127"/>
      <c r="IQQ78" s="127"/>
      <c r="IQR78" s="127"/>
      <c r="IQS78" s="127"/>
      <c r="IQT78" s="127"/>
      <c r="IQU78" s="127"/>
      <c r="IQV78" s="127"/>
      <c r="IQW78" s="127"/>
      <c r="IQX78" s="127"/>
      <c r="IQY78" s="127"/>
      <c r="IQZ78" s="127"/>
      <c r="IRA78" s="127"/>
      <c r="IRB78" s="127"/>
      <c r="IRC78" s="127"/>
      <c r="IRD78" s="127"/>
      <c r="IRE78" s="127"/>
      <c r="IRF78" s="127"/>
      <c r="IRG78" s="127"/>
      <c r="IRH78" s="127"/>
      <c r="IRI78" s="127"/>
      <c r="IRJ78" s="127"/>
      <c r="IRK78" s="127"/>
      <c r="IRL78" s="127"/>
      <c r="IRM78" s="127"/>
      <c r="IRN78" s="127"/>
      <c r="IRO78" s="127"/>
      <c r="IRP78" s="127"/>
      <c r="IRQ78" s="127"/>
      <c r="IRR78" s="127"/>
      <c r="IRS78" s="127"/>
      <c r="IRT78" s="127"/>
      <c r="IRU78" s="127"/>
      <c r="IRV78" s="127"/>
      <c r="IRW78" s="127"/>
      <c r="IRX78" s="127"/>
      <c r="IRY78" s="127"/>
      <c r="IRZ78" s="127"/>
      <c r="ISA78" s="127"/>
      <c r="ISB78" s="127"/>
      <c r="ISC78" s="127"/>
      <c r="ISD78" s="127"/>
      <c r="ISE78" s="127"/>
      <c r="ISF78" s="127"/>
      <c r="ISG78" s="127"/>
      <c r="ISH78" s="127"/>
      <c r="ISI78" s="127"/>
      <c r="ISJ78" s="127"/>
      <c r="ISK78" s="127"/>
      <c r="ISL78" s="127"/>
      <c r="ISM78" s="127"/>
      <c r="ISN78" s="127"/>
      <c r="ISO78" s="127"/>
      <c r="ISP78" s="127"/>
      <c r="ISQ78" s="127"/>
      <c r="ISR78" s="127"/>
      <c r="ISS78" s="127"/>
      <c r="IST78" s="127"/>
      <c r="ISU78" s="127"/>
      <c r="ISV78" s="127"/>
      <c r="ISW78" s="127"/>
      <c r="ISX78" s="127"/>
      <c r="ISY78" s="127"/>
      <c r="ISZ78" s="127"/>
      <c r="ITA78" s="127"/>
      <c r="ITB78" s="127"/>
      <c r="ITC78" s="127"/>
      <c r="ITD78" s="127"/>
      <c r="ITE78" s="127"/>
      <c r="ITF78" s="127"/>
      <c r="ITG78" s="127"/>
      <c r="ITH78" s="127"/>
      <c r="ITI78" s="127"/>
      <c r="ITJ78" s="127"/>
      <c r="ITK78" s="127"/>
      <c r="ITL78" s="127"/>
      <c r="ITM78" s="127"/>
      <c r="ITN78" s="127"/>
      <c r="ITO78" s="127"/>
      <c r="ITP78" s="127"/>
      <c r="ITQ78" s="127"/>
      <c r="ITR78" s="127"/>
      <c r="ITS78" s="127"/>
      <c r="ITT78" s="127"/>
      <c r="ITU78" s="127"/>
      <c r="ITV78" s="127"/>
      <c r="ITW78" s="127"/>
      <c r="ITX78" s="127"/>
      <c r="ITY78" s="127"/>
      <c r="ITZ78" s="127"/>
      <c r="IUA78" s="127"/>
      <c r="IUB78" s="127"/>
      <c r="IUC78" s="127"/>
      <c r="IUD78" s="127"/>
      <c r="IUE78" s="127"/>
      <c r="IUF78" s="127"/>
      <c r="IUG78" s="127"/>
      <c r="IUH78" s="127"/>
      <c r="IUI78" s="127"/>
      <c r="IUJ78" s="127"/>
      <c r="IUK78" s="127"/>
      <c r="IUL78" s="127"/>
      <c r="IUM78" s="127"/>
      <c r="IUN78" s="127"/>
      <c r="IUO78" s="127"/>
      <c r="IUP78" s="127"/>
      <c r="IUQ78" s="127"/>
      <c r="IUR78" s="127"/>
      <c r="IUS78" s="127"/>
      <c r="IUT78" s="127"/>
      <c r="IUU78" s="127"/>
      <c r="IUV78" s="127"/>
      <c r="IUW78" s="127"/>
      <c r="IUX78" s="127"/>
      <c r="IUY78" s="127"/>
      <c r="IUZ78" s="127"/>
      <c r="IVA78" s="127"/>
      <c r="IVB78" s="127"/>
      <c r="IVC78" s="127"/>
      <c r="IVD78" s="127"/>
      <c r="IVE78" s="127"/>
      <c r="IVF78" s="127"/>
      <c r="IVG78" s="127"/>
      <c r="IVH78" s="127"/>
      <c r="IVI78" s="127"/>
      <c r="IVJ78" s="127"/>
      <c r="IVK78" s="127"/>
      <c r="IVL78" s="127"/>
      <c r="IVM78" s="127"/>
      <c r="IVN78" s="127"/>
      <c r="IVO78" s="127"/>
      <c r="IVP78" s="127"/>
      <c r="IVQ78" s="127"/>
      <c r="IVR78" s="127"/>
      <c r="IVS78" s="127"/>
      <c r="IVT78" s="127"/>
      <c r="IVU78" s="127"/>
      <c r="IVV78" s="127"/>
      <c r="IVW78" s="127"/>
      <c r="IVX78" s="127"/>
      <c r="IVY78" s="127"/>
      <c r="IVZ78" s="127"/>
      <c r="IWA78" s="127"/>
      <c r="IWB78" s="127"/>
      <c r="IWC78" s="127"/>
      <c r="IWD78" s="127"/>
      <c r="IWE78" s="127"/>
      <c r="IWF78" s="127"/>
      <c r="IWG78" s="127"/>
      <c r="IWH78" s="127"/>
      <c r="IWI78" s="127"/>
      <c r="IWJ78" s="127"/>
      <c r="IWK78" s="127"/>
      <c r="IWL78" s="127"/>
      <c r="IWM78" s="127"/>
      <c r="IWN78" s="127"/>
      <c r="IWO78" s="127"/>
      <c r="IWP78" s="127"/>
      <c r="IWQ78" s="127"/>
      <c r="IWR78" s="127"/>
      <c r="IWS78" s="127"/>
      <c r="IWT78" s="127"/>
      <c r="IWU78" s="127"/>
      <c r="IWV78" s="127"/>
      <c r="IWW78" s="127"/>
      <c r="IWX78" s="127"/>
      <c r="IWY78" s="127"/>
      <c r="IWZ78" s="127"/>
      <c r="IXA78" s="127"/>
      <c r="IXB78" s="127"/>
      <c r="IXC78" s="127"/>
      <c r="IXD78" s="127"/>
      <c r="IXE78" s="127"/>
      <c r="IXF78" s="127"/>
      <c r="IXG78" s="127"/>
      <c r="IXH78" s="127"/>
      <c r="IXI78" s="127"/>
      <c r="IXJ78" s="127"/>
      <c r="IXK78" s="127"/>
      <c r="IXL78" s="127"/>
      <c r="IXM78" s="127"/>
      <c r="IXN78" s="127"/>
      <c r="IXO78" s="127"/>
      <c r="IXP78" s="127"/>
      <c r="IXQ78" s="127"/>
      <c r="IXR78" s="127"/>
      <c r="IXS78" s="127"/>
      <c r="IXT78" s="127"/>
      <c r="IXU78" s="127"/>
      <c r="IXV78" s="127"/>
      <c r="IXW78" s="127"/>
      <c r="IXX78" s="127"/>
      <c r="IXY78" s="127"/>
      <c r="IXZ78" s="127"/>
      <c r="IYA78" s="127"/>
      <c r="IYB78" s="127"/>
      <c r="IYC78" s="127"/>
      <c r="IYD78" s="127"/>
      <c r="IYE78" s="127"/>
      <c r="IYF78" s="127"/>
      <c r="IYG78" s="127"/>
      <c r="IYH78" s="127"/>
      <c r="IYI78" s="127"/>
      <c r="IYJ78" s="127"/>
      <c r="IYK78" s="127"/>
      <c r="IYL78" s="127"/>
      <c r="IYM78" s="127"/>
      <c r="IYN78" s="127"/>
      <c r="IYO78" s="127"/>
      <c r="IYP78" s="127"/>
      <c r="IYQ78" s="127"/>
      <c r="IYR78" s="127"/>
      <c r="IYS78" s="127"/>
      <c r="IYT78" s="127"/>
      <c r="IYU78" s="127"/>
      <c r="IYV78" s="127"/>
      <c r="IYW78" s="127"/>
      <c r="IYX78" s="127"/>
      <c r="IYY78" s="127"/>
      <c r="IYZ78" s="127"/>
      <c r="IZA78" s="127"/>
      <c r="IZB78" s="127"/>
      <c r="IZC78" s="127"/>
      <c r="IZD78" s="127"/>
      <c r="IZE78" s="127"/>
      <c r="IZF78" s="127"/>
      <c r="IZG78" s="127"/>
      <c r="IZH78" s="127"/>
      <c r="IZI78" s="127"/>
      <c r="IZJ78" s="127"/>
      <c r="IZK78" s="127"/>
      <c r="IZL78" s="127"/>
      <c r="IZM78" s="127"/>
      <c r="IZN78" s="127"/>
      <c r="IZO78" s="127"/>
      <c r="IZP78" s="127"/>
      <c r="IZQ78" s="127"/>
      <c r="IZR78" s="127"/>
      <c r="IZS78" s="127"/>
      <c r="IZT78" s="127"/>
      <c r="IZU78" s="127"/>
      <c r="IZV78" s="127"/>
      <c r="IZW78" s="127"/>
      <c r="IZX78" s="127"/>
      <c r="IZY78" s="127"/>
      <c r="IZZ78" s="127"/>
      <c r="JAA78" s="127"/>
      <c r="JAB78" s="127"/>
      <c r="JAC78" s="127"/>
      <c r="JAD78" s="127"/>
      <c r="JAE78" s="127"/>
      <c r="JAF78" s="127"/>
      <c r="JAG78" s="127"/>
      <c r="JAH78" s="127"/>
      <c r="JAI78" s="127"/>
      <c r="JAJ78" s="127"/>
      <c r="JAK78" s="127"/>
      <c r="JAL78" s="127"/>
      <c r="JAM78" s="127"/>
      <c r="JAN78" s="127"/>
      <c r="JAO78" s="127"/>
      <c r="JAP78" s="127"/>
      <c r="JAQ78" s="127"/>
      <c r="JAR78" s="127"/>
      <c r="JAS78" s="127"/>
      <c r="JAT78" s="127"/>
      <c r="JAU78" s="127"/>
      <c r="JAV78" s="127"/>
      <c r="JAW78" s="127"/>
      <c r="JAX78" s="127"/>
      <c r="JAY78" s="127"/>
      <c r="JAZ78" s="127"/>
      <c r="JBA78" s="127"/>
      <c r="JBB78" s="127"/>
      <c r="JBC78" s="127"/>
      <c r="JBD78" s="127"/>
      <c r="JBE78" s="127"/>
      <c r="JBF78" s="127"/>
      <c r="JBG78" s="127"/>
      <c r="JBH78" s="127"/>
      <c r="JBI78" s="127"/>
      <c r="JBJ78" s="127"/>
      <c r="JBK78" s="127"/>
      <c r="JBL78" s="127"/>
      <c r="JBM78" s="127"/>
      <c r="JBN78" s="127"/>
      <c r="JBO78" s="127"/>
      <c r="JBP78" s="127"/>
      <c r="JBQ78" s="127"/>
      <c r="JBR78" s="127"/>
      <c r="JBS78" s="127"/>
      <c r="JBT78" s="127"/>
      <c r="JBU78" s="127"/>
      <c r="JBV78" s="127"/>
      <c r="JBW78" s="127"/>
      <c r="JBX78" s="127"/>
      <c r="JBY78" s="127"/>
      <c r="JBZ78" s="127"/>
      <c r="JCA78" s="127"/>
      <c r="JCB78" s="127"/>
      <c r="JCC78" s="127"/>
      <c r="JCD78" s="127"/>
      <c r="JCE78" s="127"/>
      <c r="JCF78" s="127"/>
      <c r="JCG78" s="127"/>
      <c r="JCH78" s="127"/>
      <c r="JCI78" s="127"/>
      <c r="JCJ78" s="127"/>
      <c r="JCK78" s="127"/>
      <c r="JCL78" s="127"/>
      <c r="JCM78" s="127"/>
      <c r="JCN78" s="127"/>
      <c r="JCO78" s="127"/>
      <c r="JCP78" s="127"/>
      <c r="JCQ78" s="127"/>
      <c r="JCR78" s="127"/>
      <c r="JCS78" s="127"/>
      <c r="JCT78" s="127"/>
      <c r="JCU78" s="127"/>
      <c r="JCV78" s="127"/>
      <c r="JCW78" s="127"/>
      <c r="JCX78" s="127"/>
      <c r="JCY78" s="127"/>
      <c r="JCZ78" s="127"/>
      <c r="JDA78" s="127"/>
      <c r="JDB78" s="127"/>
      <c r="JDC78" s="127"/>
      <c r="JDD78" s="127"/>
      <c r="JDE78" s="127"/>
      <c r="JDF78" s="127"/>
      <c r="JDG78" s="127"/>
      <c r="JDH78" s="127"/>
      <c r="JDI78" s="127"/>
      <c r="JDJ78" s="127"/>
      <c r="JDK78" s="127"/>
      <c r="JDL78" s="127"/>
      <c r="JDM78" s="127"/>
      <c r="JDN78" s="127"/>
      <c r="JDO78" s="127"/>
      <c r="JDP78" s="127"/>
      <c r="JDQ78" s="127"/>
      <c r="JDR78" s="127"/>
      <c r="JDS78" s="127"/>
      <c r="JDT78" s="127"/>
      <c r="JDU78" s="127"/>
      <c r="JDV78" s="127"/>
      <c r="JDW78" s="127"/>
      <c r="JDX78" s="127"/>
      <c r="JDY78" s="127"/>
      <c r="JDZ78" s="127"/>
      <c r="JEA78" s="127"/>
      <c r="JEB78" s="127"/>
      <c r="JEC78" s="127"/>
      <c r="JED78" s="127"/>
      <c r="JEE78" s="127"/>
      <c r="JEF78" s="127"/>
      <c r="JEG78" s="127"/>
      <c r="JEH78" s="127"/>
      <c r="JEI78" s="127"/>
      <c r="JEJ78" s="127"/>
      <c r="JEK78" s="127"/>
      <c r="JEL78" s="127"/>
      <c r="JEM78" s="127"/>
      <c r="JEN78" s="127"/>
      <c r="JEO78" s="127"/>
      <c r="JEP78" s="127"/>
      <c r="JEQ78" s="127"/>
      <c r="JER78" s="127"/>
      <c r="JES78" s="127"/>
      <c r="JET78" s="127"/>
      <c r="JEU78" s="127"/>
      <c r="JEV78" s="127"/>
      <c r="JEW78" s="127"/>
      <c r="JEX78" s="127"/>
      <c r="JEY78" s="127"/>
      <c r="JEZ78" s="127"/>
      <c r="JFA78" s="127"/>
      <c r="JFB78" s="127"/>
      <c r="JFC78" s="127"/>
      <c r="JFD78" s="127"/>
      <c r="JFE78" s="127"/>
      <c r="JFF78" s="127"/>
      <c r="JFG78" s="127"/>
      <c r="JFH78" s="127"/>
      <c r="JFI78" s="127"/>
      <c r="JFJ78" s="127"/>
      <c r="JFK78" s="127"/>
      <c r="JFL78" s="127"/>
      <c r="JFM78" s="127"/>
      <c r="JFN78" s="127"/>
      <c r="JFO78" s="127"/>
      <c r="JFP78" s="127"/>
      <c r="JFQ78" s="127"/>
      <c r="JFR78" s="127"/>
      <c r="JFS78" s="127"/>
      <c r="JFT78" s="127"/>
      <c r="JFU78" s="127"/>
      <c r="JFV78" s="127"/>
      <c r="JFW78" s="127"/>
      <c r="JFX78" s="127"/>
      <c r="JFY78" s="127"/>
      <c r="JFZ78" s="127"/>
      <c r="JGA78" s="127"/>
      <c r="JGB78" s="127"/>
      <c r="JGC78" s="127"/>
      <c r="JGD78" s="127"/>
      <c r="JGE78" s="127"/>
      <c r="JGF78" s="127"/>
      <c r="JGG78" s="127"/>
      <c r="JGH78" s="127"/>
      <c r="JGI78" s="127"/>
      <c r="JGJ78" s="127"/>
      <c r="JGK78" s="127"/>
      <c r="JGL78" s="127"/>
      <c r="JGM78" s="127"/>
      <c r="JGN78" s="127"/>
      <c r="JGO78" s="127"/>
      <c r="JGP78" s="127"/>
      <c r="JGQ78" s="127"/>
      <c r="JGR78" s="127"/>
      <c r="JGS78" s="127"/>
      <c r="JGT78" s="127"/>
      <c r="JGU78" s="127"/>
      <c r="JGV78" s="127"/>
      <c r="JGW78" s="127"/>
      <c r="JGX78" s="127"/>
      <c r="JGY78" s="127"/>
      <c r="JGZ78" s="127"/>
      <c r="JHA78" s="127"/>
      <c r="JHB78" s="127"/>
      <c r="JHC78" s="127"/>
      <c r="JHD78" s="127"/>
      <c r="JHE78" s="127"/>
      <c r="JHF78" s="127"/>
      <c r="JHG78" s="127"/>
      <c r="JHH78" s="127"/>
      <c r="JHI78" s="127"/>
      <c r="JHJ78" s="127"/>
      <c r="JHK78" s="127"/>
      <c r="JHL78" s="127"/>
      <c r="JHM78" s="127"/>
      <c r="JHN78" s="127"/>
      <c r="JHO78" s="127"/>
      <c r="JHP78" s="127"/>
      <c r="JHQ78" s="127"/>
      <c r="JHR78" s="127"/>
      <c r="JHS78" s="127"/>
      <c r="JHT78" s="127"/>
      <c r="JHU78" s="127"/>
      <c r="JHV78" s="127"/>
      <c r="JHW78" s="127"/>
      <c r="JHX78" s="127"/>
      <c r="JHY78" s="127"/>
      <c r="JHZ78" s="127"/>
      <c r="JIA78" s="127"/>
      <c r="JIB78" s="127"/>
      <c r="JIC78" s="127"/>
      <c r="JID78" s="127"/>
      <c r="JIE78" s="127"/>
      <c r="JIF78" s="127"/>
      <c r="JIG78" s="127"/>
      <c r="JIH78" s="127"/>
      <c r="JII78" s="127"/>
      <c r="JIJ78" s="127"/>
      <c r="JIK78" s="127"/>
      <c r="JIL78" s="127"/>
      <c r="JIM78" s="127"/>
      <c r="JIN78" s="127"/>
      <c r="JIO78" s="127"/>
      <c r="JIP78" s="127"/>
      <c r="JIQ78" s="127"/>
      <c r="JIR78" s="127"/>
      <c r="JIS78" s="127"/>
      <c r="JIT78" s="127"/>
      <c r="JIU78" s="127"/>
      <c r="JIV78" s="127"/>
      <c r="JIW78" s="127"/>
      <c r="JIX78" s="127"/>
      <c r="JIY78" s="127"/>
      <c r="JIZ78" s="127"/>
      <c r="JJA78" s="127"/>
      <c r="JJB78" s="127"/>
      <c r="JJC78" s="127"/>
      <c r="JJD78" s="127"/>
      <c r="JJE78" s="127"/>
      <c r="JJF78" s="127"/>
      <c r="JJG78" s="127"/>
      <c r="JJH78" s="127"/>
      <c r="JJI78" s="127"/>
      <c r="JJJ78" s="127"/>
      <c r="JJK78" s="127"/>
      <c r="JJL78" s="127"/>
      <c r="JJM78" s="127"/>
      <c r="JJN78" s="127"/>
      <c r="JJO78" s="127"/>
      <c r="JJP78" s="127"/>
      <c r="JJQ78" s="127"/>
      <c r="JJR78" s="127"/>
      <c r="JJS78" s="127"/>
      <c r="JJT78" s="127"/>
      <c r="JJU78" s="127"/>
      <c r="JJV78" s="127"/>
      <c r="JJW78" s="127"/>
      <c r="JJX78" s="127"/>
      <c r="JJY78" s="127"/>
      <c r="JJZ78" s="127"/>
      <c r="JKA78" s="127"/>
      <c r="JKB78" s="127"/>
      <c r="JKC78" s="127"/>
      <c r="JKD78" s="127"/>
      <c r="JKE78" s="127"/>
      <c r="JKF78" s="127"/>
      <c r="JKG78" s="127"/>
      <c r="JKH78" s="127"/>
      <c r="JKI78" s="127"/>
      <c r="JKJ78" s="127"/>
      <c r="JKK78" s="127"/>
      <c r="JKL78" s="127"/>
      <c r="JKM78" s="127"/>
      <c r="JKN78" s="127"/>
      <c r="JKO78" s="127"/>
      <c r="JKP78" s="127"/>
      <c r="JKQ78" s="127"/>
      <c r="JKR78" s="127"/>
      <c r="JKS78" s="127"/>
      <c r="JKT78" s="127"/>
      <c r="JKU78" s="127"/>
      <c r="JKV78" s="127"/>
      <c r="JKW78" s="127"/>
      <c r="JKX78" s="127"/>
      <c r="JKY78" s="127"/>
      <c r="JKZ78" s="127"/>
      <c r="JLA78" s="127"/>
      <c r="JLB78" s="127"/>
      <c r="JLC78" s="127"/>
      <c r="JLD78" s="127"/>
      <c r="JLE78" s="127"/>
      <c r="JLF78" s="127"/>
      <c r="JLG78" s="127"/>
      <c r="JLH78" s="127"/>
      <c r="JLI78" s="127"/>
      <c r="JLJ78" s="127"/>
      <c r="JLK78" s="127"/>
      <c r="JLL78" s="127"/>
      <c r="JLM78" s="127"/>
      <c r="JLN78" s="127"/>
      <c r="JLO78" s="127"/>
      <c r="JLP78" s="127"/>
      <c r="JLQ78" s="127"/>
      <c r="JLR78" s="127"/>
      <c r="JLS78" s="127"/>
      <c r="JLT78" s="127"/>
      <c r="JLU78" s="127"/>
      <c r="JLV78" s="127"/>
      <c r="JLW78" s="127"/>
      <c r="JLX78" s="127"/>
      <c r="JLY78" s="127"/>
      <c r="JLZ78" s="127"/>
      <c r="JMA78" s="127"/>
      <c r="JMB78" s="127"/>
      <c r="JMC78" s="127"/>
      <c r="JMD78" s="127"/>
      <c r="JME78" s="127"/>
      <c r="JMF78" s="127"/>
      <c r="JMG78" s="127"/>
      <c r="JMH78" s="127"/>
      <c r="JMI78" s="127"/>
      <c r="JMJ78" s="127"/>
      <c r="JMK78" s="127"/>
      <c r="JML78" s="127"/>
      <c r="JMM78" s="127"/>
      <c r="JMN78" s="127"/>
      <c r="JMO78" s="127"/>
      <c r="JMP78" s="127"/>
      <c r="JMQ78" s="127"/>
      <c r="JMR78" s="127"/>
      <c r="JMS78" s="127"/>
      <c r="JMT78" s="127"/>
      <c r="JMU78" s="127"/>
      <c r="JMV78" s="127"/>
      <c r="JMW78" s="127"/>
      <c r="JMX78" s="127"/>
      <c r="JMY78" s="127"/>
      <c r="JMZ78" s="127"/>
      <c r="JNA78" s="127"/>
      <c r="JNB78" s="127"/>
      <c r="JNC78" s="127"/>
      <c r="JND78" s="127"/>
      <c r="JNE78" s="127"/>
      <c r="JNF78" s="127"/>
      <c r="JNG78" s="127"/>
      <c r="JNH78" s="127"/>
      <c r="JNI78" s="127"/>
      <c r="JNJ78" s="127"/>
      <c r="JNK78" s="127"/>
      <c r="JNL78" s="127"/>
      <c r="JNM78" s="127"/>
      <c r="JNN78" s="127"/>
      <c r="JNO78" s="127"/>
      <c r="JNP78" s="127"/>
      <c r="JNQ78" s="127"/>
      <c r="JNR78" s="127"/>
      <c r="JNS78" s="127"/>
      <c r="JNT78" s="127"/>
      <c r="JNU78" s="127"/>
      <c r="JNV78" s="127"/>
      <c r="JNW78" s="127"/>
      <c r="JNX78" s="127"/>
      <c r="JNY78" s="127"/>
      <c r="JNZ78" s="127"/>
      <c r="JOA78" s="127"/>
      <c r="JOB78" s="127"/>
      <c r="JOC78" s="127"/>
      <c r="JOD78" s="127"/>
      <c r="JOE78" s="127"/>
      <c r="JOF78" s="127"/>
      <c r="JOG78" s="127"/>
      <c r="JOH78" s="127"/>
      <c r="JOI78" s="127"/>
      <c r="JOJ78" s="127"/>
      <c r="JOK78" s="127"/>
      <c r="JOL78" s="127"/>
      <c r="JOM78" s="127"/>
      <c r="JON78" s="127"/>
      <c r="JOO78" s="127"/>
      <c r="JOP78" s="127"/>
      <c r="JOQ78" s="127"/>
      <c r="JOR78" s="127"/>
      <c r="JOS78" s="127"/>
      <c r="JOT78" s="127"/>
      <c r="JOU78" s="127"/>
      <c r="JOV78" s="127"/>
      <c r="JOW78" s="127"/>
      <c r="JOX78" s="127"/>
      <c r="JOY78" s="127"/>
      <c r="JOZ78" s="127"/>
      <c r="JPA78" s="127"/>
      <c r="JPB78" s="127"/>
      <c r="JPC78" s="127"/>
      <c r="JPD78" s="127"/>
      <c r="JPE78" s="127"/>
      <c r="JPF78" s="127"/>
      <c r="JPG78" s="127"/>
      <c r="JPH78" s="127"/>
      <c r="JPI78" s="127"/>
      <c r="JPJ78" s="127"/>
      <c r="JPK78" s="127"/>
      <c r="JPL78" s="127"/>
      <c r="JPM78" s="127"/>
      <c r="JPN78" s="127"/>
      <c r="JPO78" s="127"/>
      <c r="JPP78" s="127"/>
      <c r="JPQ78" s="127"/>
      <c r="JPR78" s="127"/>
      <c r="JPS78" s="127"/>
      <c r="JPT78" s="127"/>
      <c r="JPU78" s="127"/>
      <c r="JPV78" s="127"/>
      <c r="JPW78" s="127"/>
      <c r="JPX78" s="127"/>
      <c r="JPY78" s="127"/>
      <c r="JPZ78" s="127"/>
      <c r="JQA78" s="127"/>
      <c r="JQB78" s="127"/>
      <c r="JQC78" s="127"/>
      <c r="JQD78" s="127"/>
      <c r="JQE78" s="127"/>
      <c r="JQF78" s="127"/>
      <c r="JQG78" s="127"/>
      <c r="JQH78" s="127"/>
      <c r="JQI78" s="127"/>
      <c r="JQJ78" s="127"/>
      <c r="JQK78" s="127"/>
      <c r="JQL78" s="127"/>
      <c r="JQM78" s="127"/>
      <c r="JQN78" s="127"/>
      <c r="JQO78" s="127"/>
      <c r="JQP78" s="127"/>
      <c r="JQQ78" s="127"/>
      <c r="JQR78" s="127"/>
      <c r="JQS78" s="127"/>
      <c r="JQT78" s="127"/>
      <c r="JQU78" s="127"/>
      <c r="JQV78" s="127"/>
      <c r="JQW78" s="127"/>
      <c r="JQX78" s="127"/>
      <c r="JQY78" s="127"/>
      <c r="JQZ78" s="127"/>
      <c r="JRA78" s="127"/>
      <c r="JRB78" s="127"/>
      <c r="JRC78" s="127"/>
      <c r="JRD78" s="127"/>
      <c r="JRE78" s="127"/>
      <c r="JRF78" s="127"/>
      <c r="JRG78" s="127"/>
      <c r="JRH78" s="127"/>
      <c r="JRI78" s="127"/>
      <c r="JRJ78" s="127"/>
      <c r="JRK78" s="127"/>
      <c r="JRL78" s="127"/>
      <c r="JRM78" s="127"/>
      <c r="JRN78" s="127"/>
      <c r="JRO78" s="127"/>
      <c r="JRP78" s="127"/>
      <c r="JRQ78" s="127"/>
      <c r="JRR78" s="127"/>
      <c r="JRS78" s="127"/>
      <c r="JRT78" s="127"/>
      <c r="JRU78" s="127"/>
      <c r="JRV78" s="127"/>
      <c r="JRW78" s="127"/>
      <c r="JRX78" s="127"/>
      <c r="JRY78" s="127"/>
      <c r="JRZ78" s="127"/>
      <c r="JSA78" s="127"/>
      <c r="JSB78" s="127"/>
      <c r="JSC78" s="127"/>
      <c r="JSD78" s="127"/>
      <c r="JSE78" s="127"/>
      <c r="JSF78" s="127"/>
      <c r="JSG78" s="127"/>
      <c r="JSH78" s="127"/>
      <c r="JSI78" s="127"/>
      <c r="JSJ78" s="127"/>
      <c r="JSK78" s="127"/>
      <c r="JSL78" s="127"/>
      <c r="JSM78" s="127"/>
      <c r="JSN78" s="127"/>
      <c r="JSO78" s="127"/>
      <c r="JSP78" s="127"/>
      <c r="JSQ78" s="127"/>
      <c r="JSR78" s="127"/>
      <c r="JSS78" s="127"/>
      <c r="JST78" s="127"/>
      <c r="JSU78" s="127"/>
      <c r="JSV78" s="127"/>
      <c r="JSW78" s="127"/>
      <c r="JSX78" s="127"/>
      <c r="JSY78" s="127"/>
      <c r="JSZ78" s="127"/>
      <c r="JTA78" s="127"/>
      <c r="JTB78" s="127"/>
      <c r="JTC78" s="127"/>
      <c r="JTD78" s="127"/>
      <c r="JTE78" s="127"/>
      <c r="JTF78" s="127"/>
      <c r="JTG78" s="127"/>
      <c r="JTH78" s="127"/>
      <c r="JTI78" s="127"/>
      <c r="JTJ78" s="127"/>
      <c r="JTK78" s="127"/>
      <c r="JTL78" s="127"/>
      <c r="JTM78" s="127"/>
      <c r="JTN78" s="127"/>
      <c r="JTO78" s="127"/>
      <c r="JTP78" s="127"/>
      <c r="JTQ78" s="127"/>
      <c r="JTR78" s="127"/>
      <c r="JTS78" s="127"/>
      <c r="JTT78" s="127"/>
      <c r="JTU78" s="127"/>
      <c r="JTV78" s="127"/>
      <c r="JTW78" s="127"/>
      <c r="JTX78" s="127"/>
      <c r="JTY78" s="127"/>
      <c r="JTZ78" s="127"/>
      <c r="JUA78" s="127"/>
      <c r="JUB78" s="127"/>
      <c r="JUC78" s="127"/>
      <c r="JUD78" s="127"/>
      <c r="JUE78" s="127"/>
      <c r="JUF78" s="127"/>
      <c r="JUG78" s="127"/>
      <c r="JUH78" s="127"/>
      <c r="JUI78" s="127"/>
      <c r="JUJ78" s="127"/>
      <c r="JUK78" s="127"/>
      <c r="JUL78" s="127"/>
      <c r="JUM78" s="127"/>
      <c r="JUN78" s="127"/>
      <c r="JUO78" s="127"/>
      <c r="JUP78" s="127"/>
      <c r="JUQ78" s="127"/>
      <c r="JUR78" s="127"/>
      <c r="JUS78" s="127"/>
      <c r="JUT78" s="127"/>
      <c r="JUU78" s="127"/>
      <c r="JUV78" s="127"/>
      <c r="JUW78" s="127"/>
      <c r="JUX78" s="127"/>
      <c r="JUY78" s="127"/>
      <c r="JUZ78" s="127"/>
      <c r="JVA78" s="127"/>
      <c r="JVB78" s="127"/>
      <c r="JVC78" s="127"/>
      <c r="JVD78" s="127"/>
      <c r="JVE78" s="127"/>
      <c r="JVF78" s="127"/>
      <c r="JVG78" s="127"/>
      <c r="JVH78" s="127"/>
      <c r="JVI78" s="127"/>
      <c r="JVJ78" s="127"/>
      <c r="JVK78" s="127"/>
      <c r="JVL78" s="127"/>
      <c r="JVM78" s="127"/>
      <c r="JVN78" s="127"/>
      <c r="JVO78" s="127"/>
      <c r="JVP78" s="127"/>
      <c r="JVQ78" s="127"/>
      <c r="JVR78" s="127"/>
      <c r="JVS78" s="127"/>
      <c r="JVT78" s="127"/>
      <c r="JVU78" s="127"/>
      <c r="JVV78" s="127"/>
      <c r="JVW78" s="127"/>
      <c r="JVX78" s="127"/>
      <c r="JVY78" s="127"/>
      <c r="JVZ78" s="127"/>
      <c r="JWA78" s="127"/>
      <c r="JWB78" s="127"/>
      <c r="JWC78" s="127"/>
      <c r="JWD78" s="127"/>
      <c r="JWE78" s="127"/>
      <c r="JWF78" s="127"/>
      <c r="JWG78" s="127"/>
      <c r="JWH78" s="127"/>
      <c r="JWI78" s="127"/>
      <c r="JWJ78" s="127"/>
      <c r="JWK78" s="127"/>
      <c r="JWL78" s="127"/>
      <c r="JWM78" s="127"/>
      <c r="JWN78" s="127"/>
      <c r="JWO78" s="127"/>
      <c r="JWP78" s="127"/>
      <c r="JWQ78" s="127"/>
      <c r="JWR78" s="127"/>
      <c r="JWS78" s="127"/>
      <c r="JWT78" s="127"/>
      <c r="JWU78" s="127"/>
      <c r="JWV78" s="127"/>
      <c r="JWW78" s="127"/>
      <c r="JWX78" s="127"/>
      <c r="JWY78" s="127"/>
      <c r="JWZ78" s="127"/>
      <c r="JXA78" s="127"/>
      <c r="JXB78" s="127"/>
      <c r="JXC78" s="127"/>
      <c r="JXD78" s="127"/>
      <c r="JXE78" s="127"/>
      <c r="JXF78" s="127"/>
      <c r="JXG78" s="127"/>
      <c r="JXH78" s="127"/>
      <c r="JXI78" s="127"/>
      <c r="JXJ78" s="127"/>
      <c r="JXK78" s="127"/>
      <c r="JXL78" s="127"/>
      <c r="JXM78" s="127"/>
      <c r="JXN78" s="127"/>
      <c r="JXO78" s="127"/>
      <c r="JXP78" s="127"/>
      <c r="JXQ78" s="127"/>
      <c r="JXR78" s="127"/>
      <c r="JXS78" s="127"/>
      <c r="JXT78" s="127"/>
      <c r="JXU78" s="127"/>
      <c r="JXV78" s="127"/>
      <c r="JXW78" s="127"/>
      <c r="JXX78" s="127"/>
      <c r="JXY78" s="127"/>
      <c r="JXZ78" s="127"/>
      <c r="JYA78" s="127"/>
      <c r="JYB78" s="127"/>
      <c r="JYC78" s="127"/>
      <c r="JYD78" s="127"/>
      <c r="JYE78" s="127"/>
      <c r="JYF78" s="127"/>
      <c r="JYG78" s="127"/>
      <c r="JYH78" s="127"/>
      <c r="JYI78" s="127"/>
      <c r="JYJ78" s="127"/>
      <c r="JYK78" s="127"/>
      <c r="JYL78" s="127"/>
      <c r="JYM78" s="127"/>
      <c r="JYN78" s="127"/>
      <c r="JYO78" s="127"/>
      <c r="JYP78" s="127"/>
      <c r="JYQ78" s="127"/>
      <c r="JYR78" s="127"/>
      <c r="JYS78" s="127"/>
      <c r="JYT78" s="127"/>
      <c r="JYU78" s="127"/>
      <c r="JYV78" s="127"/>
      <c r="JYW78" s="127"/>
      <c r="JYX78" s="127"/>
      <c r="JYY78" s="127"/>
      <c r="JYZ78" s="127"/>
      <c r="JZA78" s="127"/>
      <c r="JZB78" s="127"/>
      <c r="JZC78" s="127"/>
      <c r="JZD78" s="127"/>
      <c r="JZE78" s="127"/>
      <c r="JZF78" s="127"/>
      <c r="JZG78" s="127"/>
      <c r="JZH78" s="127"/>
      <c r="JZI78" s="127"/>
      <c r="JZJ78" s="127"/>
      <c r="JZK78" s="127"/>
      <c r="JZL78" s="127"/>
      <c r="JZM78" s="127"/>
      <c r="JZN78" s="127"/>
      <c r="JZO78" s="127"/>
      <c r="JZP78" s="127"/>
      <c r="JZQ78" s="127"/>
      <c r="JZR78" s="127"/>
      <c r="JZS78" s="127"/>
      <c r="JZT78" s="127"/>
      <c r="JZU78" s="127"/>
      <c r="JZV78" s="127"/>
      <c r="JZW78" s="127"/>
      <c r="JZX78" s="127"/>
      <c r="JZY78" s="127"/>
      <c r="JZZ78" s="127"/>
      <c r="KAA78" s="127"/>
      <c r="KAB78" s="127"/>
      <c r="KAC78" s="127"/>
      <c r="KAD78" s="127"/>
      <c r="KAE78" s="127"/>
      <c r="KAF78" s="127"/>
      <c r="KAG78" s="127"/>
      <c r="KAH78" s="127"/>
      <c r="KAI78" s="127"/>
      <c r="KAJ78" s="127"/>
      <c r="KAK78" s="127"/>
      <c r="KAL78" s="127"/>
      <c r="KAM78" s="127"/>
      <c r="KAN78" s="127"/>
      <c r="KAO78" s="127"/>
      <c r="KAP78" s="127"/>
      <c r="KAQ78" s="127"/>
      <c r="KAR78" s="127"/>
      <c r="KAS78" s="127"/>
      <c r="KAT78" s="127"/>
      <c r="KAU78" s="127"/>
      <c r="KAV78" s="127"/>
      <c r="KAW78" s="127"/>
      <c r="KAX78" s="127"/>
      <c r="KAY78" s="127"/>
      <c r="KAZ78" s="127"/>
      <c r="KBA78" s="127"/>
      <c r="KBB78" s="127"/>
      <c r="KBC78" s="127"/>
      <c r="KBD78" s="127"/>
      <c r="KBE78" s="127"/>
      <c r="KBF78" s="127"/>
      <c r="KBG78" s="127"/>
      <c r="KBH78" s="127"/>
      <c r="KBI78" s="127"/>
      <c r="KBJ78" s="127"/>
      <c r="KBK78" s="127"/>
      <c r="KBL78" s="127"/>
      <c r="KBM78" s="127"/>
      <c r="KBN78" s="127"/>
      <c r="KBO78" s="127"/>
      <c r="KBP78" s="127"/>
      <c r="KBQ78" s="127"/>
      <c r="KBR78" s="127"/>
      <c r="KBS78" s="127"/>
      <c r="KBT78" s="127"/>
      <c r="KBU78" s="127"/>
      <c r="KBV78" s="127"/>
      <c r="KBW78" s="127"/>
      <c r="KBX78" s="127"/>
      <c r="KBY78" s="127"/>
      <c r="KBZ78" s="127"/>
      <c r="KCA78" s="127"/>
      <c r="KCB78" s="127"/>
      <c r="KCC78" s="127"/>
      <c r="KCD78" s="127"/>
      <c r="KCE78" s="127"/>
      <c r="KCF78" s="127"/>
      <c r="KCG78" s="127"/>
      <c r="KCH78" s="127"/>
      <c r="KCI78" s="127"/>
      <c r="KCJ78" s="127"/>
      <c r="KCK78" s="127"/>
      <c r="KCL78" s="127"/>
      <c r="KCM78" s="127"/>
      <c r="KCN78" s="127"/>
      <c r="KCO78" s="127"/>
      <c r="KCP78" s="127"/>
      <c r="KCQ78" s="127"/>
      <c r="KCR78" s="127"/>
      <c r="KCS78" s="127"/>
      <c r="KCT78" s="127"/>
      <c r="KCU78" s="127"/>
      <c r="KCV78" s="127"/>
      <c r="KCW78" s="127"/>
      <c r="KCX78" s="127"/>
      <c r="KCY78" s="127"/>
      <c r="KCZ78" s="127"/>
      <c r="KDA78" s="127"/>
      <c r="KDB78" s="127"/>
      <c r="KDC78" s="127"/>
      <c r="KDD78" s="127"/>
      <c r="KDE78" s="127"/>
      <c r="KDF78" s="127"/>
      <c r="KDG78" s="127"/>
      <c r="KDH78" s="127"/>
      <c r="KDI78" s="127"/>
      <c r="KDJ78" s="127"/>
      <c r="KDK78" s="127"/>
      <c r="KDL78" s="127"/>
      <c r="KDM78" s="127"/>
      <c r="KDN78" s="127"/>
      <c r="KDO78" s="127"/>
      <c r="KDP78" s="127"/>
      <c r="KDQ78" s="127"/>
      <c r="KDR78" s="127"/>
      <c r="KDS78" s="127"/>
      <c r="KDT78" s="127"/>
      <c r="KDU78" s="127"/>
      <c r="KDV78" s="127"/>
      <c r="KDW78" s="127"/>
      <c r="KDX78" s="127"/>
      <c r="KDY78" s="127"/>
      <c r="KDZ78" s="127"/>
      <c r="KEA78" s="127"/>
      <c r="KEB78" s="127"/>
      <c r="KEC78" s="127"/>
      <c r="KED78" s="127"/>
      <c r="KEE78" s="127"/>
      <c r="KEF78" s="127"/>
      <c r="KEG78" s="127"/>
      <c r="KEH78" s="127"/>
      <c r="KEI78" s="127"/>
      <c r="KEJ78" s="127"/>
      <c r="KEK78" s="127"/>
      <c r="KEL78" s="127"/>
      <c r="KEM78" s="127"/>
      <c r="KEN78" s="127"/>
      <c r="KEO78" s="127"/>
      <c r="KEP78" s="127"/>
      <c r="KEQ78" s="127"/>
      <c r="KER78" s="127"/>
      <c r="KES78" s="127"/>
      <c r="KET78" s="127"/>
      <c r="KEU78" s="127"/>
      <c r="KEV78" s="127"/>
      <c r="KEW78" s="127"/>
      <c r="KEX78" s="127"/>
      <c r="KEY78" s="127"/>
      <c r="KEZ78" s="127"/>
      <c r="KFA78" s="127"/>
      <c r="KFB78" s="127"/>
      <c r="KFC78" s="127"/>
      <c r="KFD78" s="127"/>
      <c r="KFE78" s="127"/>
      <c r="KFF78" s="127"/>
      <c r="KFG78" s="127"/>
      <c r="KFH78" s="127"/>
      <c r="KFI78" s="127"/>
      <c r="KFJ78" s="127"/>
      <c r="KFK78" s="127"/>
      <c r="KFL78" s="127"/>
      <c r="KFM78" s="127"/>
      <c r="KFN78" s="127"/>
      <c r="KFO78" s="127"/>
      <c r="KFP78" s="127"/>
      <c r="KFQ78" s="127"/>
      <c r="KFR78" s="127"/>
      <c r="KFS78" s="127"/>
      <c r="KFT78" s="127"/>
      <c r="KFU78" s="127"/>
      <c r="KFV78" s="127"/>
      <c r="KFW78" s="127"/>
      <c r="KFX78" s="127"/>
      <c r="KFY78" s="127"/>
      <c r="KFZ78" s="127"/>
      <c r="KGA78" s="127"/>
      <c r="KGB78" s="127"/>
      <c r="KGC78" s="127"/>
      <c r="KGD78" s="127"/>
      <c r="KGE78" s="127"/>
      <c r="KGF78" s="127"/>
      <c r="KGG78" s="127"/>
      <c r="KGH78" s="127"/>
      <c r="KGI78" s="127"/>
      <c r="KGJ78" s="127"/>
      <c r="KGK78" s="127"/>
      <c r="KGL78" s="127"/>
      <c r="KGM78" s="127"/>
      <c r="KGN78" s="127"/>
      <c r="KGO78" s="127"/>
      <c r="KGP78" s="127"/>
      <c r="KGQ78" s="127"/>
      <c r="KGR78" s="127"/>
      <c r="KGS78" s="127"/>
      <c r="KGT78" s="127"/>
      <c r="KGU78" s="127"/>
      <c r="KGV78" s="127"/>
      <c r="KGW78" s="127"/>
      <c r="KGX78" s="127"/>
      <c r="KGY78" s="127"/>
      <c r="KGZ78" s="127"/>
      <c r="KHA78" s="127"/>
      <c r="KHB78" s="127"/>
      <c r="KHC78" s="127"/>
      <c r="KHD78" s="127"/>
      <c r="KHE78" s="127"/>
      <c r="KHF78" s="127"/>
      <c r="KHG78" s="127"/>
      <c r="KHH78" s="127"/>
      <c r="KHI78" s="127"/>
      <c r="KHJ78" s="127"/>
      <c r="KHK78" s="127"/>
      <c r="KHL78" s="127"/>
      <c r="KHM78" s="127"/>
      <c r="KHN78" s="127"/>
      <c r="KHO78" s="127"/>
      <c r="KHP78" s="127"/>
      <c r="KHQ78" s="127"/>
      <c r="KHR78" s="127"/>
      <c r="KHS78" s="127"/>
      <c r="KHT78" s="127"/>
      <c r="KHU78" s="127"/>
      <c r="KHV78" s="127"/>
      <c r="KHW78" s="127"/>
      <c r="KHX78" s="127"/>
      <c r="KHY78" s="127"/>
      <c r="KHZ78" s="127"/>
      <c r="KIA78" s="127"/>
      <c r="KIB78" s="127"/>
      <c r="KIC78" s="127"/>
      <c r="KID78" s="127"/>
      <c r="KIE78" s="127"/>
      <c r="KIF78" s="127"/>
      <c r="KIG78" s="127"/>
      <c r="KIH78" s="127"/>
      <c r="KII78" s="127"/>
      <c r="KIJ78" s="127"/>
      <c r="KIK78" s="127"/>
      <c r="KIL78" s="127"/>
      <c r="KIM78" s="127"/>
      <c r="KIN78" s="127"/>
      <c r="KIO78" s="127"/>
      <c r="KIP78" s="127"/>
      <c r="KIQ78" s="127"/>
      <c r="KIR78" s="127"/>
      <c r="KIS78" s="127"/>
      <c r="KIT78" s="127"/>
      <c r="KIU78" s="127"/>
      <c r="KIV78" s="127"/>
      <c r="KIW78" s="127"/>
      <c r="KIX78" s="127"/>
      <c r="KIY78" s="127"/>
      <c r="KIZ78" s="127"/>
      <c r="KJA78" s="127"/>
      <c r="KJB78" s="127"/>
      <c r="KJC78" s="127"/>
      <c r="KJD78" s="127"/>
      <c r="KJE78" s="127"/>
      <c r="KJF78" s="127"/>
      <c r="KJG78" s="127"/>
      <c r="KJH78" s="127"/>
      <c r="KJI78" s="127"/>
      <c r="KJJ78" s="127"/>
      <c r="KJK78" s="127"/>
      <c r="KJL78" s="127"/>
      <c r="KJM78" s="127"/>
      <c r="KJN78" s="127"/>
      <c r="KJO78" s="127"/>
      <c r="KJP78" s="127"/>
      <c r="KJQ78" s="127"/>
      <c r="KJR78" s="127"/>
      <c r="KJS78" s="127"/>
      <c r="KJT78" s="127"/>
      <c r="KJU78" s="127"/>
      <c r="KJV78" s="127"/>
      <c r="KJW78" s="127"/>
      <c r="KJX78" s="127"/>
      <c r="KJY78" s="127"/>
      <c r="KJZ78" s="127"/>
      <c r="KKA78" s="127"/>
      <c r="KKB78" s="127"/>
      <c r="KKC78" s="127"/>
      <c r="KKD78" s="127"/>
      <c r="KKE78" s="127"/>
      <c r="KKF78" s="127"/>
      <c r="KKG78" s="127"/>
      <c r="KKH78" s="127"/>
      <c r="KKI78" s="127"/>
      <c r="KKJ78" s="127"/>
      <c r="KKK78" s="127"/>
      <c r="KKL78" s="127"/>
      <c r="KKM78" s="127"/>
      <c r="KKN78" s="127"/>
      <c r="KKO78" s="127"/>
      <c r="KKP78" s="127"/>
      <c r="KKQ78" s="127"/>
      <c r="KKR78" s="127"/>
      <c r="KKS78" s="127"/>
      <c r="KKT78" s="127"/>
      <c r="KKU78" s="127"/>
      <c r="KKV78" s="127"/>
      <c r="KKW78" s="127"/>
      <c r="KKX78" s="127"/>
      <c r="KKY78" s="127"/>
      <c r="KKZ78" s="127"/>
      <c r="KLA78" s="127"/>
      <c r="KLB78" s="127"/>
      <c r="KLC78" s="127"/>
      <c r="KLD78" s="127"/>
      <c r="KLE78" s="127"/>
      <c r="KLF78" s="127"/>
      <c r="KLG78" s="127"/>
      <c r="KLH78" s="127"/>
      <c r="KLI78" s="127"/>
      <c r="KLJ78" s="127"/>
      <c r="KLK78" s="127"/>
      <c r="KLL78" s="127"/>
      <c r="KLM78" s="127"/>
      <c r="KLN78" s="127"/>
      <c r="KLO78" s="127"/>
      <c r="KLP78" s="127"/>
      <c r="KLQ78" s="127"/>
      <c r="KLR78" s="127"/>
      <c r="KLS78" s="127"/>
      <c r="KLT78" s="127"/>
      <c r="KLU78" s="127"/>
      <c r="KLV78" s="127"/>
      <c r="KLW78" s="127"/>
      <c r="KLX78" s="127"/>
      <c r="KLY78" s="127"/>
      <c r="KLZ78" s="127"/>
      <c r="KMA78" s="127"/>
      <c r="KMB78" s="127"/>
      <c r="KMC78" s="127"/>
      <c r="KMD78" s="127"/>
      <c r="KME78" s="127"/>
      <c r="KMF78" s="127"/>
      <c r="KMG78" s="127"/>
      <c r="KMH78" s="127"/>
      <c r="KMI78" s="127"/>
      <c r="KMJ78" s="127"/>
      <c r="KMK78" s="127"/>
      <c r="KML78" s="127"/>
      <c r="KMM78" s="127"/>
      <c r="KMN78" s="127"/>
      <c r="KMO78" s="127"/>
      <c r="KMP78" s="127"/>
      <c r="KMQ78" s="127"/>
      <c r="KMR78" s="127"/>
      <c r="KMS78" s="127"/>
      <c r="KMT78" s="127"/>
      <c r="KMU78" s="127"/>
      <c r="KMV78" s="127"/>
      <c r="KMW78" s="127"/>
      <c r="KMX78" s="127"/>
      <c r="KMY78" s="127"/>
      <c r="KMZ78" s="127"/>
      <c r="KNA78" s="127"/>
      <c r="KNB78" s="127"/>
      <c r="KNC78" s="127"/>
      <c r="KND78" s="127"/>
      <c r="KNE78" s="127"/>
      <c r="KNF78" s="127"/>
      <c r="KNG78" s="127"/>
      <c r="KNH78" s="127"/>
      <c r="KNI78" s="127"/>
      <c r="KNJ78" s="127"/>
      <c r="KNK78" s="127"/>
      <c r="KNL78" s="127"/>
      <c r="KNM78" s="127"/>
      <c r="KNN78" s="127"/>
      <c r="KNO78" s="127"/>
      <c r="KNP78" s="127"/>
      <c r="KNQ78" s="127"/>
      <c r="KNR78" s="127"/>
      <c r="KNS78" s="127"/>
      <c r="KNT78" s="127"/>
      <c r="KNU78" s="127"/>
      <c r="KNV78" s="127"/>
      <c r="KNW78" s="127"/>
      <c r="KNX78" s="127"/>
      <c r="KNY78" s="127"/>
      <c r="KNZ78" s="127"/>
      <c r="KOA78" s="127"/>
      <c r="KOB78" s="127"/>
      <c r="KOC78" s="127"/>
      <c r="KOD78" s="127"/>
      <c r="KOE78" s="127"/>
      <c r="KOF78" s="127"/>
      <c r="KOG78" s="127"/>
      <c r="KOH78" s="127"/>
      <c r="KOI78" s="127"/>
      <c r="KOJ78" s="127"/>
      <c r="KOK78" s="127"/>
      <c r="KOL78" s="127"/>
      <c r="KOM78" s="127"/>
      <c r="KON78" s="127"/>
      <c r="KOO78" s="127"/>
      <c r="KOP78" s="127"/>
      <c r="KOQ78" s="127"/>
      <c r="KOR78" s="127"/>
      <c r="KOS78" s="127"/>
      <c r="KOT78" s="127"/>
      <c r="KOU78" s="127"/>
      <c r="KOV78" s="127"/>
      <c r="KOW78" s="127"/>
      <c r="KOX78" s="127"/>
      <c r="KOY78" s="127"/>
      <c r="KOZ78" s="127"/>
      <c r="KPA78" s="127"/>
      <c r="KPB78" s="127"/>
      <c r="KPC78" s="127"/>
      <c r="KPD78" s="127"/>
      <c r="KPE78" s="127"/>
      <c r="KPF78" s="127"/>
      <c r="KPG78" s="127"/>
      <c r="KPH78" s="127"/>
      <c r="KPI78" s="127"/>
      <c r="KPJ78" s="127"/>
      <c r="KPK78" s="127"/>
      <c r="KPL78" s="127"/>
      <c r="KPM78" s="127"/>
      <c r="KPN78" s="127"/>
      <c r="KPO78" s="127"/>
      <c r="KPP78" s="127"/>
      <c r="KPQ78" s="127"/>
      <c r="KPR78" s="127"/>
      <c r="KPS78" s="127"/>
      <c r="KPT78" s="127"/>
      <c r="KPU78" s="127"/>
      <c r="KPV78" s="127"/>
      <c r="KPW78" s="127"/>
      <c r="KPX78" s="127"/>
      <c r="KPY78" s="127"/>
      <c r="KPZ78" s="127"/>
      <c r="KQA78" s="127"/>
      <c r="KQB78" s="127"/>
      <c r="KQC78" s="127"/>
      <c r="KQD78" s="127"/>
      <c r="KQE78" s="127"/>
      <c r="KQF78" s="127"/>
      <c r="KQG78" s="127"/>
      <c r="KQH78" s="127"/>
      <c r="KQI78" s="127"/>
      <c r="KQJ78" s="127"/>
      <c r="KQK78" s="127"/>
      <c r="KQL78" s="127"/>
      <c r="KQM78" s="127"/>
      <c r="KQN78" s="127"/>
      <c r="KQO78" s="127"/>
      <c r="KQP78" s="127"/>
      <c r="KQQ78" s="127"/>
      <c r="KQR78" s="127"/>
      <c r="KQS78" s="127"/>
      <c r="KQT78" s="127"/>
      <c r="KQU78" s="127"/>
      <c r="KQV78" s="127"/>
      <c r="KQW78" s="127"/>
      <c r="KQX78" s="127"/>
      <c r="KQY78" s="127"/>
      <c r="KQZ78" s="127"/>
      <c r="KRA78" s="127"/>
      <c r="KRB78" s="127"/>
      <c r="KRC78" s="127"/>
      <c r="KRD78" s="127"/>
      <c r="KRE78" s="127"/>
      <c r="KRF78" s="127"/>
      <c r="KRG78" s="127"/>
      <c r="KRH78" s="127"/>
      <c r="KRI78" s="127"/>
      <c r="KRJ78" s="127"/>
      <c r="KRK78" s="127"/>
      <c r="KRL78" s="127"/>
      <c r="KRM78" s="127"/>
      <c r="KRN78" s="127"/>
      <c r="KRO78" s="127"/>
      <c r="KRP78" s="127"/>
      <c r="KRQ78" s="127"/>
      <c r="KRR78" s="127"/>
      <c r="KRS78" s="127"/>
      <c r="KRT78" s="127"/>
      <c r="KRU78" s="127"/>
      <c r="KRV78" s="127"/>
      <c r="KRW78" s="127"/>
      <c r="KRX78" s="127"/>
      <c r="KRY78" s="127"/>
      <c r="KRZ78" s="127"/>
      <c r="KSA78" s="127"/>
      <c r="KSB78" s="127"/>
      <c r="KSC78" s="127"/>
      <c r="KSD78" s="127"/>
      <c r="KSE78" s="127"/>
      <c r="KSF78" s="127"/>
      <c r="KSG78" s="127"/>
      <c r="KSH78" s="127"/>
      <c r="KSI78" s="127"/>
      <c r="KSJ78" s="127"/>
      <c r="KSK78" s="127"/>
      <c r="KSL78" s="127"/>
      <c r="KSM78" s="127"/>
      <c r="KSN78" s="127"/>
      <c r="KSO78" s="127"/>
      <c r="KSP78" s="127"/>
      <c r="KSQ78" s="127"/>
      <c r="KSR78" s="127"/>
      <c r="KSS78" s="127"/>
      <c r="KST78" s="127"/>
      <c r="KSU78" s="127"/>
      <c r="KSV78" s="127"/>
      <c r="KSW78" s="127"/>
      <c r="KSX78" s="127"/>
      <c r="KSY78" s="127"/>
      <c r="KSZ78" s="127"/>
      <c r="KTA78" s="127"/>
      <c r="KTB78" s="127"/>
      <c r="KTC78" s="127"/>
      <c r="KTD78" s="127"/>
      <c r="KTE78" s="127"/>
      <c r="KTF78" s="127"/>
      <c r="KTG78" s="127"/>
      <c r="KTH78" s="127"/>
      <c r="KTI78" s="127"/>
      <c r="KTJ78" s="127"/>
      <c r="KTK78" s="127"/>
      <c r="KTL78" s="127"/>
      <c r="KTM78" s="127"/>
      <c r="KTN78" s="127"/>
      <c r="KTO78" s="127"/>
      <c r="KTP78" s="127"/>
      <c r="KTQ78" s="127"/>
      <c r="KTR78" s="127"/>
      <c r="KTS78" s="127"/>
      <c r="KTT78" s="127"/>
      <c r="KTU78" s="127"/>
      <c r="KTV78" s="127"/>
      <c r="KTW78" s="127"/>
      <c r="KTX78" s="127"/>
      <c r="KTY78" s="127"/>
      <c r="KTZ78" s="127"/>
      <c r="KUA78" s="127"/>
      <c r="KUB78" s="127"/>
      <c r="KUC78" s="127"/>
      <c r="KUD78" s="127"/>
      <c r="KUE78" s="127"/>
      <c r="KUF78" s="127"/>
      <c r="KUG78" s="127"/>
      <c r="KUH78" s="127"/>
      <c r="KUI78" s="127"/>
      <c r="KUJ78" s="127"/>
      <c r="KUK78" s="127"/>
      <c r="KUL78" s="127"/>
      <c r="KUM78" s="127"/>
      <c r="KUN78" s="127"/>
      <c r="KUO78" s="127"/>
      <c r="KUP78" s="127"/>
      <c r="KUQ78" s="127"/>
      <c r="KUR78" s="127"/>
      <c r="KUS78" s="127"/>
      <c r="KUT78" s="127"/>
      <c r="KUU78" s="127"/>
      <c r="KUV78" s="127"/>
      <c r="KUW78" s="127"/>
      <c r="KUX78" s="127"/>
      <c r="KUY78" s="127"/>
      <c r="KUZ78" s="127"/>
      <c r="KVA78" s="127"/>
      <c r="KVB78" s="127"/>
      <c r="KVC78" s="127"/>
      <c r="KVD78" s="127"/>
      <c r="KVE78" s="127"/>
      <c r="KVF78" s="127"/>
      <c r="KVG78" s="127"/>
      <c r="KVH78" s="127"/>
      <c r="KVI78" s="127"/>
      <c r="KVJ78" s="127"/>
      <c r="KVK78" s="127"/>
      <c r="KVL78" s="127"/>
      <c r="KVM78" s="127"/>
      <c r="KVN78" s="127"/>
      <c r="KVO78" s="127"/>
      <c r="KVP78" s="127"/>
      <c r="KVQ78" s="127"/>
      <c r="KVR78" s="127"/>
      <c r="KVS78" s="127"/>
      <c r="KVT78" s="127"/>
      <c r="KVU78" s="127"/>
      <c r="KVV78" s="127"/>
      <c r="KVW78" s="127"/>
      <c r="KVX78" s="127"/>
      <c r="KVY78" s="127"/>
      <c r="KVZ78" s="127"/>
      <c r="KWA78" s="127"/>
      <c r="KWB78" s="127"/>
      <c r="KWC78" s="127"/>
      <c r="KWD78" s="127"/>
      <c r="KWE78" s="127"/>
      <c r="KWF78" s="127"/>
      <c r="KWG78" s="127"/>
      <c r="KWH78" s="127"/>
      <c r="KWI78" s="127"/>
      <c r="KWJ78" s="127"/>
      <c r="KWK78" s="127"/>
      <c r="KWL78" s="127"/>
      <c r="KWM78" s="127"/>
      <c r="KWN78" s="127"/>
      <c r="KWO78" s="127"/>
      <c r="KWP78" s="127"/>
      <c r="KWQ78" s="127"/>
      <c r="KWR78" s="127"/>
      <c r="KWS78" s="127"/>
      <c r="KWT78" s="127"/>
      <c r="KWU78" s="127"/>
      <c r="KWV78" s="127"/>
      <c r="KWW78" s="127"/>
      <c r="KWX78" s="127"/>
      <c r="KWY78" s="127"/>
      <c r="KWZ78" s="127"/>
      <c r="KXA78" s="127"/>
      <c r="KXB78" s="127"/>
      <c r="KXC78" s="127"/>
      <c r="KXD78" s="127"/>
      <c r="KXE78" s="127"/>
      <c r="KXF78" s="127"/>
      <c r="KXG78" s="127"/>
      <c r="KXH78" s="127"/>
      <c r="KXI78" s="127"/>
      <c r="KXJ78" s="127"/>
      <c r="KXK78" s="127"/>
      <c r="KXL78" s="127"/>
      <c r="KXM78" s="127"/>
      <c r="KXN78" s="127"/>
      <c r="KXO78" s="127"/>
      <c r="KXP78" s="127"/>
      <c r="KXQ78" s="127"/>
      <c r="KXR78" s="127"/>
      <c r="KXS78" s="127"/>
      <c r="KXT78" s="127"/>
      <c r="KXU78" s="127"/>
      <c r="KXV78" s="127"/>
      <c r="KXW78" s="127"/>
      <c r="KXX78" s="127"/>
      <c r="KXY78" s="127"/>
      <c r="KXZ78" s="127"/>
      <c r="KYA78" s="127"/>
      <c r="KYB78" s="127"/>
      <c r="KYC78" s="127"/>
      <c r="KYD78" s="127"/>
      <c r="KYE78" s="127"/>
      <c r="KYF78" s="127"/>
      <c r="KYG78" s="127"/>
      <c r="KYH78" s="127"/>
      <c r="KYI78" s="127"/>
      <c r="KYJ78" s="127"/>
      <c r="KYK78" s="127"/>
      <c r="KYL78" s="127"/>
      <c r="KYM78" s="127"/>
      <c r="KYN78" s="127"/>
      <c r="KYO78" s="127"/>
      <c r="KYP78" s="127"/>
      <c r="KYQ78" s="127"/>
      <c r="KYR78" s="127"/>
      <c r="KYS78" s="127"/>
      <c r="KYT78" s="127"/>
      <c r="KYU78" s="127"/>
      <c r="KYV78" s="127"/>
      <c r="KYW78" s="127"/>
      <c r="KYX78" s="127"/>
      <c r="KYY78" s="127"/>
      <c r="KYZ78" s="127"/>
      <c r="KZA78" s="127"/>
      <c r="KZB78" s="127"/>
      <c r="KZC78" s="127"/>
      <c r="KZD78" s="127"/>
      <c r="KZE78" s="127"/>
      <c r="KZF78" s="127"/>
      <c r="KZG78" s="127"/>
      <c r="KZH78" s="127"/>
      <c r="KZI78" s="127"/>
      <c r="KZJ78" s="127"/>
      <c r="KZK78" s="127"/>
      <c r="KZL78" s="127"/>
      <c r="KZM78" s="127"/>
      <c r="KZN78" s="127"/>
      <c r="KZO78" s="127"/>
      <c r="KZP78" s="127"/>
      <c r="KZQ78" s="127"/>
      <c r="KZR78" s="127"/>
      <c r="KZS78" s="127"/>
      <c r="KZT78" s="127"/>
      <c r="KZU78" s="127"/>
      <c r="KZV78" s="127"/>
      <c r="KZW78" s="127"/>
      <c r="KZX78" s="127"/>
      <c r="KZY78" s="127"/>
      <c r="KZZ78" s="127"/>
      <c r="LAA78" s="127"/>
      <c r="LAB78" s="127"/>
      <c r="LAC78" s="127"/>
      <c r="LAD78" s="127"/>
      <c r="LAE78" s="127"/>
      <c r="LAF78" s="127"/>
      <c r="LAG78" s="127"/>
      <c r="LAH78" s="127"/>
      <c r="LAI78" s="127"/>
      <c r="LAJ78" s="127"/>
      <c r="LAK78" s="127"/>
      <c r="LAL78" s="127"/>
      <c r="LAM78" s="127"/>
      <c r="LAN78" s="127"/>
      <c r="LAO78" s="127"/>
      <c r="LAP78" s="127"/>
      <c r="LAQ78" s="127"/>
      <c r="LAR78" s="127"/>
      <c r="LAS78" s="127"/>
      <c r="LAT78" s="127"/>
      <c r="LAU78" s="127"/>
      <c r="LAV78" s="127"/>
      <c r="LAW78" s="127"/>
      <c r="LAX78" s="127"/>
      <c r="LAY78" s="127"/>
      <c r="LAZ78" s="127"/>
      <c r="LBA78" s="127"/>
      <c r="LBB78" s="127"/>
      <c r="LBC78" s="127"/>
      <c r="LBD78" s="127"/>
      <c r="LBE78" s="127"/>
      <c r="LBF78" s="127"/>
      <c r="LBG78" s="127"/>
      <c r="LBH78" s="127"/>
      <c r="LBI78" s="127"/>
      <c r="LBJ78" s="127"/>
      <c r="LBK78" s="127"/>
      <c r="LBL78" s="127"/>
      <c r="LBM78" s="127"/>
      <c r="LBN78" s="127"/>
      <c r="LBO78" s="127"/>
      <c r="LBP78" s="127"/>
      <c r="LBQ78" s="127"/>
      <c r="LBR78" s="127"/>
      <c r="LBS78" s="127"/>
      <c r="LBT78" s="127"/>
      <c r="LBU78" s="127"/>
      <c r="LBV78" s="127"/>
      <c r="LBW78" s="127"/>
      <c r="LBX78" s="127"/>
      <c r="LBY78" s="127"/>
      <c r="LBZ78" s="127"/>
      <c r="LCA78" s="127"/>
      <c r="LCB78" s="127"/>
      <c r="LCC78" s="127"/>
      <c r="LCD78" s="127"/>
      <c r="LCE78" s="127"/>
      <c r="LCF78" s="127"/>
      <c r="LCG78" s="127"/>
      <c r="LCH78" s="127"/>
      <c r="LCI78" s="127"/>
      <c r="LCJ78" s="127"/>
      <c r="LCK78" s="127"/>
      <c r="LCL78" s="127"/>
      <c r="LCM78" s="127"/>
      <c r="LCN78" s="127"/>
      <c r="LCO78" s="127"/>
      <c r="LCP78" s="127"/>
      <c r="LCQ78" s="127"/>
      <c r="LCR78" s="127"/>
      <c r="LCS78" s="127"/>
      <c r="LCT78" s="127"/>
      <c r="LCU78" s="127"/>
      <c r="LCV78" s="127"/>
      <c r="LCW78" s="127"/>
      <c r="LCX78" s="127"/>
      <c r="LCY78" s="127"/>
      <c r="LCZ78" s="127"/>
      <c r="LDA78" s="127"/>
      <c r="LDB78" s="127"/>
      <c r="LDC78" s="127"/>
      <c r="LDD78" s="127"/>
      <c r="LDE78" s="127"/>
      <c r="LDF78" s="127"/>
      <c r="LDG78" s="127"/>
      <c r="LDH78" s="127"/>
      <c r="LDI78" s="127"/>
      <c r="LDJ78" s="127"/>
      <c r="LDK78" s="127"/>
      <c r="LDL78" s="127"/>
      <c r="LDM78" s="127"/>
      <c r="LDN78" s="127"/>
      <c r="LDO78" s="127"/>
      <c r="LDP78" s="127"/>
      <c r="LDQ78" s="127"/>
      <c r="LDR78" s="127"/>
      <c r="LDS78" s="127"/>
      <c r="LDT78" s="127"/>
      <c r="LDU78" s="127"/>
      <c r="LDV78" s="127"/>
      <c r="LDW78" s="127"/>
      <c r="LDX78" s="127"/>
      <c r="LDY78" s="127"/>
      <c r="LDZ78" s="127"/>
      <c r="LEA78" s="127"/>
      <c r="LEB78" s="127"/>
      <c r="LEC78" s="127"/>
      <c r="LED78" s="127"/>
      <c r="LEE78" s="127"/>
      <c r="LEF78" s="127"/>
      <c r="LEG78" s="127"/>
      <c r="LEH78" s="127"/>
      <c r="LEI78" s="127"/>
      <c r="LEJ78" s="127"/>
      <c r="LEK78" s="127"/>
      <c r="LEL78" s="127"/>
      <c r="LEM78" s="127"/>
      <c r="LEN78" s="127"/>
      <c r="LEO78" s="127"/>
      <c r="LEP78" s="127"/>
      <c r="LEQ78" s="127"/>
      <c r="LER78" s="127"/>
      <c r="LES78" s="127"/>
      <c r="LET78" s="127"/>
      <c r="LEU78" s="127"/>
      <c r="LEV78" s="127"/>
      <c r="LEW78" s="127"/>
      <c r="LEX78" s="127"/>
      <c r="LEY78" s="127"/>
      <c r="LEZ78" s="127"/>
      <c r="LFA78" s="127"/>
      <c r="LFB78" s="127"/>
      <c r="LFC78" s="127"/>
      <c r="LFD78" s="127"/>
      <c r="LFE78" s="127"/>
      <c r="LFF78" s="127"/>
      <c r="LFG78" s="127"/>
      <c r="LFH78" s="127"/>
      <c r="LFI78" s="127"/>
      <c r="LFJ78" s="127"/>
      <c r="LFK78" s="127"/>
      <c r="LFL78" s="127"/>
      <c r="LFM78" s="127"/>
      <c r="LFN78" s="127"/>
      <c r="LFO78" s="127"/>
      <c r="LFP78" s="127"/>
      <c r="LFQ78" s="127"/>
      <c r="LFR78" s="127"/>
      <c r="LFS78" s="127"/>
      <c r="LFT78" s="127"/>
      <c r="LFU78" s="127"/>
      <c r="LFV78" s="127"/>
      <c r="LFW78" s="127"/>
      <c r="LFX78" s="127"/>
      <c r="LFY78" s="127"/>
      <c r="LFZ78" s="127"/>
      <c r="LGA78" s="127"/>
      <c r="LGB78" s="127"/>
      <c r="LGC78" s="127"/>
      <c r="LGD78" s="127"/>
      <c r="LGE78" s="127"/>
      <c r="LGF78" s="127"/>
      <c r="LGG78" s="127"/>
      <c r="LGH78" s="127"/>
      <c r="LGI78" s="127"/>
      <c r="LGJ78" s="127"/>
      <c r="LGK78" s="127"/>
      <c r="LGL78" s="127"/>
      <c r="LGM78" s="127"/>
      <c r="LGN78" s="127"/>
      <c r="LGO78" s="127"/>
      <c r="LGP78" s="127"/>
      <c r="LGQ78" s="127"/>
      <c r="LGR78" s="127"/>
      <c r="LGS78" s="127"/>
      <c r="LGT78" s="127"/>
      <c r="LGU78" s="127"/>
      <c r="LGV78" s="127"/>
      <c r="LGW78" s="127"/>
      <c r="LGX78" s="127"/>
      <c r="LGY78" s="127"/>
      <c r="LGZ78" s="127"/>
      <c r="LHA78" s="127"/>
      <c r="LHB78" s="127"/>
      <c r="LHC78" s="127"/>
      <c r="LHD78" s="127"/>
      <c r="LHE78" s="127"/>
      <c r="LHF78" s="127"/>
      <c r="LHG78" s="127"/>
      <c r="LHH78" s="127"/>
      <c r="LHI78" s="127"/>
      <c r="LHJ78" s="127"/>
      <c r="LHK78" s="127"/>
      <c r="LHL78" s="127"/>
      <c r="LHM78" s="127"/>
      <c r="LHN78" s="127"/>
      <c r="LHO78" s="127"/>
      <c r="LHP78" s="127"/>
      <c r="LHQ78" s="127"/>
      <c r="LHR78" s="127"/>
      <c r="LHS78" s="127"/>
      <c r="LHT78" s="127"/>
      <c r="LHU78" s="127"/>
      <c r="LHV78" s="127"/>
      <c r="LHW78" s="127"/>
      <c r="LHX78" s="127"/>
      <c r="LHY78" s="127"/>
      <c r="LHZ78" s="127"/>
      <c r="LIA78" s="127"/>
      <c r="LIB78" s="127"/>
      <c r="LIC78" s="127"/>
      <c r="LID78" s="127"/>
      <c r="LIE78" s="127"/>
      <c r="LIF78" s="127"/>
      <c r="LIG78" s="127"/>
      <c r="LIH78" s="127"/>
      <c r="LII78" s="127"/>
      <c r="LIJ78" s="127"/>
      <c r="LIK78" s="127"/>
      <c r="LIL78" s="127"/>
      <c r="LIM78" s="127"/>
      <c r="LIN78" s="127"/>
      <c r="LIO78" s="127"/>
      <c r="LIP78" s="127"/>
      <c r="LIQ78" s="127"/>
      <c r="LIR78" s="127"/>
      <c r="LIS78" s="127"/>
      <c r="LIT78" s="127"/>
      <c r="LIU78" s="127"/>
      <c r="LIV78" s="127"/>
      <c r="LIW78" s="127"/>
      <c r="LIX78" s="127"/>
      <c r="LIY78" s="127"/>
      <c r="LIZ78" s="127"/>
      <c r="LJA78" s="127"/>
      <c r="LJB78" s="127"/>
      <c r="LJC78" s="127"/>
      <c r="LJD78" s="127"/>
      <c r="LJE78" s="127"/>
      <c r="LJF78" s="127"/>
      <c r="LJG78" s="127"/>
      <c r="LJH78" s="127"/>
      <c r="LJI78" s="127"/>
      <c r="LJJ78" s="127"/>
      <c r="LJK78" s="127"/>
      <c r="LJL78" s="127"/>
      <c r="LJM78" s="127"/>
      <c r="LJN78" s="127"/>
      <c r="LJO78" s="127"/>
      <c r="LJP78" s="127"/>
      <c r="LJQ78" s="127"/>
      <c r="LJR78" s="127"/>
      <c r="LJS78" s="127"/>
      <c r="LJT78" s="127"/>
      <c r="LJU78" s="127"/>
      <c r="LJV78" s="127"/>
      <c r="LJW78" s="127"/>
      <c r="LJX78" s="127"/>
      <c r="LJY78" s="127"/>
      <c r="LJZ78" s="127"/>
      <c r="LKA78" s="127"/>
      <c r="LKB78" s="127"/>
      <c r="LKC78" s="127"/>
      <c r="LKD78" s="127"/>
      <c r="LKE78" s="127"/>
      <c r="LKF78" s="127"/>
      <c r="LKG78" s="127"/>
      <c r="LKH78" s="127"/>
      <c r="LKI78" s="127"/>
      <c r="LKJ78" s="127"/>
      <c r="LKK78" s="127"/>
      <c r="LKL78" s="127"/>
      <c r="LKM78" s="127"/>
      <c r="LKN78" s="127"/>
      <c r="LKO78" s="127"/>
      <c r="LKP78" s="127"/>
      <c r="LKQ78" s="127"/>
      <c r="LKR78" s="127"/>
      <c r="LKS78" s="127"/>
      <c r="LKT78" s="127"/>
      <c r="LKU78" s="127"/>
      <c r="LKV78" s="127"/>
      <c r="LKW78" s="127"/>
      <c r="LKX78" s="127"/>
      <c r="LKY78" s="127"/>
      <c r="LKZ78" s="127"/>
      <c r="LLA78" s="127"/>
      <c r="LLB78" s="127"/>
      <c r="LLC78" s="127"/>
      <c r="LLD78" s="127"/>
      <c r="LLE78" s="127"/>
      <c r="LLF78" s="127"/>
      <c r="LLG78" s="127"/>
      <c r="LLH78" s="127"/>
      <c r="LLI78" s="127"/>
      <c r="LLJ78" s="127"/>
      <c r="LLK78" s="127"/>
      <c r="LLL78" s="127"/>
      <c r="LLM78" s="127"/>
      <c r="LLN78" s="127"/>
      <c r="LLO78" s="127"/>
      <c r="LLP78" s="127"/>
      <c r="LLQ78" s="127"/>
      <c r="LLR78" s="127"/>
      <c r="LLS78" s="127"/>
      <c r="LLT78" s="127"/>
      <c r="LLU78" s="127"/>
      <c r="LLV78" s="127"/>
      <c r="LLW78" s="127"/>
      <c r="LLX78" s="127"/>
      <c r="LLY78" s="127"/>
      <c r="LLZ78" s="127"/>
      <c r="LMA78" s="127"/>
      <c r="LMB78" s="127"/>
      <c r="LMC78" s="127"/>
      <c r="LMD78" s="127"/>
      <c r="LME78" s="127"/>
      <c r="LMF78" s="127"/>
      <c r="LMG78" s="127"/>
      <c r="LMH78" s="127"/>
      <c r="LMI78" s="127"/>
      <c r="LMJ78" s="127"/>
      <c r="LMK78" s="127"/>
      <c r="LML78" s="127"/>
      <c r="LMM78" s="127"/>
      <c r="LMN78" s="127"/>
      <c r="LMO78" s="127"/>
      <c r="LMP78" s="127"/>
      <c r="LMQ78" s="127"/>
      <c r="LMR78" s="127"/>
      <c r="LMS78" s="127"/>
      <c r="LMT78" s="127"/>
      <c r="LMU78" s="127"/>
      <c r="LMV78" s="127"/>
      <c r="LMW78" s="127"/>
      <c r="LMX78" s="127"/>
      <c r="LMY78" s="127"/>
      <c r="LMZ78" s="127"/>
      <c r="LNA78" s="127"/>
      <c r="LNB78" s="127"/>
      <c r="LNC78" s="127"/>
      <c r="LND78" s="127"/>
      <c r="LNE78" s="127"/>
      <c r="LNF78" s="127"/>
      <c r="LNG78" s="127"/>
      <c r="LNH78" s="127"/>
      <c r="LNI78" s="127"/>
      <c r="LNJ78" s="127"/>
      <c r="LNK78" s="127"/>
      <c r="LNL78" s="127"/>
      <c r="LNM78" s="127"/>
      <c r="LNN78" s="127"/>
      <c r="LNO78" s="127"/>
      <c r="LNP78" s="127"/>
      <c r="LNQ78" s="127"/>
      <c r="LNR78" s="127"/>
      <c r="LNS78" s="127"/>
      <c r="LNT78" s="127"/>
      <c r="LNU78" s="127"/>
      <c r="LNV78" s="127"/>
      <c r="LNW78" s="127"/>
      <c r="LNX78" s="127"/>
      <c r="LNY78" s="127"/>
      <c r="LNZ78" s="127"/>
      <c r="LOA78" s="127"/>
      <c r="LOB78" s="127"/>
      <c r="LOC78" s="127"/>
      <c r="LOD78" s="127"/>
      <c r="LOE78" s="127"/>
      <c r="LOF78" s="127"/>
      <c r="LOG78" s="127"/>
      <c r="LOH78" s="127"/>
      <c r="LOI78" s="127"/>
      <c r="LOJ78" s="127"/>
      <c r="LOK78" s="127"/>
      <c r="LOL78" s="127"/>
      <c r="LOM78" s="127"/>
      <c r="LON78" s="127"/>
      <c r="LOO78" s="127"/>
      <c r="LOP78" s="127"/>
      <c r="LOQ78" s="127"/>
      <c r="LOR78" s="127"/>
      <c r="LOS78" s="127"/>
      <c r="LOT78" s="127"/>
      <c r="LOU78" s="127"/>
      <c r="LOV78" s="127"/>
      <c r="LOW78" s="127"/>
      <c r="LOX78" s="127"/>
      <c r="LOY78" s="127"/>
      <c r="LOZ78" s="127"/>
      <c r="LPA78" s="127"/>
      <c r="LPB78" s="127"/>
      <c r="LPC78" s="127"/>
      <c r="LPD78" s="127"/>
      <c r="LPE78" s="127"/>
      <c r="LPF78" s="127"/>
      <c r="LPG78" s="127"/>
      <c r="LPH78" s="127"/>
      <c r="LPI78" s="127"/>
      <c r="LPJ78" s="127"/>
      <c r="LPK78" s="127"/>
      <c r="LPL78" s="127"/>
      <c r="LPM78" s="127"/>
      <c r="LPN78" s="127"/>
      <c r="LPO78" s="127"/>
      <c r="LPP78" s="127"/>
      <c r="LPQ78" s="127"/>
      <c r="LPR78" s="127"/>
      <c r="LPS78" s="127"/>
      <c r="LPT78" s="127"/>
      <c r="LPU78" s="127"/>
      <c r="LPV78" s="127"/>
      <c r="LPW78" s="127"/>
      <c r="LPX78" s="127"/>
      <c r="LPY78" s="127"/>
      <c r="LPZ78" s="127"/>
      <c r="LQA78" s="127"/>
      <c r="LQB78" s="127"/>
      <c r="LQC78" s="127"/>
      <c r="LQD78" s="127"/>
      <c r="LQE78" s="127"/>
      <c r="LQF78" s="127"/>
      <c r="LQG78" s="127"/>
      <c r="LQH78" s="127"/>
      <c r="LQI78" s="127"/>
      <c r="LQJ78" s="127"/>
      <c r="LQK78" s="127"/>
      <c r="LQL78" s="127"/>
      <c r="LQM78" s="127"/>
      <c r="LQN78" s="127"/>
      <c r="LQO78" s="127"/>
      <c r="LQP78" s="127"/>
      <c r="LQQ78" s="127"/>
      <c r="LQR78" s="127"/>
      <c r="LQS78" s="127"/>
      <c r="LQT78" s="127"/>
      <c r="LQU78" s="127"/>
      <c r="LQV78" s="127"/>
      <c r="LQW78" s="127"/>
      <c r="LQX78" s="127"/>
      <c r="LQY78" s="127"/>
      <c r="LQZ78" s="127"/>
      <c r="LRA78" s="127"/>
      <c r="LRB78" s="127"/>
      <c r="LRC78" s="127"/>
      <c r="LRD78" s="127"/>
      <c r="LRE78" s="127"/>
      <c r="LRF78" s="127"/>
      <c r="LRG78" s="127"/>
      <c r="LRH78" s="127"/>
      <c r="LRI78" s="127"/>
      <c r="LRJ78" s="127"/>
      <c r="LRK78" s="127"/>
      <c r="LRL78" s="127"/>
      <c r="LRM78" s="127"/>
      <c r="LRN78" s="127"/>
      <c r="LRO78" s="127"/>
      <c r="LRP78" s="127"/>
      <c r="LRQ78" s="127"/>
      <c r="LRR78" s="127"/>
      <c r="LRS78" s="127"/>
      <c r="LRT78" s="127"/>
      <c r="LRU78" s="127"/>
      <c r="LRV78" s="127"/>
      <c r="LRW78" s="127"/>
      <c r="LRX78" s="127"/>
      <c r="LRY78" s="127"/>
      <c r="LRZ78" s="127"/>
      <c r="LSA78" s="127"/>
      <c r="LSB78" s="127"/>
      <c r="LSC78" s="127"/>
      <c r="LSD78" s="127"/>
      <c r="LSE78" s="127"/>
      <c r="LSF78" s="127"/>
      <c r="LSG78" s="127"/>
      <c r="LSH78" s="127"/>
      <c r="LSI78" s="127"/>
      <c r="LSJ78" s="127"/>
      <c r="LSK78" s="127"/>
      <c r="LSL78" s="127"/>
      <c r="LSM78" s="127"/>
      <c r="LSN78" s="127"/>
      <c r="LSO78" s="127"/>
      <c r="LSP78" s="127"/>
      <c r="LSQ78" s="127"/>
      <c r="LSR78" s="127"/>
      <c r="LSS78" s="127"/>
      <c r="LST78" s="127"/>
      <c r="LSU78" s="127"/>
      <c r="LSV78" s="127"/>
      <c r="LSW78" s="127"/>
      <c r="LSX78" s="127"/>
      <c r="LSY78" s="127"/>
      <c r="LSZ78" s="127"/>
      <c r="LTA78" s="127"/>
      <c r="LTB78" s="127"/>
      <c r="LTC78" s="127"/>
      <c r="LTD78" s="127"/>
      <c r="LTE78" s="127"/>
      <c r="LTF78" s="127"/>
      <c r="LTG78" s="127"/>
      <c r="LTH78" s="127"/>
      <c r="LTI78" s="127"/>
      <c r="LTJ78" s="127"/>
      <c r="LTK78" s="127"/>
      <c r="LTL78" s="127"/>
      <c r="LTM78" s="127"/>
      <c r="LTN78" s="127"/>
      <c r="LTO78" s="127"/>
      <c r="LTP78" s="127"/>
      <c r="LTQ78" s="127"/>
      <c r="LTR78" s="127"/>
      <c r="LTS78" s="127"/>
      <c r="LTT78" s="127"/>
      <c r="LTU78" s="127"/>
      <c r="LTV78" s="127"/>
      <c r="LTW78" s="127"/>
      <c r="LTX78" s="127"/>
      <c r="LTY78" s="127"/>
      <c r="LTZ78" s="127"/>
      <c r="LUA78" s="127"/>
      <c r="LUB78" s="127"/>
      <c r="LUC78" s="127"/>
      <c r="LUD78" s="127"/>
      <c r="LUE78" s="127"/>
      <c r="LUF78" s="127"/>
      <c r="LUG78" s="127"/>
      <c r="LUH78" s="127"/>
      <c r="LUI78" s="127"/>
      <c r="LUJ78" s="127"/>
      <c r="LUK78" s="127"/>
      <c r="LUL78" s="127"/>
      <c r="LUM78" s="127"/>
      <c r="LUN78" s="127"/>
      <c r="LUO78" s="127"/>
      <c r="LUP78" s="127"/>
      <c r="LUQ78" s="127"/>
      <c r="LUR78" s="127"/>
      <c r="LUS78" s="127"/>
      <c r="LUT78" s="127"/>
      <c r="LUU78" s="127"/>
      <c r="LUV78" s="127"/>
      <c r="LUW78" s="127"/>
      <c r="LUX78" s="127"/>
      <c r="LUY78" s="127"/>
      <c r="LUZ78" s="127"/>
      <c r="LVA78" s="127"/>
      <c r="LVB78" s="127"/>
      <c r="LVC78" s="127"/>
      <c r="LVD78" s="127"/>
      <c r="LVE78" s="127"/>
      <c r="LVF78" s="127"/>
      <c r="LVG78" s="127"/>
      <c r="LVH78" s="127"/>
      <c r="LVI78" s="127"/>
      <c r="LVJ78" s="127"/>
      <c r="LVK78" s="127"/>
      <c r="LVL78" s="127"/>
      <c r="LVM78" s="127"/>
      <c r="LVN78" s="127"/>
      <c r="LVO78" s="127"/>
      <c r="LVP78" s="127"/>
      <c r="LVQ78" s="127"/>
      <c r="LVR78" s="127"/>
      <c r="LVS78" s="127"/>
      <c r="LVT78" s="127"/>
      <c r="LVU78" s="127"/>
      <c r="LVV78" s="127"/>
      <c r="LVW78" s="127"/>
      <c r="LVX78" s="127"/>
      <c r="LVY78" s="127"/>
      <c r="LVZ78" s="127"/>
      <c r="LWA78" s="127"/>
      <c r="LWB78" s="127"/>
      <c r="LWC78" s="127"/>
      <c r="LWD78" s="127"/>
      <c r="LWE78" s="127"/>
      <c r="LWF78" s="127"/>
      <c r="LWG78" s="127"/>
      <c r="LWH78" s="127"/>
      <c r="LWI78" s="127"/>
      <c r="LWJ78" s="127"/>
      <c r="LWK78" s="127"/>
      <c r="LWL78" s="127"/>
      <c r="LWM78" s="127"/>
      <c r="LWN78" s="127"/>
      <c r="LWO78" s="127"/>
      <c r="LWP78" s="127"/>
      <c r="LWQ78" s="127"/>
      <c r="LWR78" s="127"/>
      <c r="LWS78" s="127"/>
      <c r="LWT78" s="127"/>
      <c r="LWU78" s="127"/>
      <c r="LWV78" s="127"/>
      <c r="LWW78" s="127"/>
      <c r="LWX78" s="127"/>
      <c r="LWY78" s="127"/>
      <c r="LWZ78" s="127"/>
      <c r="LXA78" s="127"/>
      <c r="LXB78" s="127"/>
      <c r="LXC78" s="127"/>
      <c r="LXD78" s="127"/>
      <c r="LXE78" s="127"/>
      <c r="LXF78" s="127"/>
      <c r="LXG78" s="127"/>
      <c r="LXH78" s="127"/>
      <c r="LXI78" s="127"/>
      <c r="LXJ78" s="127"/>
      <c r="LXK78" s="127"/>
      <c r="LXL78" s="127"/>
      <c r="LXM78" s="127"/>
      <c r="LXN78" s="127"/>
      <c r="LXO78" s="127"/>
      <c r="LXP78" s="127"/>
      <c r="LXQ78" s="127"/>
      <c r="LXR78" s="127"/>
      <c r="LXS78" s="127"/>
      <c r="LXT78" s="127"/>
      <c r="LXU78" s="127"/>
      <c r="LXV78" s="127"/>
      <c r="LXW78" s="127"/>
      <c r="LXX78" s="127"/>
      <c r="LXY78" s="127"/>
      <c r="LXZ78" s="127"/>
      <c r="LYA78" s="127"/>
      <c r="LYB78" s="127"/>
      <c r="LYC78" s="127"/>
      <c r="LYD78" s="127"/>
      <c r="LYE78" s="127"/>
      <c r="LYF78" s="127"/>
      <c r="LYG78" s="127"/>
      <c r="LYH78" s="127"/>
      <c r="LYI78" s="127"/>
      <c r="LYJ78" s="127"/>
      <c r="LYK78" s="127"/>
      <c r="LYL78" s="127"/>
      <c r="LYM78" s="127"/>
      <c r="LYN78" s="127"/>
      <c r="LYO78" s="127"/>
      <c r="LYP78" s="127"/>
      <c r="LYQ78" s="127"/>
      <c r="LYR78" s="127"/>
      <c r="LYS78" s="127"/>
      <c r="LYT78" s="127"/>
      <c r="LYU78" s="127"/>
      <c r="LYV78" s="127"/>
      <c r="LYW78" s="127"/>
      <c r="LYX78" s="127"/>
      <c r="LYY78" s="127"/>
      <c r="LYZ78" s="127"/>
      <c r="LZA78" s="127"/>
      <c r="LZB78" s="127"/>
      <c r="LZC78" s="127"/>
      <c r="LZD78" s="127"/>
      <c r="LZE78" s="127"/>
      <c r="LZF78" s="127"/>
      <c r="LZG78" s="127"/>
      <c r="LZH78" s="127"/>
      <c r="LZI78" s="127"/>
      <c r="LZJ78" s="127"/>
      <c r="LZK78" s="127"/>
      <c r="LZL78" s="127"/>
      <c r="LZM78" s="127"/>
      <c r="LZN78" s="127"/>
      <c r="LZO78" s="127"/>
      <c r="LZP78" s="127"/>
      <c r="LZQ78" s="127"/>
      <c r="LZR78" s="127"/>
      <c r="LZS78" s="127"/>
      <c r="LZT78" s="127"/>
      <c r="LZU78" s="127"/>
      <c r="LZV78" s="127"/>
      <c r="LZW78" s="127"/>
      <c r="LZX78" s="127"/>
      <c r="LZY78" s="127"/>
      <c r="LZZ78" s="127"/>
      <c r="MAA78" s="127"/>
      <c r="MAB78" s="127"/>
      <c r="MAC78" s="127"/>
      <c r="MAD78" s="127"/>
      <c r="MAE78" s="127"/>
      <c r="MAF78" s="127"/>
      <c r="MAG78" s="127"/>
      <c r="MAH78" s="127"/>
      <c r="MAI78" s="127"/>
      <c r="MAJ78" s="127"/>
      <c r="MAK78" s="127"/>
      <c r="MAL78" s="127"/>
      <c r="MAM78" s="127"/>
      <c r="MAN78" s="127"/>
      <c r="MAO78" s="127"/>
      <c r="MAP78" s="127"/>
      <c r="MAQ78" s="127"/>
      <c r="MAR78" s="127"/>
      <c r="MAS78" s="127"/>
      <c r="MAT78" s="127"/>
      <c r="MAU78" s="127"/>
      <c r="MAV78" s="127"/>
      <c r="MAW78" s="127"/>
      <c r="MAX78" s="127"/>
      <c r="MAY78" s="127"/>
      <c r="MAZ78" s="127"/>
      <c r="MBA78" s="127"/>
      <c r="MBB78" s="127"/>
      <c r="MBC78" s="127"/>
      <c r="MBD78" s="127"/>
      <c r="MBE78" s="127"/>
      <c r="MBF78" s="127"/>
      <c r="MBG78" s="127"/>
      <c r="MBH78" s="127"/>
      <c r="MBI78" s="127"/>
      <c r="MBJ78" s="127"/>
      <c r="MBK78" s="127"/>
      <c r="MBL78" s="127"/>
      <c r="MBM78" s="127"/>
      <c r="MBN78" s="127"/>
      <c r="MBO78" s="127"/>
      <c r="MBP78" s="127"/>
      <c r="MBQ78" s="127"/>
      <c r="MBR78" s="127"/>
      <c r="MBS78" s="127"/>
      <c r="MBT78" s="127"/>
      <c r="MBU78" s="127"/>
      <c r="MBV78" s="127"/>
      <c r="MBW78" s="127"/>
      <c r="MBX78" s="127"/>
      <c r="MBY78" s="127"/>
      <c r="MBZ78" s="127"/>
      <c r="MCA78" s="127"/>
      <c r="MCB78" s="127"/>
      <c r="MCC78" s="127"/>
      <c r="MCD78" s="127"/>
      <c r="MCE78" s="127"/>
      <c r="MCF78" s="127"/>
      <c r="MCG78" s="127"/>
      <c r="MCH78" s="127"/>
      <c r="MCI78" s="127"/>
      <c r="MCJ78" s="127"/>
      <c r="MCK78" s="127"/>
      <c r="MCL78" s="127"/>
      <c r="MCM78" s="127"/>
      <c r="MCN78" s="127"/>
      <c r="MCO78" s="127"/>
      <c r="MCP78" s="127"/>
      <c r="MCQ78" s="127"/>
      <c r="MCR78" s="127"/>
      <c r="MCS78" s="127"/>
      <c r="MCT78" s="127"/>
      <c r="MCU78" s="127"/>
      <c r="MCV78" s="127"/>
      <c r="MCW78" s="127"/>
      <c r="MCX78" s="127"/>
      <c r="MCY78" s="127"/>
      <c r="MCZ78" s="127"/>
      <c r="MDA78" s="127"/>
      <c r="MDB78" s="127"/>
      <c r="MDC78" s="127"/>
      <c r="MDD78" s="127"/>
      <c r="MDE78" s="127"/>
      <c r="MDF78" s="127"/>
      <c r="MDG78" s="127"/>
      <c r="MDH78" s="127"/>
      <c r="MDI78" s="127"/>
      <c r="MDJ78" s="127"/>
      <c r="MDK78" s="127"/>
      <c r="MDL78" s="127"/>
      <c r="MDM78" s="127"/>
      <c r="MDN78" s="127"/>
      <c r="MDO78" s="127"/>
      <c r="MDP78" s="127"/>
      <c r="MDQ78" s="127"/>
      <c r="MDR78" s="127"/>
      <c r="MDS78" s="127"/>
      <c r="MDT78" s="127"/>
      <c r="MDU78" s="127"/>
      <c r="MDV78" s="127"/>
      <c r="MDW78" s="127"/>
      <c r="MDX78" s="127"/>
      <c r="MDY78" s="127"/>
      <c r="MDZ78" s="127"/>
      <c r="MEA78" s="127"/>
      <c r="MEB78" s="127"/>
      <c r="MEC78" s="127"/>
      <c r="MED78" s="127"/>
      <c r="MEE78" s="127"/>
      <c r="MEF78" s="127"/>
      <c r="MEG78" s="127"/>
      <c r="MEH78" s="127"/>
      <c r="MEI78" s="127"/>
      <c r="MEJ78" s="127"/>
      <c r="MEK78" s="127"/>
      <c r="MEL78" s="127"/>
      <c r="MEM78" s="127"/>
      <c r="MEN78" s="127"/>
      <c r="MEO78" s="127"/>
      <c r="MEP78" s="127"/>
      <c r="MEQ78" s="127"/>
      <c r="MER78" s="127"/>
      <c r="MES78" s="127"/>
      <c r="MET78" s="127"/>
      <c r="MEU78" s="127"/>
      <c r="MEV78" s="127"/>
      <c r="MEW78" s="127"/>
      <c r="MEX78" s="127"/>
      <c r="MEY78" s="127"/>
      <c r="MEZ78" s="127"/>
      <c r="MFA78" s="127"/>
      <c r="MFB78" s="127"/>
      <c r="MFC78" s="127"/>
      <c r="MFD78" s="127"/>
      <c r="MFE78" s="127"/>
      <c r="MFF78" s="127"/>
      <c r="MFG78" s="127"/>
      <c r="MFH78" s="127"/>
      <c r="MFI78" s="127"/>
      <c r="MFJ78" s="127"/>
      <c r="MFK78" s="127"/>
      <c r="MFL78" s="127"/>
      <c r="MFM78" s="127"/>
      <c r="MFN78" s="127"/>
      <c r="MFO78" s="127"/>
      <c r="MFP78" s="127"/>
      <c r="MFQ78" s="127"/>
      <c r="MFR78" s="127"/>
      <c r="MFS78" s="127"/>
      <c r="MFT78" s="127"/>
      <c r="MFU78" s="127"/>
      <c r="MFV78" s="127"/>
      <c r="MFW78" s="127"/>
      <c r="MFX78" s="127"/>
      <c r="MFY78" s="127"/>
      <c r="MFZ78" s="127"/>
      <c r="MGA78" s="127"/>
      <c r="MGB78" s="127"/>
      <c r="MGC78" s="127"/>
      <c r="MGD78" s="127"/>
      <c r="MGE78" s="127"/>
      <c r="MGF78" s="127"/>
      <c r="MGG78" s="127"/>
      <c r="MGH78" s="127"/>
      <c r="MGI78" s="127"/>
      <c r="MGJ78" s="127"/>
      <c r="MGK78" s="127"/>
      <c r="MGL78" s="127"/>
      <c r="MGM78" s="127"/>
      <c r="MGN78" s="127"/>
      <c r="MGO78" s="127"/>
      <c r="MGP78" s="127"/>
      <c r="MGQ78" s="127"/>
      <c r="MGR78" s="127"/>
      <c r="MGS78" s="127"/>
      <c r="MGT78" s="127"/>
      <c r="MGU78" s="127"/>
      <c r="MGV78" s="127"/>
      <c r="MGW78" s="127"/>
      <c r="MGX78" s="127"/>
      <c r="MGY78" s="127"/>
      <c r="MGZ78" s="127"/>
      <c r="MHA78" s="127"/>
      <c r="MHB78" s="127"/>
      <c r="MHC78" s="127"/>
      <c r="MHD78" s="127"/>
      <c r="MHE78" s="127"/>
      <c r="MHF78" s="127"/>
      <c r="MHG78" s="127"/>
      <c r="MHH78" s="127"/>
      <c r="MHI78" s="127"/>
      <c r="MHJ78" s="127"/>
      <c r="MHK78" s="127"/>
      <c r="MHL78" s="127"/>
      <c r="MHM78" s="127"/>
      <c r="MHN78" s="127"/>
      <c r="MHO78" s="127"/>
      <c r="MHP78" s="127"/>
      <c r="MHQ78" s="127"/>
      <c r="MHR78" s="127"/>
      <c r="MHS78" s="127"/>
      <c r="MHT78" s="127"/>
      <c r="MHU78" s="127"/>
      <c r="MHV78" s="127"/>
      <c r="MHW78" s="127"/>
      <c r="MHX78" s="127"/>
      <c r="MHY78" s="127"/>
      <c r="MHZ78" s="127"/>
      <c r="MIA78" s="127"/>
      <c r="MIB78" s="127"/>
      <c r="MIC78" s="127"/>
      <c r="MID78" s="127"/>
      <c r="MIE78" s="127"/>
      <c r="MIF78" s="127"/>
      <c r="MIG78" s="127"/>
      <c r="MIH78" s="127"/>
      <c r="MII78" s="127"/>
      <c r="MIJ78" s="127"/>
      <c r="MIK78" s="127"/>
      <c r="MIL78" s="127"/>
      <c r="MIM78" s="127"/>
      <c r="MIN78" s="127"/>
      <c r="MIO78" s="127"/>
      <c r="MIP78" s="127"/>
      <c r="MIQ78" s="127"/>
      <c r="MIR78" s="127"/>
      <c r="MIS78" s="127"/>
      <c r="MIT78" s="127"/>
      <c r="MIU78" s="127"/>
      <c r="MIV78" s="127"/>
      <c r="MIW78" s="127"/>
      <c r="MIX78" s="127"/>
      <c r="MIY78" s="127"/>
      <c r="MIZ78" s="127"/>
      <c r="MJA78" s="127"/>
      <c r="MJB78" s="127"/>
      <c r="MJC78" s="127"/>
      <c r="MJD78" s="127"/>
      <c r="MJE78" s="127"/>
      <c r="MJF78" s="127"/>
      <c r="MJG78" s="127"/>
      <c r="MJH78" s="127"/>
      <c r="MJI78" s="127"/>
      <c r="MJJ78" s="127"/>
      <c r="MJK78" s="127"/>
      <c r="MJL78" s="127"/>
      <c r="MJM78" s="127"/>
      <c r="MJN78" s="127"/>
      <c r="MJO78" s="127"/>
      <c r="MJP78" s="127"/>
      <c r="MJQ78" s="127"/>
      <c r="MJR78" s="127"/>
      <c r="MJS78" s="127"/>
      <c r="MJT78" s="127"/>
      <c r="MJU78" s="127"/>
      <c r="MJV78" s="127"/>
      <c r="MJW78" s="127"/>
      <c r="MJX78" s="127"/>
      <c r="MJY78" s="127"/>
      <c r="MJZ78" s="127"/>
      <c r="MKA78" s="127"/>
      <c r="MKB78" s="127"/>
      <c r="MKC78" s="127"/>
      <c r="MKD78" s="127"/>
      <c r="MKE78" s="127"/>
      <c r="MKF78" s="127"/>
      <c r="MKG78" s="127"/>
      <c r="MKH78" s="127"/>
      <c r="MKI78" s="127"/>
      <c r="MKJ78" s="127"/>
      <c r="MKK78" s="127"/>
      <c r="MKL78" s="127"/>
      <c r="MKM78" s="127"/>
      <c r="MKN78" s="127"/>
      <c r="MKO78" s="127"/>
      <c r="MKP78" s="127"/>
      <c r="MKQ78" s="127"/>
      <c r="MKR78" s="127"/>
      <c r="MKS78" s="127"/>
      <c r="MKT78" s="127"/>
      <c r="MKU78" s="127"/>
      <c r="MKV78" s="127"/>
      <c r="MKW78" s="127"/>
      <c r="MKX78" s="127"/>
      <c r="MKY78" s="127"/>
      <c r="MKZ78" s="127"/>
      <c r="MLA78" s="127"/>
      <c r="MLB78" s="127"/>
      <c r="MLC78" s="127"/>
      <c r="MLD78" s="127"/>
      <c r="MLE78" s="127"/>
      <c r="MLF78" s="127"/>
      <c r="MLG78" s="127"/>
      <c r="MLH78" s="127"/>
      <c r="MLI78" s="127"/>
      <c r="MLJ78" s="127"/>
      <c r="MLK78" s="127"/>
      <c r="MLL78" s="127"/>
      <c r="MLM78" s="127"/>
      <c r="MLN78" s="127"/>
      <c r="MLO78" s="127"/>
      <c r="MLP78" s="127"/>
      <c r="MLQ78" s="127"/>
      <c r="MLR78" s="127"/>
      <c r="MLS78" s="127"/>
      <c r="MLT78" s="127"/>
      <c r="MLU78" s="127"/>
      <c r="MLV78" s="127"/>
      <c r="MLW78" s="127"/>
      <c r="MLX78" s="127"/>
      <c r="MLY78" s="127"/>
      <c r="MLZ78" s="127"/>
      <c r="MMA78" s="127"/>
      <c r="MMB78" s="127"/>
      <c r="MMC78" s="127"/>
      <c r="MMD78" s="127"/>
      <c r="MME78" s="127"/>
      <c r="MMF78" s="127"/>
      <c r="MMG78" s="127"/>
      <c r="MMH78" s="127"/>
      <c r="MMI78" s="127"/>
      <c r="MMJ78" s="127"/>
      <c r="MMK78" s="127"/>
      <c r="MML78" s="127"/>
      <c r="MMM78" s="127"/>
      <c r="MMN78" s="127"/>
      <c r="MMO78" s="127"/>
      <c r="MMP78" s="127"/>
      <c r="MMQ78" s="127"/>
      <c r="MMR78" s="127"/>
      <c r="MMS78" s="127"/>
      <c r="MMT78" s="127"/>
      <c r="MMU78" s="127"/>
      <c r="MMV78" s="127"/>
      <c r="MMW78" s="127"/>
      <c r="MMX78" s="127"/>
      <c r="MMY78" s="127"/>
      <c r="MMZ78" s="127"/>
      <c r="MNA78" s="127"/>
      <c r="MNB78" s="127"/>
      <c r="MNC78" s="127"/>
      <c r="MND78" s="127"/>
      <c r="MNE78" s="127"/>
      <c r="MNF78" s="127"/>
      <c r="MNG78" s="127"/>
      <c r="MNH78" s="127"/>
      <c r="MNI78" s="127"/>
      <c r="MNJ78" s="127"/>
      <c r="MNK78" s="127"/>
      <c r="MNL78" s="127"/>
      <c r="MNM78" s="127"/>
      <c r="MNN78" s="127"/>
      <c r="MNO78" s="127"/>
      <c r="MNP78" s="127"/>
      <c r="MNQ78" s="127"/>
      <c r="MNR78" s="127"/>
      <c r="MNS78" s="127"/>
      <c r="MNT78" s="127"/>
      <c r="MNU78" s="127"/>
      <c r="MNV78" s="127"/>
      <c r="MNW78" s="127"/>
      <c r="MNX78" s="127"/>
      <c r="MNY78" s="127"/>
      <c r="MNZ78" s="127"/>
      <c r="MOA78" s="127"/>
      <c r="MOB78" s="127"/>
      <c r="MOC78" s="127"/>
      <c r="MOD78" s="127"/>
      <c r="MOE78" s="127"/>
      <c r="MOF78" s="127"/>
      <c r="MOG78" s="127"/>
      <c r="MOH78" s="127"/>
      <c r="MOI78" s="127"/>
      <c r="MOJ78" s="127"/>
      <c r="MOK78" s="127"/>
      <c r="MOL78" s="127"/>
      <c r="MOM78" s="127"/>
      <c r="MON78" s="127"/>
      <c r="MOO78" s="127"/>
      <c r="MOP78" s="127"/>
      <c r="MOQ78" s="127"/>
      <c r="MOR78" s="127"/>
      <c r="MOS78" s="127"/>
      <c r="MOT78" s="127"/>
      <c r="MOU78" s="127"/>
      <c r="MOV78" s="127"/>
      <c r="MOW78" s="127"/>
      <c r="MOX78" s="127"/>
      <c r="MOY78" s="127"/>
      <c r="MOZ78" s="127"/>
      <c r="MPA78" s="127"/>
      <c r="MPB78" s="127"/>
      <c r="MPC78" s="127"/>
      <c r="MPD78" s="127"/>
      <c r="MPE78" s="127"/>
      <c r="MPF78" s="127"/>
      <c r="MPG78" s="127"/>
      <c r="MPH78" s="127"/>
      <c r="MPI78" s="127"/>
      <c r="MPJ78" s="127"/>
      <c r="MPK78" s="127"/>
      <c r="MPL78" s="127"/>
      <c r="MPM78" s="127"/>
      <c r="MPN78" s="127"/>
      <c r="MPO78" s="127"/>
      <c r="MPP78" s="127"/>
      <c r="MPQ78" s="127"/>
      <c r="MPR78" s="127"/>
      <c r="MPS78" s="127"/>
      <c r="MPT78" s="127"/>
      <c r="MPU78" s="127"/>
      <c r="MPV78" s="127"/>
      <c r="MPW78" s="127"/>
      <c r="MPX78" s="127"/>
      <c r="MPY78" s="127"/>
      <c r="MPZ78" s="127"/>
      <c r="MQA78" s="127"/>
      <c r="MQB78" s="127"/>
      <c r="MQC78" s="127"/>
      <c r="MQD78" s="127"/>
      <c r="MQE78" s="127"/>
      <c r="MQF78" s="127"/>
      <c r="MQG78" s="127"/>
      <c r="MQH78" s="127"/>
      <c r="MQI78" s="127"/>
      <c r="MQJ78" s="127"/>
      <c r="MQK78" s="127"/>
      <c r="MQL78" s="127"/>
      <c r="MQM78" s="127"/>
      <c r="MQN78" s="127"/>
      <c r="MQO78" s="127"/>
      <c r="MQP78" s="127"/>
      <c r="MQQ78" s="127"/>
      <c r="MQR78" s="127"/>
      <c r="MQS78" s="127"/>
      <c r="MQT78" s="127"/>
      <c r="MQU78" s="127"/>
      <c r="MQV78" s="127"/>
      <c r="MQW78" s="127"/>
      <c r="MQX78" s="127"/>
      <c r="MQY78" s="127"/>
      <c r="MQZ78" s="127"/>
      <c r="MRA78" s="127"/>
      <c r="MRB78" s="127"/>
      <c r="MRC78" s="127"/>
      <c r="MRD78" s="127"/>
      <c r="MRE78" s="127"/>
      <c r="MRF78" s="127"/>
      <c r="MRG78" s="127"/>
      <c r="MRH78" s="127"/>
      <c r="MRI78" s="127"/>
      <c r="MRJ78" s="127"/>
      <c r="MRK78" s="127"/>
      <c r="MRL78" s="127"/>
      <c r="MRM78" s="127"/>
      <c r="MRN78" s="127"/>
      <c r="MRO78" s="127"/>
      <c r="MRP78" s="127"/>
      <c r="MRQ78" s="127"/>
      <c r="MRR78" s="127"/>
      <c r="MRS78" s="127"/>
      <c r="MRT78" s="127"/>
      <c r="MRU78" s="127"/>
      <c r="MRV78" s="127"/>
      <c r="MRW78" s="127"/>
      <c r="MRX78" s="127"/>
      <c r="MRY78" s="127"/>
      <c r="MRZ78" s="127"/>
      <c r="MSA78" s="127"/>
      <c r="MSB78" s="127"/>
      <c r="MSC78" s="127"/>
      <c r="MSD78" s="127"/>
      <c r="MSE78" s="127"/>
      <c r="MSF78" s="127"/>
      <c r="MSG78" s="127"/>
      <c r="MSH78" s="127"/>
      <c r="MSI78" s="127"/>
      <c r="MSJ78" s="127"/>
      <c r="MSK78" s="127"/>
      <c r="MSL78" s="127"/>
      <c r="MSM78" s="127"/>
      <c r="MSN78" s="127"/>
      <c r="MSO78" s="127"/>
      <c r="MSP78" s="127"/>
      <c r="MSQ78" s="127"/>
      <c r="MSR78" s="127"/>
      <c r="MSS78" s="127"/>
      <c r="MST78" s="127"/>
      <c r="MSU78" s="127"/>
      <c r="MSV78" s="127"/>
      <c r="MSW78" s="127"/>
      <c r="MSX78" s="127"/>
      <c r="MSY78" s="127"/>
      <c r="MSZ78" s="127"/>
      <c r="MTA78" s="127"/>
      <c r="MTB78" s="127"/>
      <c r="MTC78" s="127"/>
      <c r="MTD78" s="127"/>
      <c r="MTE78" s="127"/>
      <c r="MTF78" s="127"/>
      <c r="MTG78" s="127"/>
      <c r="MTH78" s="127"/>
      <c r="MTI78" s="127"/>
      <c r="MTJ78" s="127"/>
      <c r="MTK78" s="127"/>
      <c r="MTL78" s="127"/>
      <c r="MTM78" s="127"/>
      <c r="MTN78" s="127"/>
      <c r="MTO78" s="127"/>
      <c r="MTP78" s="127"/>
      <c r="MTQ78" s="127"/>
      <c r="MTR78" s="127"/>
      <c r="MTS78" s="127"/>
      <c r="MTT78" s="127"/>
      <c r="MTU78" s="127"/>
      <c r="MTV78" s="127"/>
      <c r="MTW78" s="127"/>
      <c r="MTX78" s="127"/>
      <c r="MTY78" s="127"/>
      <c r="MTZ78" s="127"/>
      <c r="MUA78" s="127"/>
      <c r="MUB78" s="127"/>
      <c r="MUC78" s="127"/>
      <c r="MUD78" s="127"/>
      <c r="MUE78" s="127"/>
      <c r="MUF78" s="127"/>
      <c r="MUG78" s="127"/>
      <c r="MUH78" s="127"/>
      <c r="MUI78" s="127"/>
      <c r="MUJ78" s="127"/>
      <c r="MUK78" s="127"/>
      <c r="MUL78" s="127"/>
      <c r="MUM78" s="127"/>
      <c r="MUN78" s="127"/>
      <c r="MUO78" s="127"/>
      <c r="MUP78" s="127"/>
      <c r="MUQ78" s="127"/>
      <c r="MUR78" s="127"/>
      <c r="MUS78" s="127"/>
      <c r="MUT78" s="127"/>
      <c r="MUU78" s="127"/>
      <c r="MUV78" s="127"/>
      <c r="MUW78" s="127"/>
      <c r="MUX78" s="127"/>
      <c r="MUY78" s="127"/>
      <c r="MUZ78" s="127"/>
      <c r="MVA78" s="127"/>
      <c r="MVB78" s="127"/>
      <c r="MVC78" s="127"/>
      <c r="MVD78" s="127"/>
      <c r="MVE78" s="127"/>
      <c r="MVF78" s="127"/>
      <c r="MVG78" s="127"/>
      <c r="MVH78" s="127"/>
      <c r="MVI78" s="127"/>
      <c r="MVJ78" s="127"/>
      <c r="MVK78" s="127"/>
      <c r="MVL78" s="127"/>
      <c r="MVM78" s="127"/>
      <c r="MVN78" s="127"/>
      <c r="MVO78" s="127"/>
      <c r="MVP78" s="127"/>
      <c r="MVQ78" s="127"/>
      <c r="MVR78" s="127"/>
      <c r="MVS78" s="127"/>
      <c r="MVT78" s="127"/>
      <c r="MVU78" s="127"/>
      <c r="MVV78" s="127"/>
      <c r="MVW78" s="127"/>
      <c r="MVX78" s="127"/>
      <c r="MVY78" s="127"/>
      <c r="MVZ78" s="127"/>
      <c r="MWA78" s="127"/>
      <c r="MWB78" s="127"/>
      <c r="MWC78" s="127"/>
      <c r="MWD78" s="127"/>
      <c r="MWE78" s="127"/>
      <c r="MWF78" s="127"/>
      <c r="MWG78" s="127"/>
      <c r="MWH78" s="127"/>
      <c r="MWI78" s="127"/>
      <c r="MWJ78" s="127"/>
      <c r="MWK78" s="127"/>
      <c r="MWL78" s="127"/>
      <c r="MWM78" s="127"/>
      <c r="MWN78" s="127"/>
      <c r="MWO78" s="127"/>
      <c r="MWP78" s="127"/>
      <c r="MWQ78" s="127"/>
      <c r="MWR78" s="127"/>
      <c r="MWS78" s="127"/>
      <c r="MWT78" s="127"/>
      <c r="MWU78" s="127"/>
      <c r="MWV78" s="127"/>
      <c r="MWW78" s="127"/>
      <c r="MWX78" s="127"/>
      <c r="MWY78" s="127"/>
      <c r="MWZ78" s="127"/>
      <c r="MXA78" s="127"/>
      <c r="MXB78" s="127"/>
      <c r="MXC78" s="127"/>
      <c r="MXD78" s="127"/>
      <c r="MXE78" s="127"/>
      <c r="MXF78" s="127"/>
      <c r="MXG78" s="127"/>
      <c r="MXH78" s="127"/>
      <c r="MXI78" s="127"/>
      <c r="MXJ78" s="127"/>
      <c r="MXK78" s="127"/>
      <c r="MXL78" s="127"/>
      <c r="MXM78" s="127"/>
      <c r="MXN78" s="127"/>
      <c r="MXO78" s="127"/>
      <c r="MXP78" s="127"/>
      <c r="MXQ78" s="127"/>
      <c r="MXR78" s="127"/>
      <c r="MXS78" s="127"/>
      <c r="MXT78" s="127"/>
      <c r="MXU78" s="127"/>
      <c r="MXV78" s="127"/>
      <c r="MXW78" s="127"/>
      <c r="MXX78" s="127"/>
      <c r="MXY78" s="127"/>
      <c r="MXZ78" s="127"/>
      <c r="MYA78" s="127"/>
      <c r="MYB78" s="127"/>
      <c r="MYC78" s="127"/>
      <c r="MYD78" s="127"/>
      <c r="MYE78" s="127"/>
      <c r="MYF78" s="127"/>
      <c r="MYG78" s="127"/>
      <c r="MYH78" s="127"/>
      <c r="MYI78" s="127"/>
      <c r="MYJ78" s="127"/>
      <c r="MYK78" s="127"/>
      <c r="MYL78" s="127"/>
      <c r="MYM78" s="127"/>
      <c r="MYN78" s="127"/>
      <c r="MYO78" s="127"/>
      <c r="MYP78" s="127"/>
      <c r="MYQ78" s="127"/>
      <c r="MYR78" s="127"/>
      <c r="MYS78" s="127"/>
      <c r="MYT78" s="127"/>
      <c r="MYU78" s="127"/>
      <c r="MYV78" s="127"/>
      <c r="MYW78" s="127"/>
      <c r="MYX78" s="127"/>
      <c r="MYY78" s="127"/>
      <c r="MYZ78" s="127"/>
      <c r="MZA78" s="127"/>
      <c r="MZB78" s="127"/>
      <c r="MZC78" s="127"/>
      <c r="MZD78" s="127"/>
      <c r="MZE78" s="127"/>
      <c r="MZF78" s="127"/>
      <c r="MZG78" s="127"/>
      <c r="MZH78" s="127"/>
      <c r="MZI78" s="127"/>
      <c r="MZJ78" s="127"/>
      <c r="MZK78" s="127"/>
      <c r="MZL78" s="127"/>
      <c r="MZM78" s="127"/>
      <c r="MZN78" s="127"/>
      <c r="MZO78" s="127"/>
      <c r="MZP78" s="127"/>
      <c r="MZQ78" s="127"/>
      <c r="MZR78" s="127"/>
      <c r="MZS78" s="127"/>
      <c r="MZT78" s="127"/>
      <c r="MZU78" s="127"/>
      <c r="MZV78" s="127"/>
      <c r="MZW78" s="127"/>
      <c r="MZX78" s="127"/>
      <c r="MZY78" s="127"/>
      <c r="MZZ78" s="127"/>
      <c r="NAA78" s="127"/>
      <c r="NAB78" s="127"/>
      <c r="NAC78" s="127"/>
      <c r="NAD78" s="127"/>
      <c r="NAE78" s="127"/>
      <c r="NAF78" s="127"/>
      <c r="NAG78" s="127"/>
      <c r="NAH78" s="127"/>
      <c r="NAI78" s="127"/>
      <c r="NAJ78" s="127"/>
      <c r="NAK78" s="127"/>
      <c r="NAL78" s="127"/>
      <c r="NAM78" s="127"/>
      <c r="NAN78" s="127"/>
      <c r="NAO78" s="127"/>
      <c r="NAP78" s="127"/>
      <c r="NAQ78" s="127"/>
      <c r="NAR78" s="127"/>
      <c r="NAS78" s="127"/>
      <c r="NAT78" s="127"/>
      <c r="NAU78" s="127"/>
      <c r="NAV78" s="127"/>
      <c r="NAW78" s="127"/>
      <c r="NAX78" s="127"/>
      <c r="NAY78" s="127"/>
      <c r="NAZ78" s="127"/>
      <c r="NBA78" s="127"/>
      <c r="NBB78" s="127"/>
      <c r="NBC78" s="127"/>
      <c r="NBD78" s="127"/>
      <c r="NBE78" s="127"/>
      <c r="NBF78" s="127"/>
      <c r="NBG78" s="127"/>
      <c r="NBH78" s="127"/>
      <c r="NBI78" s="127"/>
      <c r="NBJ78" s="127"/>
      <c r="NBK78" s="127"/>
      <c r="NBL78" s="127"/>
      <c r="NBM78" s="127"/>
      <c r="NBN78" s="127"/>
      <c r="NBO78" s="127"/>
      <c r="NBP78" s="127"/>
      <c r="NBQ78" s="127"/>
      <c r="NBR78" s="127"/>
      <c r="NBS78" s="127"/>
      <c r="NBT78" s="127"/>
      <c r="NBU78" s="127"/>
      <c r="NBV78" s="127"/>
      <c r="NBW78" s="127"/>
      <c r="NBX78" s="127"/>
      <c r="NBY78" s="127"/>
      <c r="NBZ78" s="127"/>
      <c r="NCA78" s="127"/>
      <c r="NCB78" s="127"/>
      <c r="NCC78" s="127"/>
      <c r="NCD78" s="127"/>
      <c r="NCE78" s="127"/>
      <c r="NCF78" s="127"/>
      <c r="NCG78" s="127"/>
      <c r="NCH78" s="127"/>
      <c r="NCI78" s="127"/>
      <c r="NCJ78" s="127"/>
      <c r="NCK78" s="127"/>
      <c r="NCL78" s="127"/>
      <c r="NCM78" s="127"/>
      <c r="NCN78" s="127"/>
      <c r="NCO78" s="127"/>
      <c r="NCP78" s="127"/>
      <c r="NCQ78" s="127"/>
      <c r="NCR78" s="127"/>
      <c r="NCS78" s="127"/>
      <c r="NCT78" s="127"/>
      <c r="NCU78" s="127"/>
      <c r="NCV78" s="127"/>
      <c r="NCW78" s="127"/>
      <c r="NCX78" s="127"/>
      <c r="NCY78" s="127"/>
      <c r="NCZ78" s="127"/>
      <c r="NDA78" s="127"/>
      <c r="NDB78" s="127"/>
      <c r="NDC78" s="127"/>
      <c r="NDD78" s="127"/>
      <c r="NDE78" s="127"/>
      <c r="NDF78" s="127"/>
      <c r="NDG78" s="127"/>
      <c r="NDH78" s="127"/>
      <c r="NDI78" s="127"/>
      <c r="NDJ78" s="127"/>
      <c r="NDK78" s="127"/>
      <c r="NDL78" s="127"/>
      <c r="NDM78" s="127"/>
      <c r="NDN78" s="127"/>
      <c r="NDO78" s="127"/>
      <c r="NDP78" s="127"/>
      <c r="NDQ78" s="127"/>
      <c r="NDR78" s="127"/>
      <c r="NDS78" s="127"/>
      <c r="NDT78" s="127"/>
      <c r="NDU78" s="127"/>
      <c r="NDV78" s="127"/>
      <c r="NDW78" s="127"/>
      <c r="NDX78" s="127"/>
      <c r="NDY78" s="127"/>
      <c r="NDZ78" s="127"/>
      <c r="NEA78" s="127"/>
      <c r="NEB78" s="127"/>
      <c r="NEC78" s="127"/>
      <c r="NED78" s="127"/>
      <c r="NEE78" s="127"/>
      <c r="NEF78" s="127"/>
      <c r="NEG78" s="127"/>
      <c r="NEH78" s="127"/>
      <c r="NEI78" s="127"/>
      <c r="NEJ78" s="127"/>
      <c r="NEK78" s="127"/>
      <c r="NEL78" s="127"/>
      <c r="NEM78" s="127"/>
      <c r="NEN78" s="127"/>
      <c r="NEO78" s="127"/>
      <c r="NEP78" s="127"/>
      <c r="NEQ78" s="127"/>
      <c r="NER78" s="127"/>
      <c r="NES78" s="127"/>
      <c r="NET78" s="127"/>
      <c r="NEU78" s="127"/>
      <c r="NEV78" s="127"/>
      <c r="NEW78" s="127"/>
      <c r="NEX78" s="127"/>
      <c r="NEY78" s="127"/>
      <c r="NEZ78" s="127"/>
      <c r="NFA78" s="127"/>
      <c r="NFB78" s="127"/>
      <c r="NFC78" s="127"/>
      <c r="NFD78" s="127"/>
      <c r="NFE78" s="127"/>
      <c r="NFF78" s="127"/>
      <c r="NFG78" s="127"/>
      <c r="NFH78" s="127"/>
      <c r="NFI78" s="127"/>
      <c r="NFJ78" s="127"/>
      <c r="NFK78" s="127"/>
      <c r="NFL78" s="127"/>
      <c r="NFM78" s="127"/>
      <c r="NFN78" s="127"/>
      <c r="NFO78" s="127"/>
      <c r="NFP78" s="127"/>
      <c r="NFQ78" s="127"/>
      <c r="NFR78" s="127"/>
      <c r="NFS78" s="127"/>
      <c r="NFT78" s="127"/>
      <c r="NFU78" s="127"/>
      <c r="NFV78" s="127"/>
      <c r="NFW78" s="127"/>
      <c r="NFX78" s="127"/>
      <c r="NFY78" s="127"/>
      <c r="NFZ78" s="127"/>
      <c r="NGA78" s="127"/>
      <c r="NGB78" s="127"/>
      <c r="NGC78" s="127"/>
      <c r="NGD78" s="127"/>
      <c r="NGE78" s="127"/>
      <c r="NGF78" s="127"/>
      <c r="NGG78" s="127"/>
      <c r="NGH78" s="127"/>
      <c r="NGI78" s="127"/>
      <c r="NGJ78" s="127"/>
      <c r="NGK78" s="127"/>
      <c r="NGL78" s="127"/>
      <c r="NGM78" s="127"/>
      <c r="NGN78" s="127"/>
      <c r="NGO78" s="127"/>
      <c r="NGP78" s="127"/>
      <c r="NGQ78" s="127"/>
      <c r="NGR78" s="127"/>
      <c r="NGS78" s="127"/>
      <c r="NGT78" s="127"/>
      <c r="NGU78" s="127"/>
      <c r="NGV78" s="127"/>
      <c r="NGW78" s="127"/>
      <c r="NGX78" s="127"/>
      <c r="NGY78" s="127"/>
      <c r="NGZ78" s="127"/>
      <c r="NHA78" s="127"/>
      <c r="NHB78" s="127"/>
      <c r="NHC78" s="127"/>
      <c r="NHD78" s="127"/>
      <c r="NHE78" s="127"/>
      <c r="NHF78" s="127"/>
      <c r="NHG78" s="127"/>
      <c r="NHH78" s="127"/>
      <c r="NHI78" s="127"/>
      <c r="NHJ78" s="127"/>
      <c r="NHK78" s="127"/>
      <c r="NHL78" s="127"/>
      <c r="NHM78" s="127"/>
      <c r="NHN78" s="127"/>
      <c r="NHO78" s="127"/>
      <c r="NHP78" s="127"/>
      <c r="NHQ78" s="127"/>
      <c r="NHR78" s="127"/>
      <c r="NHS78" s="127"/>
      <c r="NHT78" s="127"/>
      <c r="NHU78" s="127"/>
      <c r="NHV78" s="127"/>
      <c r="NHW78" s="127"/>
      <c r="NHX78" s="127"/>
      <c r="NHY78" s="127"/>
      <c r="NHZ78" s="127"/>
      <c r="NIA78" s="127"/>
      <c r="NIB78" s="127"/>
      <c r="NIC78" s="127"/>
      <c r="NID78" s="127"/>
      <c r="NIE78" s="127"/>
      <c r="NIF78" s="127"/>
      <c r="NIG78" s="127"/>
      <c r="NIH78" s="127"/>
      <c r="NII78" s="127"/>
      <c r="NIJ78" s="127"/>
      <c r="NIK78" s="127"/>
      <c r="NIL78" s="127"/>
      <c r="NIM78" s="127"/>
      <c r="NIN78" s="127"/>
      <c r="NIO78" s="127"/>
      <c r="NIP78" s="127"/>
      <c r="NIQ78" s="127"/>
      <c r="NIR78" s="127"/>
      <c r="NIS78" s="127"/>
      <c r="NIT78" s="127"/>
      <c r="NIU78" s="127"/>
      <c r="NIV78" s="127"/>
      <c r="NIW78" s="127"/>
      <c r="NIX78" s="127"/>
      <c r="NIY78" s="127"/>
      <c r="NIZ78" s="127"/>
      <c r="NJA78" s="127"/>
      <c r="NJB78" s="127"/>
      <c r="NJC78" s="127"/>
      <c r="NJD78" s="127"/>
      <c r="NJE78" s="127"/>
      <c r="NJF78" s="127"/>
      <c r="NJG78" s="127"/>
      <c r="NJH78" s="127"/>
      <c r="NJI78" s="127"/>
      <c r="NJJ78" s="127"/>
      <c r="NJK78" s="127"/>
      <c r="NJL78" s="127"/>
      <c r="NJM78" s="127"/>
      <c r="NJN78" s="127"/>
      <c r="NJO78" s="127"/>
      <c r="NJP78" s="127"/>
      <c r="NJQ78" s="127"/>
      <c r="NJR78" s="127"/>
      <c r="NJS78" s="127"/>
      <c r="NJT78" s="127"/>
      <c r="NJU78" s="127"/>
      <c r="NJV78" s="127"/>
      <c r="NJW78" s="127"/>
      <c r="NJX78" s="127"/>
      <c r="NJY78" s="127"/>
      <c r="NJZ78" s="127"/>
      <c r="NKA78" s="127"/>
      <c r="NKB78" s="127"/>
      <c r="NKC78" s="127"/>
      <c r="NKD78" s="127"/>
      <c r="NKE78" s="127"/>
      <c r="NKF78" s="127"/>
      <c r="NKG78" s="127"/>
      <c r="NKH78" s="127"/>
      <c r="NKI78" s="127"/>
      <c r="NKJ78" s="127"/>
      <c r="NKK78" s="127"/>
      <c r="NKL78" s="127"/>
      <c r="NKM78" s="127"/>
      <c r="NKN78" s="127"/>
      <c r="NKO78" s="127"/>
      <c r="NKP78" s="127"/>
      <c r="NKQ78" s="127"/>
      <c r="NKR78" s="127"/>
      <c r="NKS78" s="127"/>
      <c r="NKT78" s="127"/>
      <c r="NKU78" s="127"/>
      <c r="NKV78" s="127"/>
      <c r="NKW78" s="127"/>
      <c r="NKX78" s="127"/>
      <c r="NKY78" s="127"/>
      <c r="NKZ78" s="127"/>
      <c r="NLA78" s="127"/>
      <c r="NLB78" s="127"/>
      <c r="NLC78" s="127"/>
      <c r="NLD78" s="127"/>
      <c r="NLE78" s="127"/>
      <c r="NLF78" s="127"/>
      <c r="NLG78" s="127"/>
      <c r="NLH78" s="127"/>
      <c r="NLI78" s="127"/>
      <c r="NLJ78" s="127"/>
      <c r="NLK78" s="127"/>
      <c r="NLL78" s="127"/>
      <c r="NLM78" s="127"/>
      <c r="NLN78" s="127"/>
      <c r="NLO78" s="127"/>
      <c r="NLP78" s="127"/>
      <c r="NLQ78" s="127"/>
      <c r="NLR78" s="127"/>
      <c r="NLS78" s="127"/>
      <c r="NLT78" s="127"/>
      <c r="NLU78" s="127"/>
      <c r="NLV78" s="127"/>
      <c r="NLW78" s="127"/>
      <c r="NLX78" s="127"/>
      <c r="NLY78" s="127"/>
      <c r="NLZ78" s="127"/>
      <c r="NMA78" s="127"/>
      <c r="NMB78" s="127"/>
      <c r="NMC78" s="127"/>
      <c r="NMD78" s="127"/>
      <c r="NME78" s="127"/>
      <c r="NMF78" s="127"/>
      <c r="NMG78" s="127"/>
      <c r="NMH78" s="127"/>
      <c r="NMI78" s="127"/>
      <c r="NMJ78" s="127"/>
      <c r="NMK78" s="127"/>
      <c r="NML78" s="127"/>
      <c r="NMM78" s="127"/>
      <c r="NMN78" s="127"/>
      <c r="NMO78" s="127"/>
      <c r="NMP78" s="127"/>
      <c r="NMQ78" s="127"/>
      <c r="NMR78" s="127"/>
      <c r="NMS78" s="127"/>
      <c r="NMT78" s="127"/>
      <c r="NMU78" s="127"/>
      <c r="NMV78" s="127"/>
      <c r="NMW78" s="127"/>
      <c r="NMX78" s="127"/>
      <c r="NMY78" s="127"/>
      <c r="NMZ78" s="127"/>
      <c r="NNA78" s="127"/>
      <c r="NNB78" s="127"/>
      <c r="NNC78" s="127"/>
      <c r="NND78" s="127"/>
      <c r="NNE78" s="127"/>
      <c r="NNF78" s="127"/>
      <c r="NNG78" s="127"/>
      <c r="NNH78" s="127"/>
      <c r="NNI78" s="127"/>
      <c r="NNJ78" s="127"/>
      <c r="NNK78" s="127"/>
      <c r="NNL78" s="127"/>
      <c r="NNM78" s="127"/>
      <c r="NNN78" s="127"/>
      <c r="NNO78" s="127"/>
      <c r="NNP78" s="127"/>
      <c r="NNQ78" s="127"/>
      <c r="NNR78" s="127"/>
      <c r="NNS78" s="127"/>
      <c r="NNT78" s="127"/>
      <c r="NNU78" s="127"/>
      <c r="NNV78" s="127"/>
      <c r="NNW78" s="127"/>
      <c r="NNX78" s="127"/>
      <c r="NNY78" s="127"/>
      <c r="NNZ78" s="127"/>
      <c r="NOA78" s="127"/>
      <c r="NOB78" s="127"/>
      <c r="NOC78" s="127"/>
      <c r="NOD78" s="127"/>
      <c r="NOE78" s="127"/>
      <c r="NOF78" s="127"/>
      <c r="NOG78" s="127"/>
      <c r="NOH78" s="127"/>
      <c r="NOI78" s="127"/>
      <c r="NOJ78" s="127"/>
      <c r="NOK78" s="127"/>
      <c r="NOL78" s="127"/>
      <c r="NOM78" s="127"/>
      <c r="NON78" s="127"/>
      <c r="NOO78" s="127"/>
      <c r="NOP78" s="127"/>
      <c r="NOQ78" s="127"/>
      <c r="NOR78" s="127"/>
      <c r="NOS78" s="127"/>
      <c r="NOT78" s="127"/>
      <c r="NOU78" s="127"/>
      <c r="NOV78" s="127"/>
      <c r="NOW78" s="127"/>
      <c r="NOX78" s="127"/>
      <c r="NOY78" s="127"/>
      <c r="NOZ78" s="127"/>
      <c r="NPA78" s="127"/>
      <c r="NPB78" s="127"/>
      <c r="NPC78" s="127"/>
      <c r="NPD78" s="127"/>
      <c r="NPE78" s="127"/>
      <c r="NPF78" s="127"/>
      <c r="NPG78" s="127"/>
      <c r="NPH78" s="127"/>
      <c r="NPI78" s="127"/>
      <c r="NPJ78" s="127"/>
      <c r="NPK78" s="127"/>
      <c r="NPL78" s="127"/>
      <c r="NPM78" s="127"/>
      <c r="NPN78" s="127"/>
      <c r="NPO78" s="127"/>
      <c r="NPP78" s="127"/>
      <c r="NPQ78" s="127"/>
      <c r="NPR78" s="127"/>
      <c r="NPS78" s="127"/>
      <c r="NPT78" s="127"/>
      <c r="NPU78" s="127"/>
      <c r="NPV78" s="127"/>
      <c r="NPW78" s="127"/>
      <c r="NPX78" s="127"/>
      <c r="NPY78" s="127"/>
      <c r="NPZ78" s="127"/>
      <c r="NQA78" s="127"/>
      <c r="NQB78" s="127"/>
      <c r="NQC78" s="127"/>
      <c r="NQD78" s="127"/>
      <c r="NQE78" s="127"/>
      <c r="NQF78" s="127"/>
      <c r="NQG78" s="127"/>
      <c r="NQH78" s="127"/>
      <c r="NQI78" s="127"/>
      <c r="NQJ78" s="127"/>
      <c r="NQK78" s="127"/>
      <c r="NQL78" s="127"/>
      <c r="NQM78" s="127"/>
      <c r="NQN78" s="127"/>
      <c r="NQO78" s="127"/>
      <c r="NQP78" s="127"/>
      <c r="NQQ78" s="127"/>
      <c r="NQR78" s="127"/>
      <c r="NQS78" s="127"/>
      <c r="NQT78" s="127"/>
      <c r="NQU78" s="127"/>
      <c r="NQV78" s="127"/>
      <c r="NQW78" s="127"/>
      <c r="NQX78" s="127"/>
      <c r="NQY78" s="127"/>
      <c r="NQZ78" s="127"/>
      <c r="NRA78" s="127"/>
      <c r="NRB78" s="127"/>
      <c r="NRC78" s="127"/>
      <c r="NRD78" s="127"/>
      <c r="NRE78" s="127"/>
      <c r="NRF78" s="127"/>
      <c r="NRG78" s="127"/>
      <c r="NRH78" s="127"/>
      <c r="NRI78" s="127"/>
      <c r="NRJ78" s="127"/>
      <c r="NRK78" s="127"/>
      <c r="NRL78" s="127"/>
      <c r="NRM78" s="127"/>
      <c r="NRN78" s="127"/>
      <c r="NRO78" s="127"/>
      <c r="NRP78" s="127"/>
      <c r="NRQ78" s="127"/>
      <c r="NRR78" s="127"/>
      <c r="NRS78" s="127"/>
      <c r="NRT78" s="127"/>
      <c r="NRU78" s="127"/>
      <c r="NRV78" s="127"/>
      <c r="NRW78" s="127"/>
      <c r="NRX78" s="127"/>
      <c r="NRY78" s="127"/>
      <c r="NRZ78" s="127"/>
      <c r="NSA78" s="127"/>
      <c r="NSB78" s="127"/>
      <c r="NSC78" s="127"/>
      <c r="NSD78" s="127"/>
      <c r="NSE78" s="127"/>
      <c r="NSF78" s="127"/>
      <c r="NSG78" s="127"/>
      <c r="NSH78" s="127"/>
      <c r="NSI78" s="127"/>
      <c r="NSJ78" s="127"/>
      <c r="NSK78" s="127"/>
      <c r="NSL78" s="127"/>
      <c r="NSM78" s="127"/>
      <c r="NSN78" s="127"/>
      <c r="NSO78" s="127"/>
      <c r="NSP78" s="127"/>
      <c r="NSQ78" s="127"/>
      <c r="NSR78" s="127"/>
      <c r="NSS78" s="127"/>
      <c r="NST78" s="127"/>
      <c r="NSU78" s="127"/>
      <c r="NSV78" s="127"/>
      <c r="NSW78" s="127"/>
      <c r="NSX78" s="127"/>
      <c r="NSY78" s="127"/>
      <c r="NSZ78" s="127"/>
      <c r="NTA78" s="127"/>
      <c r="NTB78" s="127"/>
      <c r="NTC78" s="127"/>
      <c r="NTD78" s="127"/>
      <c r="NTE78" s="127"/>
      <c r="NTF78" s="127"/>
      <c r="NTG78" s="127"/>
      <c r="NTH78" s="127"/>
      <c r="NTI78" s="127"/>
      <c r="NTJ78" s="127"/>
      <c r="NTK78" s="127"/>
      <c r="NTL78" s="127"/>
      <c r="NTM78" s="127"/>
      <c r="NTN78" s="127"/>
      <c r="NTO78" s="127"/>
      <c r="NTP78" s="127"/>
      <c r="NTQ78" s="127"/>
      <c r="NTR78" s="127"/>
      <c r="NTS78" s="127"/>
      <c r="NTT78" s="127"/>
      <c r="NTU78" s="127"/>
      <c r="NTV78" s="127"/>
      <c r="NTW78" s="127"/>
      <c r="NTX78" s="127"/>
      <c r="NTY78" s="127"/>
      <c r="NTZ78" s="127"/>
      <c r="NUA78" s="127"/>
      <c r="NUB78" s="127"/>
      <c r="NUC78" s="127"/>
      <c r="NUD78" s="127"/>
      <c r="NUE78" s="127"/>
      <c r="NUF78" s="127"/>
      <c r="NUG78" s="127"/>
      <c r="NUH78" s="127"/>
      <c r="NUI78" s="127"/>
      <c r="NUJ78" s="127"/>
      <c r="NUK78" s="127"/>
      <c r="NUL78" s="127"/>
      <c r="NUM78" s="127"/>
      <c r="NUN78" s="127"/>
      <c r="NUO78" s="127"/>
      <c r="NUP78" s="127"/>
      <c r="NUQ78" s="127"/>
      <c r="NUR78" s="127"/>
      <c r="NUS78" s="127"/>
      <c r="NUT78" s="127"/>
      <c r="NUU78" s="127"/>
      <c r="NUV78" s="127"/>
      <c r="NUW78" s="127"/>
      <c r="NUX78" s="127"/>
      <c r="NUY78" s="127"/>
      <c r="NUZ78" s="127"/>
      <c r="NVA78" s="127"/>
      <c r="NVB78" s="127"/>
      <c r="NVC78" s="127"/>
      <c r="NVD78" s="127"/>
      <c r="NVE78" s="127"/>
      <c r="NVF78" s="127"/>
      <c r="NVG78" s="127"/>
      <c r="NVH78" s="127"/>
      <c r="NVI78" s="127"/>
      <c r="NVJ78" s="127"/>
      <c r="NVK78" s="127"/>
      <c r="NVL78" s="127"/>
      <c r="NVM78" s="127"/>
      <c r="NVN78" s="127"/>
      <c r="NVO78" s="127"/>
      <c r="NVP78" s="127"/>
      <c r="NVQ78" s="127"/>
      <c r="NVR78" s="127"/>
      <c r="NVS78" s="127"/>
      <c r="NVT78" s="127"/>
      <c r="NVU78" s="127"/>
      <c r="NVV78" s="127"/>
      <c r="NVW78" s="127"/>
      <c r="NVX78" s="127"/>
      <c r="NVY78" s="127"/>
      <c r="NVZ78" s="127"/>
      <c r="NWA78" s="127"/>
      <c r="NWB78" s="127"/>
      <c r="NWC78" s="127"/>
      <c r="NWD78" s="127"/>
      <c r="NWE78" s="127"/>
      <c r="NWF78" s="127"/>
      <c r="NWG78" s="127"/>
      <c r="NWH78" s="127"/>
      <c r="NWI78" s="127"/>
      <c r="NWJ78" s="127"/>
      <c r="NWK78" s="127"/>
      <c r="NWL78" s="127"/>
      <c r="NWM78" s="127"/>
      <c r="NWN78" s="127"/>
      <c r="NWO78" s="127"/>
      <c r="NWP78" s="127"/>
      <c r="NWQ78" s="127"/>
      <c r="NWR78" s="127"/>
      <c r="NWS78" s="127"/>
      <c r="NWT78" s="127"/>
      <c r="NWU78" s="127"/>
      <c r="NWV78" s="127"/>
      <c r="NWW78" s="127"/>
      <c r="NWX78" s="127"/>
      <c r="NWY78" s="127"/>
      <c r="NWZ78" s="127"/>
      <c r="NXA78" s="127"/>
      <c r="NXB78" s="127"/>
      <c r="NXC78" s="127"/>
      <c r="NXD78" s="127"/>
      <c r="NXE78" s="127"/>
      <c r="NXF78" s="127"/>
      <c r="NXG78" s="127"/>
      <c r="NXH78" s="127"/>
      <c r="NXI78" s="127"/>
      <c r="NXJ78" s="127"/>
      <c r="NXK78" s="127"/>
      <c r="NXL78" s="127"/>
      <c r="NXM78" s="127"/>
      <c r="NXN78" s="127"/>
      <c r="NXO78" s="127"/>
      <c r="NXP78" s="127"/>
      <c r="NXQ78" s="127"/>
      <c r="NXR78" s="127"/>
      <c r="NXS78" s="127"/>
      <c r="NXT78" s="127"/>
      <c r="NXU78" s="127"/>
      <c r="NXV78" s="127"/>
      <c r="NXW78" s="127"/>
      <c r="NXX78" s="127"/>
      <c r="NXY78" s="127"/>
      <c r="NXZ78" s="127"/>
      <c r="NYA78" s="127"/>
      <c r="NYB78" s="127"/>
      <c r="NYC78" s="127"/>
      <c r="NYD78" s="127"/>
      <c r="NYE78" s="127"/>
      <c r="NYF78" s="127"/>
      <c r="NYG78" s="127"/>
      <c r="NYH78" s="127"/>
      <c r="NYI78" s="127"/>
      <c r="NYJ78" s="127"/>
      <c r="NYK78" s="127"/>
      <c r="NYL78" s="127"/>
      <c r="NYM78" s="127"/>
      <c r="NYN78" s="127"/>
      <c r="NYO78" s="127"/>
      <c r="NYP78" s="127"/>
      <c r="NYQ78" s="127"/>
      <c r="NYR78" s="127"/>
      <c r="NYS78" s="127"/>
      <c r="NYT78" s="127"/>
      <c r="NYU78" s="127"/>
      <c r="NYV78" s="127"/>
      <c r="NYW78" s="127"/>
      <c r="NYX78" s="127"/>
      <c r="NYY78" s="127"/>
      <c r="NYZ78" s="127"/>
      <c r="NZA78" s="127"/>
      <c r="NZB78" s="127"/>
      <c r="NZC78" s="127"/>
      <c r="NZD78" s="127"/>
      <c r="NZE78" s="127"/>
      <c r="NZF78" s="127"/>
      <c r="NZG78" s="127"/>
      <c r="NZH78" s="127"/>
      <c r="NZI78" s="127"/>
      <c r="NZJ78" s="127"/>
      <c r="NZK78" s="127"/>
      <c r="NZL78" s="127"/>
      <c r="NZM78" s="127"/>
      <c r="NZN78" s="127"/>
      <c r="NZO78" s="127"/>
      <c r="NZP78" s="127"/>
      <c r="NZQ78" s="127"/>
      <c r="NZR78" s="127"/>
      <c r="NZS78" s="127"/>
      <c r="NZT78" s="127"/>
      <c r="NZU78" s="127"/>
      <c r="NZV78" s="127"/>
      <c r="NZW78" s="127"/>
      <c r="NZX78" s="127"/>
      <c r="NZY78" s="127"/>
      <c r="NZZ78" s="127"/>
      <c r="OAA78" s="127"/>
      <c r="OAB78" s="127"/>
      <c r="OAC78" s="127"/>
      <c r="OAD78" s="127"/>
      <c r="OAE78" s="127"/>
      <c r="OAF78" s="127"/>
      <c r="OAG78" s="127"/>
      <c r="OAH78" s="127"/>
      <c r="OAI78" s="127"/>
      <c r="OAJ78" s="127"/>
      <c r="OAK78" s="127"/>
      <c r="OAL78" s="127"/>
      <c r="OAM78" s="127"/>
      <c r="OAN78" s="127"/>
      <c r="OAO78" s="127"/>
      <c r="OAP78" s="127"/>
      <c r="OAQ78" s="127"/>
      <c r="OAR78" s="127"/>
      <c r="OAS78" s="127"/>
      <c r="OAT78" s="127"/>
      <c r="OAU78" s="127"/>
      <c r="OAV78" s="127"/>
      <c r="OAW78" s="127"/>
      <c r="OAX78" s="127"/>
      <c r="OAY78" s="127"/>
      <c r="OAZ78" s="127"/>
      <c r="OBA78" s="127"/>
      <c r="OBB78" s="127"/>
      <c r="OBC78" s="127"/>
      <c r="OBD78" s="127"/>
      <c r="OBE78" s="127"/>
      <c r="OBF78" s="127"/>
      <c r="OBG78" s="127"/>
      <c r="OBH78" s="127"/>
      <c r="OBI78" s="127"/>
      <c r="OBJ78" s="127"/>
      <c r="OBK78" s="127"/>
      <c r="OBL78" s="127"/>
      <c r="OBM78" s="127"/>
      <c r="OBN78" s="127"/>
      <c r="OBO78" s="127"/>
      <c r="OBP78" s="127"/>
      <c r="OBQ78" s="127"/>
      <c r="OBR78" s="127"/>
      <c r="OBS78" s="127"/>
      <c r="OBT78" s="127"/>
      <c r="OBU78" s="127"/>
      <c r="OBV78" s="127"/>
      <c r="OBW78" s="127"/>
      <c r="OBX78" s="127"/>
      <c r="OBY78" s="127"/>
      <c r="OBZ78" s="127"/>
      <c r="OCA78" s="127"/>
      <c r="OCB78" s="127"/>
      <c r="OCC78" s="127"/>
      <c r="OCD78" s="127"/>
      <c r="OCE78" s="127"/>
      <c r="OCF78" s="127"/>
      <c r="OCG78" s="127"/>
      <c r="OCH78" s="127"/>
      <c r="OCI78" s="127"/>
      <c r="OCJ78" s="127"/>
      <c r="OCK78" s="127"/>
      <c r="OCL78" s="127"/>
      <c r="OCM78" s="127"/>
      <c r="OCN78" s="127"/>
      <c r="OCO78" s="127"/>
      <c r="OCP78" s="127"/>
      <c r="OCQ78" s="127"/>
      <c r="OCR78" s="127"/>
      <c r="OCS78" s="127"/>
      <c r="OCT78" s="127"/>
      <c r="OCU78" s="127"/>
      <c r="OCV78" s="127"/>
      <c r="OCW78" s="127"/>
      <c r="OCX78" s="127"/>
      <c r="OCY78" s="127"/>
      <c r="OCZ78" s="127"/>
      <c r="ODA78" s="127"/>
      <c r="ODB78" s="127"/>
      <c r="ODC78" s="127"/>
      <c r="ODD78" s="127"/>
      <c r="ODE78" s="127"/>
      <c r="ODF78" s="127"/>
      <c r="ODG78" s="127"/>
      <c r="ODH78" s="127"/>
      <c r="ODI78" s="127"/>
      <c r="ODJ78" s="127"/>
      <c r="ODK78" s="127"/>
      <c r="ODL78" s="127"/>
      <c r="ODM78" s="127"/>
      <c r="ODN78" s="127"/>
      <c r="ODO78" s="127"/>
      <c r="ODP78" s="127"/>
      <c r="ODQ78" s="127"/>
      <c r="ODR78" s="127"/>
      <c r="ODS78" s="127"/>
      <c r="ODT78" s="127"/>
      <c r="ODU78" s="127"/>
      <c r="ODV78" s="127"/>
      <c r="ODW78" s="127"/>
      <c r="ODX78" s="127"/>
      <c r="ODY78" s="127"/>
      <c r="ODZ78" s="127"/>
      <c r="OEA78" s="127"/>
      <c r="OEB78" s="127"/>
      <c r="OEC78" s="127"/>
      <c r="OED78" s="127"/>
      <c r="OEE78" s="127"/>
      <c r="OEF78" s="127"/>
      <c r="OEG78" s="127"/>
      <c r="OEH78" s="127"/>
      <c r="OEI78" s="127"/>
      <c r="OEJ78" s="127"/>
      <c r="OEK78" s="127"/>
      <c r="OEL78" s="127"/>
      <c r="OEM78" s="127"/>
      <c r="OEN78" s="127"/>
      <c r="OEO78" s="127"/>
      <c r="OEP78" s="127"/>
      <c r="OEQ78" s="127"/>
      <c r="OER78" s="127"/>
      <c r="OES78" s="127"/>
      <c r="OET78" s="127"/>
      <c r="OEU78" s="127"/>
      <c r="OEV78" s="127"/>
      <c r="OEW78" s="127"/>
      <c r="OEX78" s="127"/>
      <c r="OEY78" s="127"/>
      <c r="OEZ78" s="127"/>
      <c r="OFA78" s="127"/>
      <c r="OFB78" s="127"/>
      <c r="OFC78" s="127"/>
      <c r="OFD78" s="127"/>
      <c r="OFE78" s="127"/>
      <c r="OFF78" s="127"/>
      <c r="OFG78" s="127"/>
      <c r="OFH78" s="127"/>
      <c r="OFI78" s="127"/>
      <c r="OFJ78" s="127"/>
      <c r="OFK78" s="127"/>
      <c r="OFL78" s="127"/>
      <c r="OFM78" s="127"/>
      <c r="OFN78" s="127"/>
      <c r="OFO78" s="127"/>
      <c r="OFP78" s="127"/>
      <c r="OFQ78" s="127"/>
      <c r="OFR78" s="127"/>
      <c r="OFS78" s="127"/>
      <c r="OFT78" s="127"/>
      <c r="OFU78" s="127"/>
      <c r="OFV78" s="127"/>
      <c r="OFW78" s="127"/>
      <c r="OFX78" s="127"/>
      <c r="OFY78" s="127"/>
      <c r="OFZ78" s="127"/>
      <c r="OGA78" s="127"/>
      <c r="OGB78" s="127"/>
      <c r="OGC78" s="127"/>
      <c r="OGD78" s="127"/>
      <c r="OGE78" s="127"/>
      <c r="OGF78" s="127"/>
      <c r="OGG78" s="127"/>
      <c r="OGH78" s="127"/>
      <c r="OGI78" s="127"/>
      <c r="OGJ78" s="127"/>
      <c r="OGK78" s="127"/>
      <c r="OGL78" s="127"/>
      <c r="OGM78" s="127"/>
      <c r="OGN78" s="127"/>
      <c r="OGO78" s="127"/>
      <c r="OGP78" s="127"/>
      <c r="OGQ78" s="127"/>
      <c r="OGR78" s="127"/>
      <c r="OGS78" s="127"/>
      <c r="OGT78" s="127"/>
      <c r="OGU78" s="127"/>
      <c r="OGV78" s="127"/>
      <c r="OGW78" s="127"/>
      <c r="OGX78" s="127"/>
      <c r="OGY78" s="127"/>
      <c r="OGZ78" s="127"/>
      <c r="OHA78" s="127"/>
      <c r="OHB78" s="127"/>
      <c r="OHC78" s="127"/>
      <c r="OHD78" s="127"/>
      <c r="OHE78" s="127"/>
      <c r="OHF78" s="127"/>
      <c r="OHG78" s="127"/>
      <c r="OHH78" s="127"/>
      <c r="OHI78" s="127"/>
      <c r="OHJ78" s="127"/>
      <c r="OHK78" s="127"/>
      <c r="OHL78" s="127"/>
      <c r="OHM78" s="127"/>
      <c r="OHN78" s="127"/>
      <c r="OHO78" s="127"/>
      <c r="OHP78" s="127"/>
      <c r="OHQ78" s="127"/>
      <c r="OHR78" s="127"/>
      <c r="OHS78" s="127"/>
      <c r="OHT78" s="127"/>
      <c r="OHU78" s="127"/>
      <c r="OHV78" s="127"/>
      <c r="OHW78" s="127"/>
      <c r="OHX78" s="127"/>
      <c r="OHY78" s="127"/>
      <c r="OHZ78" s="127"/>
      <c r="OIA78" s="127"/>
      <c r="OIB78" s="127"/>
      <c r="OIC78" s="127"/>
      <c r="OID78" s="127"/>
      <c r="OIE78" s="127"/>
      <c r="OIF78" s="127"/>
      <c r="OIG78" s="127"/>
      <c r="OIH78" s="127"/>
      <c r="OII78" s="127"/>
      <c r="OIJ78" s="127"/>
      <c r="OIK78" s="127"/>
      <c r="OIL78" s="127"/>
      <c r="OIM78" s="127"/>
      <c r="OIN78" s="127"/>
      <c r="OIO78" s="127"/>
      <c r="OIP78" s="127"/>
      <c r="OIQ78" s="127"/>
      <c r="OIR78" s="127"/>
      <c r="OIS78" s="127"/>
      <c r="OIT78" s="127"/>
      <c r="OIU78" s="127"/>
      <c r="OIV78" s="127"/>
      <c r="OIW78" s="127"/>
      <c r="OIX78" s="127"/>
      <c r="OIY78" s="127"/>
      <c r="OIZ78" s="127"/>
      <c r="OJA78" s="127"/>
      <c r="OJB78" s="127"/>
      <c r="OJC78" s="127"/>
      <c r="OJD78" s="127"/>
      <c r="OJE78" s="127"/>
      <c r="OJF78" s="127"/>
      <c r="OJG78" s="127"/>
      <c r="OJH78" s="127"/>
      <c r="OJI78" s="127"/>
      <c r="OJJ78" s="127"/>
      <c r="OJK78" s="127"/>
      <c r="OJL78" s="127"/>
      <c r="OJM78" s="127"/>
      <c r="OJN78" s="127"/>
      <c r="OJO78" s="127"/>
      <c r="OJP78" s="127"/>
      <c r="OJQ78" s="127"/>
      <c r="OJR78" s="127"/>
      <c r="OJS78" s="127"/>
      <c r="OJT78" s="127"/>
      <c r="OJU78" s="127"/>
      <c r="OJV78" s="127"/>
      <c r="OJW78" s="127"/>
      <c r="OJX78" s="127"/>
      <c r="OJY78" s="127"/>
      <c r="OJZ78" s="127"/>
      <c r="OKA78" s="127"/>
      <c r="OKB78" s="127"/>
      <c r="OKC78" s="127"/>
      <c r="OKD78" s="127"/>
      <c r="OKE78" s="127"/>
      <c r="OKF78" s="127"/>
      <c r="OKG78" s="127"/>
      <c r="OKH78" s="127"/>
      <c r="OKI78" s="127"/>
      <c r="OKJ78" s="127"/>
      <c r="OKK78" s="127"/>
      <c r="OKL78" s="127"/>
      <c r="OKM78" s="127"/>
      <c r="OKN78" s="127"/>
      <c r="OKO78" s="127"/>
      <c r="OKP78" s="127"/>
      <c r="OKQ78" s="127"/>
      <c r="OKR78" s="127"/>
      <c r="OKS78" s="127"/>
      <c r="OKT78" s="127"/>
      <c r="OKU78" s="127"/>
      <c r="OKV78" s="127"/>
      <c r="OKW78" s="127"/>
      <c r="OKX78" s="127"/>
      <c r="OKY78" s="127"/>
      <c r="OKZ78" s="127"/>
      <c r="OLA78" s="127"/>
      <c r="OLB78" s="127"/>
      <c r="OLC78" s="127"/>
      <c r="OLD78" s="127"/>
      <c r="OLE78" s="127"/>
      <c r="OLF78" s="127"/>
      <c r="OLG78" s="127"/>
      <c r="OLH78" s="127"/>
      <c r="OLI78" s="127"/>
      <c r="OLJ78" s="127"/>
      <c r="OLK78" s="127"/>
      <c r="OLL78" s="127"/>
      <c r="OLM78" s="127"/>
      <c r="OLN78" s="127"/>
      <c r="OLO78" s="127"/>
      <c r="OLP78" s="127"/>
      <c r="OLQ78" s="127"/>
      <c r="OLR78" s="127"/>
      <c r="OLS78" s="127"/>
      <c r="OLT78" s="127"/>
      <c r="OLU78" s="127"/>
      <c r="OLV78" s="127"/>
      <c r="OLW78" s="127"/>
      <c r="OLX78" s="127"/>
      <c r="OLY78" s="127"/>
      <c r="OLZ78" s="127"/>
      <c r="OMA78" s="127"/>
      <c r="OMB78" s="127"/>
      <c r="OMC78" s="127"/>
      <c r="OMD78" s="127"/>
      <c r="OME78" s="127"/>
      <c r="OMF78" s="127"/>
      <c r="OMG78" s="127"/>
      <c r="OMH78" s="127"/>
      <c r="OMI78" s="127"/>
      <c r="OMJ78" s="127"/>
      <c r="OMK78" s="127"/>
      <c r="OML78" s="127"/>
      <c r="OMM78" s="127"/>
      <c r="OMN78" s="127"/>
      <c r="OMO78" s="127"/>
      <c r="OMP78" s="127"/>
      <c r="OMQ78" s="127"/>
      <c r="OMR78" s="127"/>
      <c r="OMS78" s="127"/>
      <c r="OMT78" s="127"/>
      <c r="OMU78" s="127"/>
      <c r="OMV78" s="127"/>
      <c r="OMW78" s="127"/>
      <c r="OMX78" s="127"/>
      <c r="OMY78" s="127"/>
      <c r="OMZ78" s="127"/>
      <c r="ONA78" s="127"/>
      <c r="ONB78" s="127"/>
      <c r="ONC78" s="127"/>
      <c r="OND78" s="127"/>
      <c r="ONE78" s="127"/>
      <c r="ONF78" s="127"/>
      <c r="ONG78" s="127"/>
      <c r="ONH78" s="127"/>
      <c r="ONI78" s="127"/>
      <c r="ONJ78" s="127"/>
      <c r="ONK78" s="127"/>
      <c r="ONL78" s="127"/>
      <c r="ONM78" s="127"/>
      <c r="ONN78" s="127"/>
      <c r="ONO78" s="127"/>
      <c r="ONP78" s="127"/>
      <c r="ONQ78" s="127"/>
      <c r="ONR78" s="127"/>
      <c r="ONS78" s="127"/>
      <c r="ONT78" s="127"/>
      <c r="ONU78" s="127"/>
      <c r="ONV78" s="127"/>
      <c r="ONW78" s="127"/>
      <c r="ONX78" s="127"/>
      <c r="ONY78" s="127"/>
      <c r="ONZ78" s="127"/>
      <c r="OOA78" s="127"/>
      <c r="OOB78" s="127"/>
      <c r="OOC78" s="127"/>
      <c r="OOD78" s="127"/>
      <c r="OOE78" s="127"/>
      <c r="OOF78" s="127"/>
      <c r="OOG78" s="127"/>
      <c r="OOH78" s="127"/>
      <c r="OOI78" s="127"/>
      <c r="OOJ78" s="127"/>
      <c r="OOK78" s="127"/>
      <c r="OOL78" s="127"/>
      <c r="OOM78" s="127"/>
      <c r="OON78" s="127"/>
      <c r="OOO78" s="127"/>
      <c r="OOP78" s="127"/>
      <c r="OOQ78" s="127"/>
      <c r="OOR78" s="127"/>
      <c r="OOS78" s="127"/>
      <c r="OOT78" s="127"/>
      <c r="OOU78" s="127"/>
      <c r="OOV78" s="127"/>
      <c r="OOW78" s="127"/>
      <c r="OOX78" s="127"/>
      <c r="OOY78" s="127"/>
      <c r="OOZ78" s="127"/>
      <c r="OPA78" s="127"/>
      <c r="OPB78" s="127"/>
      <c r="OPC78" s="127"/>
      <c r="OPD78" s="127"/>
      <c r="OPE78" s="127"/>
      <c r="OPF78" s="127"/>
      <c r="OPG78" s="127"/>
      <c r="OPH78" s="127"/>
      <c r="OPI78" s="127"/>
      <c r="OPJ78" s="127"/>
      <c r="OPK78" s="127"/>
      <c r="OPL78" s="127"/>
      <c r="OPM78" s="127"/>
      <c r="OPN78" s="127"/>
      <c r="OPO78" s="127"/>
      <c r="OPP78" s="127"/>
      <c r="OPQ78" s="127"/>
      <c r="OPR78" s="127"/>
      <c r="OPS78" s="127"/>
      <c r="OPT78" s="127"/>
      <c r="OPU78" s="127"/>
      <c r="OPV78" s="127"/>
      <c r="OPW78" s="127"/>
      <c r="OPX78" s="127"/>
      <c r="OPY78" s="127"/>
      <c r="OPZ78" s="127"/>
      <c r="OQA78" s="127"/>
      <c r="OQB78" s="127"/>
      <c r="OQC78" s="127"/>
      <c r="OQD78" s="127"/>
      <c r="OQE78" s="127"/>
      <c r="OQF78" s="127"/>
      <c r="OQG78" s="127"/>
      <c r="OQH78" s="127"/>
      <c r="OQI78" s="127"/>
      <c r="OQJ78" s="127"/>
      <c r="OQK78" s="127"/>
      <c r="OQL78" s="127"/>
      <c r="OQM78" s="127"/>
      <c r="OQN78" s="127"/>
      <c r="OQO78" s="127"/>
      <c r="OQP78" s="127"/>
      <c r="OQQ78" s="127"/>
      <c r="OQR78" s="127"/>
      <c r="OQS78" s="127"/>
      <c r="OQT78" s="127"/>
      <c r="OQU78" s="127"/>
      <c r="OQV78" s="127"/>
      <c r="OQW78" s="127"/>
      <c r="OQX78" s="127"/>
      <c r="OQY78" s="127"/>
      <c r="OQZ78" s="127"/>
      <c r="ORA78" s="127"/>
      <c r="ORB78" s="127"/>
      <c r="ORC78" s="127"/>
      <c r="ORD78" s="127"/>
      <c r="ORE78" s="127"/>
      <c r="ORF78" s="127"/>
      <c r="ORG78" s="127"/>
      <c r="ORH78" s="127"/>
      <c r="ORI78" s="127"/>
      <c r="ORJ78" s="127"/>
      <c r="ORK78" s="127"/>
      <c r="ORL78" s="127"/>
      <c r="ORM78" s="127"/>
      <c r="ORN78" s="127"/>
      <c r="ORO78" s="127"/>
      <c r="ORP78" s="127"/>
      <c r="ORQ78" s="127"/>
      <c r="ORR78" s="127"/>
      <c r="ORS78" s="127"/>
      <c r="ORT78" s="127"/>
      <c r="ORU78" s="127"/>
      <c r="ORV78" s="127"/>
      <c r="ORW78" s="127"/>
      <c r="ORX78" s="127"/>
      <c r="ORY78" s="127"/>
      <c r="ORZ78" s="127"/>
      <c r="OSA78" s="127"/>
      <c r="OSB78" s="127"/>
      <c r="OSC78" s="127"/>
      <c r="OSD78" s="127"/>
      <c r="OSE78" s="127"/>
      <c r="OSF78" s="127"/>
      <c r="OSG78" s="127"/>
      <c r="OSH78" s="127"/>
      <c r="OSI78" s="127"/>
      <c r="OSJ78" s="127"/>
      <c r="OSK78" s="127"/>
      <c r="OSL78" s="127"/>
      <c r="OSM78" s="127"/>
      <c r="OSN78" s="127"/>
      <c r="OSO78" s="127"/>
      <c r="OSP78" s="127"/>
      <c r="OSQ78" s="127"/>
      <c r="OSR78" s="127"/>
      <c r="OSS78" s="127"/>
      <c r="OST78" s="127"/>
      <c r="OSU78" s="127"/>
      <c r="OSV78" s="127"/>
      <c r="OSW78" s="127"/>
      <c r="OSX78" s="127"/>
      <c r="OSY78" s="127"/>
      <c r="OSZ78" s="127"/>
      <c r="OTA78" s="127"/>
      <c r="OTB78" s="127"/>
      <c r="OTC78" s="127"/>
      <c r="OTD78" s="127"/>
      <c r="OTE78" s="127"/>
      <c r="OTF78" s="127"/>
      <c r="OTG78" s="127"/>
      <c r="OTH78" s="127"/>
      <c r="OTI78" s="127"/>
      <c r="OTJ78" s="127"/>
      <c r="OTK78" s="127"/>
      <c r="OTL78" s="127"/>
      <c r="OTM78" s="127"/>
      <c r="OTN78" s="127"/>
      <c r="OTO78" s="127"/>
      <c r="OTP78" s="127"/>
      <c r="OTQ78" s="127"/>
      <c r="OTR78" s="127"/>
      <c r="OTS78" s="127"/>
      <c r="OTT78" s="127"/>
      <c r="OTU78" s="127"/>
      <c r="OTV78" s="127"/>
      <c r="OTW78" s="127"/>
      <c r="OTX78" s="127"/>
      <c r="OTY78" s="127"/>
      <c r="OTZ78" s="127"/>
      <c r="OUA78" s="127"/>
      <c r="OUB78" s="127"/>
      <c r="OUC78" s="127"/>
      <c r="OUD78" s="127"/>
      <c r="OUE78" s="127"/>
      <c r="OUF78" s="127"/>
      <c r="OUG78" s="127"/>
      <c r="OUH78" s="127"/>
      <c r="OUI78" s="127"/>
      <c r="OUJ78" s="127"/>
      <c r="OUK78" s="127"/>
      <c r="OUL78" s="127"/>
      <c r="OUM78" s="127"/>
      <c r="OUN78" s="127"/>
      <c r="OUO78" s="127"/>
      <c r="OUP78" s="127"/>
      <c r="OUQ78" s="127"/>
      <c r="OUR78" s="127"/>
      <c r="OUS78" s="127"/>
      <c r="OUT78" s="127"/>
      <c r="OUU78" s="127"/>
      <c r="OUV78" s="127"/>
      <c r="OUW78" s="127"/>
      <c r="OUX78" s="127"/>
      <c r="OUY78" s="127"/>
      <c r="OUZ78" s="127"/>
      <c r="OVA78" s="127"/>
      <c r="OVB78" s="127"/>
      <c r="OVC78" s="127"/>
      <c r="OVD78" s="127"/>
      <c r="OVE78" s="127"/>
      <c r="OVF78" s="127"/>
      <c r="OVG78" s="127"/>
      <c r="OVH78" s="127"/>
      <c r="OVI78" s="127"/>
      <c r="OVJ78" s="127"/>
      <c r="OVK78" s="127"/>
      <c r="OVL78" s="127"/>
      <c r="OVM78" s="127"/>
      <c r="OVN78" s="127"/>
      <c r="OVO78" s="127"/>
      <c r="OVP78" s="127"/>
      <c r="OVQ78" s="127"/>
      <c r="OVR78" s="127"/>
      <c r="OVS78" s="127"/>
      <c r="OVT78" s="127"/>
      <c r="OVU78" s="127"/>
      <c r="OVV78" s="127"/>
      <c r="OVW78" s="127"/>
      <c r="OVX78" s="127"/>
      <c r="OVY78" s="127"/>
      <c r="OVZ78" s="127"/>
      <c r="OWA78" s="127"/>
      <c r="OWB78" s="127"/>
      <c r="OWC78" s="127"/>
      <c r="OWD78" s="127"/>
      <c r="OWE78" s="127"/>
      <c r="OWF78" s="127"/>
      <c r="OWG78" s="127"/>
      <c r="OWH78" s="127"/>
      <c r="OWI78" s="127"/>
      <c r="OWJ78" s="127"/>
      <c r="OWK78" s="127"/>
      <c r="OWL78" s="127"/>
      <c r="OWM78" s="127"/>
      <c r="OWN78" s="127"/>
      <c r="OWO78" s="127"/>
      <c r="OWP78" s="127"/>
      <c r="OWQ78" s="127"/>
      <c r="OWR78" s="127"/>
      <c r="OWS78" s="127"/>
      <c r="OWT78" s="127"/>
      <c r="OWU78" s="127"/>
      <c r="OWV78" s="127"/>
      <c r="OWW78" s="127"/>
      <c r="OWX78" s="127"/>
      <c r="OWY78" s="127"/>
      <c r="OWZ78" s="127"/>
      <c r="OXA78" s="127"/>
      <c r="OXB78" s="127"/>
      <c r="OXC78" s="127"/>
      <c r="OXD78" s="127"/>
      <c r="OXE78" s="127"/>
      <c r="OXF78" s="127"/>
      <c r="OXG78" s="127"/>
      <c r="OXH78" s="127"/>
      <c r="OXI78" s="127"/>
      <c r="OXJ78" s="127"/>
      <c r="OXK78" s="127"/>
      <c r="OXL78" s="127"/>
      <c r="OXM78" s="127"/>
      <c r="OXN78" s="127"/>
      <c r="OXO78" s="127"/>
      <c r="OXP78" s="127"/>
      <c r="OXQ78" s="127"/>
      <c r="OXR78" s="127"/>
      <c r="OXS78" s="127"/>
      <c r="OXT78" s="127"/>
      <c r="OXU78" s="127"/>
      <c r="OXV78" s="127"/>
      <c r="OXW78" s="127"/>
      <c r="OXX78" s="127"/>
      <c r="OXY78" s="127"/>
      <c r="OXZ78" s="127"/>
      <c r="OYA78" s="127"/>
      <c r="OYB78" s="127"/>
      <c r="OYC78" s="127"/>
      <c r="OYD78" s="127"/>
      <c r="OYE78" s="127"/>
      <c r="OYF78" s="127"/>
      <c r="OYG78" s="127"/>
      <c r="OYH78" s="127"/>
      <c r="OYI78" s="127"/>
      <c r="OYJ78" s="127"/>
      <c r="OYK78" s="127"/>
      <c r="OYL78" s="127"/>
      <c r="OYM78" s="127"/>
      <c r="OYN78" s="127"/>
      <c r="OYO78" s="127"/>
      <c r="OYP78" s="127"/>
      <c r="OYQ78" s="127"/>
      <c r="OYR78" s="127"/>
      <c r="OYS78" s="127"/>
      <c r="OYT78" s="127"/>
      <c r="OYU78" s="127"/>
      <c r="OYV78" s="127"/>
      <c r="OYW78" s="127"/>
      <c r="OYX78" s="127"/>
      <c r="OYY78" s="127"/>
      <c r="OYZ78" s="127"/>
      <c r="OZA78" s="127"/>
      <c r="OZB78" s="127"/>
      <c r="OZC78" s="127"/>
      <c r="OZD78" s="127"/>
      <c r="OZE78" s="127"/>
      <c r="OZF78" s="127"/>
      <c r="OZG78" s="127"/>
      <c r="OZH78" s="127"/>
      <c r="OZI78" s="127"/>
      <c r="OZJ78" s="127"/>
      <c r="OZK78" s="127"/>
      <c r="OZL78" s="127"/>
      <c r="OZM78" s="127"/>
      <c r="OZN78" s="127"/>
      <c r="OZO78" s="127"/>
      <c r="OZP78" s="127"/>
      <c r="OZQ78" s="127"/>
      <c r="OZR78" s="127"/>
      <c r="OZS78" s="127"/>
      <c r="OZT78" s="127"/>
      <c r="OZU78" s="127"/>
      <c r="OZV78" s="127"/>
      <c r="OZW78" s="127"/>
      <c r="OZX78" s="127"/>
      <c r="OZY78" s="127"/>
      <c r="OZZ78" s="127"/>
      <c r="PAA78" s="127"/>
      <c r="PAB78" s="127"/>
      <c r="PAC78" s="127"/>
      <c r="PAD78" s="127"/>
      <c r="PAE78" s="127"/>
      <c r="PAF78" s="127"/>
      <c r="PAG78" s="127"/>
      <c r="PAH78" s="127"/>
      <c r="PAI78" s="127"/>
      <c r="PAJ78" s="127"/>
      <c r="PAK78" s="127"/>
      <c r="PAL78" s="127"/>
      <c r="PAM78" s="127"/>
      <c r="PAN78" s="127"/>
      <c r="PAO78" s="127"/>
      <c r="PAP78" s="127"/>
      <c r="PAQ78" s="127"/>
      <c r="PAR78" s="127"/>
      <c r="PAS78" s="127"/>
      <c r="PAT78" s="127"/>
      <c r="PAU78" s="127"/>
      <c r="PAV78" s="127"/>
      <c r="PAW78" s="127"/>
      <c r="PAX78" s="127"/>
      <c r="PAY78" s="127"/>
      <c r="PAZ78" s="127"/>
      <c r="PBA78" s="127"/>
      <c r="PBB78" s="127"/>
      <c r="PBC78" s="127"/>
      <c r="PBD78" s="127"/>
      <c r="PBE78" s="127"/>
      <c r="PBF78" s="127"/>
      <c r="PBG78" s="127"/>
      <c r="PBH78" s="127"/>
      <c r="PBI78" s="127"/>
      <c r="PBJ78" s="127"/>
      <c r="PBK78" s="127"/>
      <c r="PBL78" s="127"/>
      <c r="PBM78" s="127"/>
      <c r="PBN78" s="127"/>
      <c r="PBO78" s="127"/>
      <c r="PBP78" s="127"/>
      <c r="PBQ78" s="127"/>
      <c r="PBR78" s="127"/>
      <c r="PBS78" s="127"/>
      <c r="PBT78" s="127"/>
      <c r="PBU78" s="127"/>
      <c r="PBV78" s="127"/>
      <c r="PBW78" s="127"/>
      <c r="PBX78" s="127"/>
      <c r="PBY78" s="127"/>
      <c r="PBZ78" s="127"/>
      <c r="PCA78" s="127"/>
      <c r="PCB78" s="127"/>
      <c r="PCC78" s="127"/>
      <c r="PCD78" s="127"/>
      <c r="PCE78" s="127"/>
      <c r="PCF78" s="127"/>
      <c r="PCG78" s="127"/>
      <c r="PCH78" s="127"/>
      <c r="PCI78" s="127"/>
      <c r="PCJ78" s="127"/>
      <c r="PCK78" s="127"/>
      <c r="PCL78" s="127"/>
      <c r="PCM78" s="127"/>
      <c r="PCN78" s="127"/>
      <c r="PCO78" s="127"/>
      <c r="PCP78" s="127"/>
      <c r="PCQ78" s="127"/>
      <c r="PCR78" s="127"/>
      <c r="PCS78" s="127"/>
      <c r="PCT78" s="127"/>
      <c r="PCU78" s="127"/>
      <c r="PCV78" s="127"/>
      <c r="PCW78" s="127"/>
      <c r="PCX78" s="127"/>
      <c r="PCY78" s="127"/>
      <c r="PCZ78" s="127"/>
      <c r="PDA78" s="127"/>
      <c r="PDB78" s="127"/>
      <c r="PDC78" s="127"/>
      <c r="PDD78" s="127"/>
      <c r="PDE78" s="127"/>
      <c r="PDF78" s="127"/>
      <c r="PDG78" s="127"/>
      <c r="PDH78" s="127"/>
      <c r="PDI78" s="127"/>
      <c r="PDJ78" s="127"/>
      <c r="PDK78" s="127"/>
      <c r="PDL78" s="127"/>
      <c r="PDM78" s="127"/>
      <c r="PDN78" s="127"/>
      <c r="PDO78" s="127"/>
      <c r="PDP78" s="127"/>
      <c r="PDQ78" s="127"/>
      <c r="PDR78" s="127"/>
      <c r="PDS78" s="127"/>
      <c r="PDT78" s="127"/>
      <c r="PDU78" s="127"/>
      <c r="PDV78" s="127"/>
      <c r="PDW78" s="127"/>
      <c r="PDX78" s="127"/>
      <c r="PDY78" s="127"/>
      <c r="PDZ78" s="127"/>
      <c r="PEA78" s="127"/>
      <c r="PEB78" s="127"/>
      <c r="PEC78" s="127"/>
      <c r="PED78" s="127"/>
      <c r="PEE78" s="127"/>
      <c r="PEF78" s="127"/>
      <c r="PEG78" s="127"/>
      <c r="PEH78" s="127"/>
      <c r="PEI78" s="127"/>
      <c r="PEJ78" s="127"/>
      <c r="PEK78" s="127"/>
      <c r="PEL78" s="127"/>
      <c r="PEM78" s="127"/>
      <c r="PEN78" s="127"/>
      <c r="PEO78" s="127"/>
      <c r="PEP78" s="127"/>
      <c r="PEQ78" s="127"/>
      <c r="PER78" s="127"/>
      <c r="PES78" s="127"/>
      <c r="PET78" s="127"/>
      <c r="PEU78" s="127"/>
      <c r="PEV78" s="127"/>
      <c r="PEW78" s="127"/>
      <c r="PEX78" s="127"/>
      <c r="PEY78" s="127"/>
      <c r="PEZ78" s="127"/>
      <c r="PFA78" s="127"/>
      <c r="PFB78" s="127"/>
      <c r="PFC78" s="127"/>
      <c r="PFD78" s="127"/>
      <c r="PFE78" s="127"/>
      <c r="PFF78" s="127"/>
      <c r="PFG78" s="127"/>
      <c r="PFH78" s="127"/>
      <c r="PFI78" s="127"/>
      <c r="PFJ78" s="127"/>
      <c r="PFK78" s="127"/>
      <c r="PFL78" s="127"/>
      <c r="PFM78" s="127"/>
      <c r="PFN78" s="127"/>
      <c r="PFO78" s="127"/>
      <c r="PFP78" s="127"/>
      <c r="PFQ78" s="127"/>
      <c r="PFR78" s="127"/>
      <c r="PFS78" s="127"/>
      <c r="PFT78" s="127"/>
      <c r="PFU78" s="127"/>
      <c r="PFV78" s="127"/>
      <c r="PFW78" s="127"/>
      <c r="PFX78" s="127"/>
      <c r="PFY78" s="127"/>
      <c r="PFZ78" s="127"/>
      <c r="PGA78" s="127"/>
      <c r="PGB78" s="127"/>
      <c r="PGC78" s="127"/>
      <c r="PGD78" s="127"/>
      <c r="PGE78" s="127"/>
      <c r="PGF78" s="127"/>
      <c r="PGG78" s="127"/>
      <c r="PGH78" s="127"/>
      <c r="PGI78" s="127"/>
      <c r="PGJ78" s="127"/>
      <c r="PGK78" s="127"/>
      <c r="PGL78" s="127"/>
      <c r="PGM78" s="127"/>
      <c r="PGN78" s="127"/>
      <c r="PGO78" s="127"/>
      <c r="PGP78" s="127"/>
      <c r="PGQ78" s="127"/>
      <c r="PGR78" s="127"/>
      <c r="PGS78" s="127"/>
      <c r="PGT78" s="127"/>
      <c r="PGU78" s="127"/>
      <c r="PGV78" s="127"/>
      <c r="PGW78" s="127"/>
      <c r="PGX78" s="127"/>
      <c r="PGY78" s="127"/>
      <c r="PGZ78" s="127"/>
      <c r="PHA78" s="127"/>
      <c r="PHB78" s="127"/>
      <c r="PHC78" s="127"/>
      <c r="PHD78" s="127"/>
      <c r="PHE78" s="127"/>
      <c r="PHF78" s="127"/>
      <c r="PHG78" s="127"/>
      <c r="PHH78" s="127"/>
      <c r="PHI78" s="127"/>
      <c r="PHJ78" s="127"/>
      <c r="PHK78" s="127"/>
      <c r="PHL78" s="127"/>
      <c r="PHM78" s="127"/>
      <c r="PHN78" s="127"/>
      <c r="PHO78" s="127"/>
      <c r="PHP78" s="127"/>
      <c r="PHQ78" s="127"/>
      <c r="PHR78" s="127"/>
      <c r="PHS78" s="127"/>
      <c r="PHT78" s="127"/>
      <c r="PHU78" s="127"/>
      <c r="PHV78" s="127"/>
      <c r="PHW78" s="127"/>
      <c r="PHX78" s="127"/>
      <c r="PHY78" s="127"/>
      <c r="PHZ78" s="127"/>
      <c r="PIA78" s="127"/>
      <c r="PIB78" s="127"/>
      <c r="PIC78" s="127"/>
      <c r="PID78" s="127"/>
      <c r="PIE78" s="127"/>
      <c r="PIF78" s="127"/>
      <c r="PIG78" s="127"/>
      <c r="PIH78" s="127"/>
      <c r="PII78" s="127"/>
      <c r="PIJ78" s="127"/>
      <c r="PIK78" s="127"/>
      <c r="PIL78" s="127"/>
      <c r="PIM78" s="127"/>
      <c r="PIN78" s="127"/>
      <c r="PIO78" s="127"/>
      <c r="PIP78" s="127"/>
      <c r="PIQ78" s="127"/>
      <c r="PIR78" s="127"/>
      <c r="PIS78" s="127"/>
      <c r="PIT78" s="127"/>
      <c r="PIU78" s="127"/>
      <c r="PIV78" s="127"/>
      <c r="PIW78" s="127"/>
      <c r="PIX78" s="127"/>
      <c r="PIY78" s="127"/>
      <c r="PIZ78" s="127"/>
      <c r="PJA78" s="127"/>
      <c r="PJB78" s="127"/>
      <c r="PJC78" s="127"/>
      <c r="PJD78" s="127"/>
      <c r="PJE78" s="127"/>
      <c r="PJF78" s="127"/>
      <c r="PJG78" s="127"/>
      <c r="PJH78" s="127"/>
      <c r="PJI78" s="127"/>
      <c r="PJJ78" s="127"/>
      <c r="PJK78" s="127"/>
      <c r="PJL78" s="127"/>
      <c r="PJM78" s="127"/>
      <c r="PJN78" s="127"/>
      <c r="PJO78" s="127"/>
      <c r="PJP78" s="127"/>
      <c r="PJQ78" s="127"/>
      <c r="PJR78" s="127"/>
      <c r="PJS78" s="127"/>
      <c r="PJT78" s="127"/>
      <c r="PJU78" s="127"/>
      <c r="PJV78" s="127"/>
      <c r="PJW78" s="127"/>
      <c r="PJX78" s="127"/>
      <c r="PJY78" s="127"/>
      <c r="PJZ78" s="127"/>
      <c r="PKA78" s="127"/>
      <c r="PKB78" s="127"/>
      <c r="PKC78" s="127"/>
      <c r="PKD78" s="127"/>
      <c r="PKE78" s="127"/>
      <c r="PKF78" s="127"/>
      <c r="PKG78" s="127"/>
      <c r="PKH78" s="127"/>
      <c r="PKI78" s="127"/>
      <c r="PKJ78" s="127"/>
      <c r="PKK78" s="127"/>
      <c r="PKL78" s="127"/>
      <c r="PKM78" s="127"/>
      <c r="PKN78" s="127"/>
      <c r="PKO78" s="127"/>
      <c r="PKP78" s="127"/>
      <c r="PKQ78" s="127"/>
      <c r="PKR78" s="127"/>
      <c r="PKS78" s="127"/>
      <c r="PKT78" s="127"/>
      <c r="PKU78" s="127"/>
      <c r="PKV78" s="127"/>
      <c r="PKW78" s="127"/>
      <c r="PKX78" s="127"/>
      <c r="PKY78" s="127"/>
      <c r="PKZ78" s="127"/>
      <c r="PLA78" s="127"/>
      <c r="PLB78" s="127"/>
      <c r="PLC78" s="127"/>
      <c r="PLD78" s="127"/>
      <c r="PLE78" s="127"/>
      <c r="PLF78" s="127"/>
      <c r="PLG78" s="127"/>
      <c r="PLH78" s="127"/>
      <c r="PLI78" s="127"/>
      <c r="PLJ78" s="127"/>
      <c r="PLK78" s="127"/>
      <c r="PLL78" s="127"/>
      <c r="PLM78" s="127"/>
      <c r="PLN78" s="127"/>
      <c r="PLO78" s="127"/>
      <c r="PLP78" s="127"/>
      <c r="PLQ78" s="127"/>
      <c r="PLR78" s="127"/>
      <c r="PLS78" s="127"/>
      <c r="PLT78" s="127"/>
      <c r="PLU78" s="127"/>
      <c r="PLV78" s="127"/>
      <c r="PLW78" s="127"/>
      <c r="PLX78" s="127"/>
      <c r="PLY78" s="127"/>
      <c r="PLZ78" s="127"/>
      <c r="PMA78" s="127"/>
      <c r="PMB78" s="127"/>
      <c r="PMC78" s="127"/>
      <c r="PMD78" s="127"/>
      <c r="PME78" s="127"/>
      <c r="PMF78" s="127"/>
      <c r="PMG78" s="127"/>
      <c r="PMH78" s="127"/>
      <c r="PMI78" s="127"/>
      <c r="PMJ78" s="127"/>
      <c r="PMK78" s="127"/>
      <c r="PML78" s="127"/>
      <c r="PMM78" s="127"/>
      <c r="PMN78" s="127"/>
      <c r="PMO78" s="127"/>
      <c r="PMP78" s="127"/>
      <c r="PMQ78" s="127"/>
      <c r="PMR78" s="127"/>
      <c r="PMS78" s="127"/>
      <c r="PMT78" s="127"/>
      <c r="PMU78" s="127"/>
      <c r="PMV78" s="127"/>
      <c r="PMW78" s="127"/>
      <c r="PMX78" s="127"/>
      <c r="PMY78" s="127"/>
      <c r="PMZ78" s="127"/>
      <c r="PNA78" s="127"/>
      <c r="PNB78" s="127"/>
      <c r="PNC78" s="127"/>
      <c r="PND78" s="127"/>
      <c r="PNE78" s="127"/>
      <c r="PNF78" s="127"/>
      <c r="PNG78" s="127"/>
      <c r="PNH78" s="127"/>
      <c r="PNI78" s="127"/>
      <c r="PNJ78" s="127"/>
      <c r="PNK78" s="127"/>
      <c r="PNL78" s="127"/>
      <c r="PNM78" s="127"/>
      <c r="PNN78" s="127"/>
      <c r="PNO78" s="127"/>
      <c r="PNP78" s="127"/>
      <c r="PNQ78" s="127"/>
      <c r="PNR78" s="127"/>
      <c r="PNS78" s="127"/>
      <c r="PNT78" s="127"/>
      <c r="PNU78" s="127"/>
      <c r="PNV78" s="127"/>
      <c r="PNW78" s="127"/>
      <c r="PNX78" s="127"/>
      <c r="PNY78" s="127"/>
      <c r="PNZ78" s="127"/>
      <c r="POA78" s="127"/>
      <c r="POB78" s="127"/>
      <c r="POC78" s="127"/>
      <c r="POD78" s="127"/>
      <c r="POE78" s="127"/>
      <c r="POF78" s="127"/>
      <c r="POG78" s="127"/>
      <c r="POH78" s="127"/>
      <c r="POI78" s="127"/>
      <c r="POJ78" s="127"/>
      <c r="POK78" s="127"/>
      <c r="POL78" s="127"/>
      <c r="POM78" s="127"/>
      <c r="PON78" s="127"/>
      <c r="POO78" s="127"/>
      <c r="POP78" s="127"/>
      <c r="POQ78" s="127"/>
      <c r="POR78" s="127"/>
      <c r="POS78" s="127"/>
      <c r="POT78" s="127"/>
      <c r="POU78" s="127"/>
      <c r="POV78" s="127"/>
      <c r="POW78" s="127"/>
      <c r="POX78" s="127"/>
      <c r="POY78" s="127"/>
      <c r="POZ78" s="127"/>
      <c r="PPA78" s="127"/>
      <c r="PPB78" s="127"/>
      <c r="PPC78" s="127"/>
      <c r="PPD78" s="127"/>
      <c r="PPE78" s="127"/>
      <c r="PPF78" s="127"/>
      <c r="PPG78" s="127"/>
      <c r="PPH78" s="127"/>
      <c r="PPI78" s="127"/>
      <c r="PPJ78" s="127"/>
      <c r="PPK78" s="127"/>
      <c r="PPL78" s="127"/>
      <c r="PPM78" s="127"/>
      <c r="PPN78" s="127"/>
      <c r="PPO78" s="127"/>
      <c r="PPP78" s="127"/>
      <c r="PPQ78" s="127"/>
      <c r="PPR78" s="127"/>
      <c r="PPS78" s="127"/>
      <c r="PPT78" s="127"/>
      <c r="PPU78" s="127"/>
      <c r="PPV78" s="127"/>
      <c r="PPW78" s="127"/>
      <c r="PPX78" s="127"/>
      <c r="PPY78" s="127"/>
      <c r="PPZ78" s="127"/>
      <c r="PQA78" s="127"/>
      <c r="PQB78" s="127"/>
      <c r="PQC78" s="127"/>
      <c r="PQD78" s="127"/>
      <c r="PQE78" s="127"/>
      <c r="PQF78" s="127"/>
      <c r="PQG78" s="127"/>
      <c r="PQH78" s="127"/>
      <c r="PQI78" s="127"/>
      <c r="PQJ78" s="127"/>
      <c r="PQK78" s="127"/>
      <c r="PQL78" s="127"/>
      <c r="PQM78" s="127"/>
      <c r="PQN78" s="127"/>
      <c r="PQO78" s="127"/>
      <c r="PQP78" s="127"/>
      <c r="PQQ78" s="127"/>
      <c r="PQR78" s="127"/>
      <c r="PQS78" s="127"/>
      <c r="PQT78" s="127"/>
      <c r="PQU78" s="127"/>
      <c r="PQV78" s="127"/>
      <c r="PQW78" s="127"/>
      <c r="PQX78" s="127"/>
      <c r="PQY78" s="127"/>
      <c r="PQZ78" s="127"/>
      <c r="PRA78" s="127"/>
      <c r="PRB78" s="127"/>
      <c r="PRC78" s="127"/>
      <c r="PRD78" s="127"/>
      <c r="PRE78" s="127"/>
      <c r="PRF78" s="127"/>
      <c r="PRG78" s="127"/>
      <c r="PRH78" s="127"/>
      <c r="PRI78" s="127"/>
      <c r="PRJ78" s="127"/>
      <c r="PRK78" s="127"/>
      <c r="PRL78" s="127"/>
      <c r="PRM78" s="127"/>
      <c r="PRN78" s="127"/>
      <c r="PRO78" s="127"/>
      <c r="PRP78" s="127"/>
      <c r="PRQ78" s="127"/>
      <c r="PRR78" s="127"/>
      <c r="PRS78" s="127"/>
      <c r="PRT78" s="127"/>
      <c r="PRU78" s="127"/>
      <c r="PRV78" s="127"/>
      <c r="PRW78" s="127"/>
      <c r="PRX78" s="127"/>
      <c r="PRY78" s="127"/>
      <c r="PRZ78" s="127"/>
      <c r="PSA78" s="127"/>
      <c r="PSB78" s="127"/>
      <c r="PSC78" s="127"/>
      <c r="PSD78" s="127"/>
      <c r="PSE78" s="127"/>
      <c r="PSF78" s="127"/>
      <c r="PSG78" s="127"/>
      <c r="PSH78" s="127"/>
      <c r="PSI78" s="127"/>
      <c r="PSJ78" s="127"/>
      <c r="PSK78" s="127"/>
      <c r="PSL78" s="127"/>
      <c r="PSM78" s="127"/>
      <c r="PSN78" s="127"/>
      <c r="PSO78" s="127"/>
      <c r="PSP78" s="127"/>
      <c r="PSQ78" s="127"/>
      <c r="PSR78" s="127"/>
      <c r="PSS78" s="127"/>
      <c r="PST78" s="127"/>
      <c r="PSU78" s="127"/>
      <c r="PSV78" s="127"/>
      <c r="PSW78" s="127"/>
      <c r="PSX78" s="127"/>
      <c r="PSY78" s="127"/>
      <c r="PSZ78" s="127"/>
      <c r="PTA78" s="127"/>
      <c r="PTB78" s="127"/>
      <c r="PTC78" s="127"/>
      <c r="PTD78" s="127"/>
      <c r="PTE78" s="127"/>
      <c r="PTF78" s="127"/>
      <c r="PTG78" s="127"/>
      <c r="PTH78" s="127"/>
      <c r="PTI78" s="127"/>
      <c r="PTJ78" s="127"/>
      <c r="PTK78" s="127"/>
      <c r="PTL78" s="127"/>
      <c r="PTM78" s="127"/>
      <c r="PTN78" s="127"/>
      <c r="PTO78" s="127"/>
      <c r="PTP78" s="127"/>
      <c r="PTQ78" s="127"/>
      <c r="PTR78" s="127"/>
      <c r="PTS78" s="127"/>
      <c r="PTT78" s="127"/>
      <c r="PTU78" s="127"/>
      <c r="PTV78" s="127"/>
      <c r="PTW78" s="127"/>
      <c r="PTX78" s="127"/>
      <c r="PTY78" s="127"/>
      <c r="PTZ78" s="127"/>
      <c r="PUA78" s="127"/>
      <c r="PUB78" s="127"/>
      <c r="PUC78" s="127"/>
      <c r="PUD78" s="127"/>
      <c r="PUE78" s="127"/>
      <c r="PUF78" s="127"/>
      <c r="PUG78" s="127"/>
      <c r="PUH78" s="127"/>
      <c r="PUI78" s="127"/>
      <c r="PUJ78" s="127"/>
      <c r="PUK78" s="127"/>
      <c r="PUL78" s="127"/>
      <c r="PUM78" s="127"/>
      <c r="PUN78" s="127"/>
      <c r="PUO78" s="127"/>
      <c r="PUP78" s="127"/>
      <c r="PUQ78" s="127"/>
      <c r="PUR78" s="127"/>
      <c r="PUS78" s="127"/>
      <c r="PUT78" s="127"/>
      <c r="PUU78" s="127"/>
      <c r="PUV78" s="127"/>
      <c r="PUW78" s="127"/>
      <c r="PUX78" s="127"/>
      <c r="PUY78" s="127"/>
      <c r="PUZ78" s="127"/>
      <c r="PVA78" s="127"/>
      <c r="PVB78" s="127"/>
      <c r="PVC78" s="127"/>
      <c r="PVD78" s="127"/>
      <c r="PVE78" s="127"/>
      <c r="PVF78" s="127"/>
      <c r="PVG78" s="127"/>
      <c r="PVH78" s="127"/>
      <c r="PVI78" s="127"/>
      <c r="PVJ78" s="127"/>
      <c r="PVK78" s="127"/>
      <c r="PVL78" s="127"/>
      <c r="PVM78" s="127"/>
      <c r="PVN78" s="127"/>
      <c r="PVO78" s="127"/>
      <c r="PVP78" s="127"/>
      <c r="PVQ78" s="127"/>
      <c r="PVR78" s="127"/>
      <c r="PVS78" s="127"/>
      <c r="PVT78" s="127"/>
      <c r="PVU78" s="127"/>
      <c r="PVV78" s="127"/>
      <c r="PVW78" s="127"/>
      <c r="PVX78" s="127"/>
      <c r="PVY78" s="127"/>
      <c r="PVZ78" s="127"/>
      <c r="PWA78" s="127"/>
      <c r="PWB78" s="127"/>
      <c r="PWC78" s="127"/>
      <c r="PWD78" s="127"/>
      <c r="PWE78" s="127"/>
      <c r="PWF78" s="127"/>
      <c r="PWG78" s="127"/>
      <c r="PWH78" s="127"/>
      <c r="PWI78" s="127"/>
      <c r="PWJ78" s="127"/>
      <c r="PWK78" s="127"/>
      <c r="PWL78" s="127"/>
      <c r="PWM78" s="127"/>
      <c r="PWN78" s="127"/>
      <c r="PWO78" s="127"/>
      <c r="PWP78" s="127"/>
      <c r="PWQ78" s="127"/>
      <c r="PWR78" s="127"/>
      <c r="PWS78" s="127"/>
      <c r="PWT78" s="127"/>
      <c r="PWU78" s="127"/>
      <c r="PWV78" s="127"/>
      <c r="PWW78" s="127"/>
      <c r="PWX78" s="127"/>
      <c r="PWY78" s="127"/>
      <c r="PWZ78" s="127"/>
      <c r="PXA78" s="127"/>
      <c r="PXB78" s="127"/>
      <c r="PXC78" s="127"/>
      <c r="PXD78" s="127"/>
      <c r="PXE78" s="127"/>
      <c r="PXF78" s="127"/>
      <c r="PXG78" s="127"/>
      <c r="PXH78" s="127"/>
      <c r="PXI78" s="127"/>
      <c r="PXJ78" s="127"/>
      <c r="PXK78" s="127"/>
      <c r="PXL78" s="127"/>
      <c r="PXM78" s="127"/>
      <c r="PXN78" s="127"/>
      <c r="PXO78" s="127"/>
      <c r="PXP78" s="127"/>
      <c r="PXQ78" s="127"/>
      <c r="PXR78" s="127"/>
      <c r="PXS78" s="127"/>
      <c r="PXT78" s="127"/>
      <c r="PXU78" s="127"/>
      <c r="PXV78" s="127"/>
      <c r="PXW78" s="127"/>
      <c r="PXX78" s="127"/>
      <c r="PXY78" s="127"/>
      <c r="PXZ78" s="127"/>
      <c r="PYA78" s="127"/>
      <c r="PYB78" s="127"/>
      <c r="PYC78" s="127"/>
      <c r="PYD78" s="127"/>
      <c r="PYE78" s="127"/>
      <c r="PYF78" s="127"/>
      <c r="PYG78" s="127"/>
      <c r="PYH78" s="127"/>
      <c r="PYI78" s="127"/>
      <c r="PYJ78" s="127"/>
      <c r="PYK78" s="127"/>
      <c r="PYL78" s="127"/>
      <c r="PYM78" s="127"/>
      <c r="PYN78" s="127"/>
      <c r="PYO78" s="127"/>
      <c r="PYP78" s="127"/>
      <c r="PYQ78" s="127"/>
      <c r="PYR78" s="127"/>
      <c r="PYS78" s="127"/>
      <c r="PYT78" s="127"/>
      <c r="PYU78" s="127"/>
      <c r="PYV78" s="127"/>
      <c r="PYW78" s="127"/>
      <c r="PYX78" s="127"/>
      <c r="PYY78" s="127"/>
      <c r="PYZ78" s="127"/>
      <c r="PZA78" s="127"/>
      <c r="PZB78" s="127"/>
      <c r="PZC78" s="127"/>
      <c r="PZD78" s="127"/>
      <c r="PZE78" s="127"/>
      <c r="PZF78" s="127"/>
      <c r="PZG78" s="127"/>
      <c r="PZH78" s="127"/>
      <c r="PZI78" s="127"/>
      <c r="PZJ78" s="127"/>
      <c r="PZK78" s="127"/>
      <c r="PZL78" s="127"/>
      <c r="PZM78" s="127"/>
      <c r="PZN78" s="127"/>
      <c r="PZO78" s="127"/>
      <c r="PZP78" s="127"/>
      <c r="PZQ78" s="127"/>
      <c r="PZR78" s="127"/>
      <c r="PZS78" s="127"/>
      <c r="PZT78" s="127"/>
      <c r="PZU78" s="127"/>
      <c r="PZV78" s="127"/>
      <c r="PZW78" s="127"/>
      <c r="PZX78" s="127"/>
      <c r="PZY78" s="127"/>
      <c r="PZZ78" s="127"/>
      <c r="QAA78" s="127"/>
      <c r="QAB78" s="127"/>
      <c r="QAC78" s="127"/>
      <c r="QAD78" s="127"/>
      <c r="QAE78" s="127"/>
      <c r="QAF78" s="127"/>
      <c r="QAG78" s="127"/>
      <c r="QAH78" s="127"/>
      <c r="QAI78" s="127"/>
      <c r="QAJ78" s="127"/>
      <c r="QAK78" s="127"/>
      <c r="QAL78" s="127"/>
      <c r="QAM78" s="127"/>
      <c r="QAN78" s="127"/>
      <c r="QAO78" s="127"/>
      <c r="QAP78" s="127"/>
      <c r="QAQ78" s="127"/>
      <c r="QAR78" s="127"/>
      <c r="QAS78" s="127"/>
      <c r="QAT78" s="127"/>
      <c r="QAU78" s="127"/>
      <c r="QAV78" s="127"/>
      <c r="QAW78" s="127"/>
      <c r="QAX78" s="127"/>
      <c r="QAY78" s="127"/>
      <c r="QAZ78" s="127"/>
      <c r="QBA78" s="127"/>
      <c r="QBB78" s="127"/>
      <c r="QBC78" s="127"/>
      <c r="QBD78" s="127"/>
      <c r="QBE78" s="127"/>
      <c r="QBF78" s="127"/>
      <c r="QBG78" s="127"/>
      <c r="QBH78" s="127"/>
      <c r="QBI78" s="127"/>
      <c r="QBJ78" s="127"/>
      <c r="QBK78" s="127"/>
      <c r="QBL78" s="127"/>
      <c r="QBM78" s="127"/>
      <c r="QBN78" s="127"/>
      <c r="QBO78" s="127"/>
      <c r="QBP78" s="127"/>
      <c r="QBQ78" s="127"/>
      <c r="QBR78" s="127"/>
      <c r="QBS78" s="127"/>
      <c r="QBT78" s="127"/>
      <c r="QBU78" s="127"/>
      <c r="QBV78" s="127"/>
      <c r="QBW78" s="127"/>
      <c r="QBX78" s="127"/>
      <c r="QBY78" s="127"/>
      <c r="QBZ78" s="127"/>
      <c r="QCA78" s="127"/>
      <c r="QCB78" s="127"/>
      <c r="QCC78" s="127"/>
      <c r="QCD78" s="127"/>
      <c r="QCE78" s="127"/>
      <c r="QCF78" s="127"/>
      <c r="QCG78" s="127"/>
      <c r="QCH78" s="127"/>
      <c r="QCI78" s="127"/>
      <c r="QCJ78" s="127"/>
      <c r="QCK78" s="127"/>
      <c r="QCL78" s="127"/>
      <c r="QCM78" s="127"/>
      <c r="QCN78" s="127"/>
      <c r="QCO78" s="127"/>
      <c r="QCP78" s="127"/>
      <c r="QCQ78" s="127"/>
      <c r="QCR78" s="127"/>
      <c r="QCS78" s="127"/>
      <c r="QCT78" s="127"/>
      <c r="QCU78" s="127"/>
      <c r="QCV78" s="127"/>
      <c r="QCW78" s="127"/>
      <c r="QCX78" s="127"/>
      <c r="QCY78" s="127"/>
      <c r="QCZ78" s="127"/>
      <c r="QDA78" s="127"/>
      <c r="QDB78" s="127"/>
      <c r="QDC78" s="127"/>
      <c r="QDD78" s="127"/>
      <c r="QDE78" s="127"/>
      <c r="QDF78" s="127"/>
      <c r="QDG78" s="127"/>
      <c r="QDH78" s="127"/>
      <c r="QDI78" s="127"/>
      <c r="QDJ78" s="127"/>
      <c r="QDK78" s="127"/>
      <c r="QDL78" s="127"/>
      <c r="QDM78" s="127"/>
      <c r="QDN78" s="127"/>
      <c r="QDO78" s="127"/>
      <c r="QDP78" s="127"/>
      <c r="QDQ78" s="127"/>
      <c r="QDR78" s="127"/>
      <c r="QDS78" s="127"/>
      <c r="QDT78" s="127"/>
      <c r="QDU78" s="127"/>
      <c r="QDV78" s="127"/>
      <c r="QDW78" s="127"/>
      <c r="QDX78" s="127"/>
      <c r="QDY78" s="127"/>
      <c r="QDZ78" s="127"/>
      <c r="QEA78" s="127"/>
      <c r="QEB78" s="127"/>
      <c r="QEC78" s="127"/>
      <c r="QED78" s="127"/>
      <c r="QEE78" s="127"/>
      <c r="QEF78" s="127"/>
      <c r="QEG78" s="127"/>
      <c r="QEH78" s="127"/>
      <c r="QEI78" s="127"/>
      <c r="QEJ78" s="127"/>
      <c r="QEK78" s="127"/>
      <c r="QEL78" s="127"/>
      <c r="QEM78" s="127"/>
      <c r="QEN78" s="127"/>
      <c r="QEO78" s="127"/>
      <c r="QEP78" s="127"/>
      <c r="QEQ78" s="127"/>
      <c r="QER78" s="127"/>
      <c r="QES78" s="127"/>
      <c r="QET78" s="127"/>
      <c r="QEU78" s="127"/>
      <c r="QEV78" s="127"/>
      <c r="QEW78" s="127"/>
      <c r="QEX78" s="127"/>
      <c r="QEY78" s="127"/>
      <c r="QEZ78" s="127"/>
      <c r="QFA78" s="127"/>
      <c r="QFB78" s="127"/>
      <c r="QFC78" s="127"/>
      <c r="QFD78" s="127"/>
      <c r="QFE78" s="127"/>
      <c r="QFF78" s="127"/>
      <c r="QFG78" s="127"/>
      <c r="QFH78" s="127"/>
      <c r="QFI78" s="127"/>
      <c r="QFJ78" s="127"/>
      <c r="QFK78" s="127"/>
      <c r="QFL78" s="127"/>
      <c r="QFM78" s="127"/>
      <c r="QFN78" s="127"/>
      <c r="QFO78" s="127"/>
      <c r="QFP78" s="127"/>
      <c r="QFQ78" s="127"/>
      <c r="QFR78" s="127"/>
      <c r="QFS78" s="127"/>
      <c r="QFT78" s="127"/>
      <c r="QFU78" s="127"/>
      <c r="QFV78" s="127"/>
      <c r="QFW78" s="127"/>
      <c r="QFX78" s="127"/>
      <c r="QFY78" s="127"/>
      <c r="QFZ78" s="127"/>
      <c r="QGA78" s="127"/>
      <c r="QGB78" s="127"/>
      <c r="QGC78" s="127"/>
      <c r="QGD78" s="127"/>
      <c r="QGE78" s="127"/>
      <c r="QGF78" s="127"/>
      <c r="QGG78" s="127"/>
      <c r="QGH78" s="127"/>
      <c r="QGI78" s="127"/>
      <c r="QGJ78" s="127"/>
      <c r="QGK78" s="127"/>
      <c r="QGL78" s="127"/>
      <c r="QGM78" s="127"/>
      <c r="QGN78" s="127"/>
      <c r="QGO78" s="127"/>
      <c r="QGP78" s="127"/>
      <c r="QGQ78" s="127"/>
      <c r="QGR78" s="127"/>
      <c r="QGS78" s="127"/>
      <c r="QGT78" s="127"/>
      <c r="QGU78" s="127"/>
      <c r="QGV78" s="127"/>
      <c r="QGW78" s="127"/>
      <c r="QGX78" s="127"/>
      <c r="QGY78" s="127"/>
      <c r="QGZ78" s="127"/>
      <c r="QHA78" s="127"/>
      <c r="QHB78" s="127"/>
      <c r="QHC78" s="127"/>
      <c r="QHD78" s="127"/>
      <c r="QHE78" s="127"/>
      <c r="QHF78" s="127"/>
      <c r="QHG78" s="127"/>
      <c r="QHH78" s="127"/>
      <c r="QHI78" s="127"/>
      <c r="QHJ78" s="127"/>
      <c r="QHK78" s="127"/>
      <c r="QHL78" s="127"/>
      <c r="QHM78" s="127"/>
      <c r="QHN78" s="127"/>
      <c r="QHO78" s="127"/>
      <c r="QHP78" s="127"/>
      <c r="QHQ78" s="127"/>
      <c r="QHR78" s="127"/>
      <c r="QHS78" s="127"/>
      <c r="QHT78" s="127"/>
      <c r="QHU78" s="127"/>
      <c r="QHV78" s="127"/>
      <c r="QHW78" s="127"/>
      <c r="QHX78" s="127"/>
      <c r="QHY78" s="127"/>
      <c r="QHZ78" s="127"/>
      <c r="QIA78" s="127"/>
      <c r="QIB78" s="127"/>
      <c r="QIC78" s="127"/>
      <c r="QID78" s="127"/>
      <c r="QIE78" s="127"/>
      <c r="QIF78" s="127"/>
      <c r="QIG78" s="127"/>
      <c r="QIH78" s="127"/>
      <c r="QII78" s="127"/>
      <c r="QIJ78" s="127"/>
      <c r="QIK78" s="127"/>
      <c r="QIL78" s="127"/>
      <c r="QIM78" s="127"/>
      <c r="QIN78" s="127"/>
      <c r="QIO78" s="127"/>
      <c r="QIP78" s="127"/>
      <c r="QIQ78" s="127"/>
      <c r="QIR78" s="127"/>
      <c r="QIS78" s="127"/>
      <c r="QIT78" s="127"/>
      <c r="QIU78" s="127"/>
      <c r="QIV78" s="127"/>
      <c r="QIW78" s="127"/>
      <c r="QIX78" s="127"/>
      <c r="QIY78" s="127"/>
      <c r="QIZ78" s="127"/>
      <c r="QJA78" s="127"/>
      <c r="QJB78" s="127"/>
      <c r="QJC78" s="127"/>
      <c r="QJD78" s="127"/>
      <c r="QJE78" s="127"/>
      <c r="QJF78" s="127"/>
      <c r="QJG78" s="127"/>
      <c r="QJH78" s="127"/>
      <c r="QJI78" s="127"/>
      <c r="QJJ78" s="127"/>
      <c r="QJK78" s="127"/>
      <c r="QJL78" s="127"/>
      <c r="QJM78" s="127"/>
      <c r="QJN78" s="127"/>
      <c r="QJO78" s="127"/>
      <c r="QJP78" s="127"/>
      <c r="QJQ78" s="127"/>
      <c r="QJR78" s="127"/>
      <c r="QJS78" s="127"/>
      <c r="QJT78" s="127"/>
      <c r="QJU78" s="127"/>
      <c r="QJV78" s="127"/>
      <c r="QJW78" s="127"/>
      <c r="QJX78" s="127"/>
      <c r="QJY78" s="127"/>
      <c r="QJZ78" s="127"/>
      <c r="QKA78" s="127"/>
      <c r="QKB78" s="127"/>
      <c r="QKC78" s="127"/>
      <c r="QKD78" s="127"/>
      <c r="QKE78" s="127"/>
      <c r="QKF78" s="127"/>
      <c r="QKG78" s="127"/>
      <c r="QKH78" s="127"/>
      <c r="QKI78" s="127"/>
      <c r="QKJ78" s="127"/>
      <c r="QKK78" s="127"/>
      <c r="QKL78" s="127"/>
      <c r="QKM78" s="127"/>
      <c r="QKN78" s="127"/>
      <c r="QKO78" s="127"/>
      <c r="QKP78" s="127"/>
      <c r="QKQ78" s="127"/>
      <c r="QKR78" s="127"/>
      <c r="QKS78" s="127"/>
      <c r="QKT78" s="127"/>
      <c r="QKU78" s="127"/>
      <c r="QKV78" s="127"/>
      <c r="QKW78" s="127"/>
      <c r="QKX78" s="127"/>
      <c r="QKY78" s="127"/>
      <c r="QKZ78" s="127"/>
      <c r="QLA78" s="127"/>
      <c r="QLB78" s="127"/>
      <c r="QLC78" s="127"/>
      <c r="QLD78" s="127"/>
      <c r="QLE78" s="127"/>
      <c r="QLF78" s="127"/>
      <c r="QLG78" s="127"/>
      <c r="QLH78" s="127"/>
      <c r="QLI78" s="127"/>
      <c r="QLJ78" s="127"/>
      <c r="QLK78" s="127"/>
      <c r="QLL78" s="127"/>
      <c r="QLM78" s="127"/>
      <c r="QLN78" s="127"/>
      <c r="QLO78" s="127"/>
      <c r="QLP78" s="127"/>
      <c r="QLQ78" s="127"/>
      <c r="QLR78" s="127"/>
      <c r="QLS78" s="127"/>
      <c r="QLT78" s="127"/>
      <c r="QLU78" s="127"/>
      <c r="QLV78" s="127"/>
      <c r="QLW78" s="127"/>
      <c r="QLX78" s="127"/>
      <c r="QLY78" s="127"/>
      <c r="QLZ78" s="127"/>
      <c r="QMA78" s="127"/>
      <c r="QMB78" s="127"/>
      <c r="QMC78" s="127"/>
      <c r="QMD78" s="127"/>
      <c r="QME78" s="127"/>
      <c r="QMF78" s="127"/>
      <c r="QMG78" s="127"/>
      <c r="QMH78" s="127"/>
      <c r="QMI78" s="127"/>
      <c r="QMJ78" s="127"/>
      <c r="QMK78" s="127"/>
      <c r="QML78" s="127"/>
      <c r="QMM78" s="127"/>
      <c r="QMN78" s="127"/>
      <c r="QMO78" s="127"/>
      <c r="QMP78" s="127"/>
      <c r="QMQ78" s="127"/>
      <c r="QMR78" s="127"/>
      <c r="QMS78" s="127"/>
      <c r="QMT78" s="127"/>
      <c r="QMU78" s="127"/>
      <c r="QMV78" s="127"/>
      <c r="QMW78" s="127"/>
      <c r="QMX78" s="127"/>
      <c r="QMY78" s="127"/>
      <c r="QMZ78" s="127"/>
      <c r="QNA78" s="127"/>
      <c r="QNB78" s="127"/>
      <c r="QNC78" s="127"/>
      <c r="QND78" s="127"/>
      <c r="QNE78" s="127"/>
      <c r="QNF78" s="127"/>
      <c r="QNG78" s="127"/>
      <c r="QNH78" s="127"/>
      <c r="QNI78" s="127"/>
      <c r="QNJ78" s="127"/>
      <c r="QNK78" s="127"/>
      <c r="QNL78" s="127"/>
      <c r="QNM78" s="127"/>
      <c r="QNN78" s="127"/>
      <c r="QNO78" s="127"/>
      <c r="QNP78" s="127"/>
      <c r="QNQ78" s="127"/>
      <c r="QNR78" s="127"/>
      <c r="QNS78" s="127"/>
      <c r="QNT78" s="127"/>
      <c r="QNU78" s="127"/>
      <c r="QNV78" s="127"/>
      <c r="QNW78" s="127"/>
      <c r="QNX78" s="127"/>
      <c r="QNY78" s="127"/>
      <c r="QNZ78" s="127"/>
      <c r="QOA78" s="127"/>
      <c r="QOB78" s="127"/>
      <c r="QOC78" s="127"/>
      <c r="QOD78" s="127"/>
      <c r="QOE78" s="127"/>
      <c r="QOF78" s="127"/>
      <c r="QOG78" s="127"/>
      <c r="QOH78" s="127"/>
      <c r="QOI78" s="127"/>
      <c r="QOJ78" s="127"/>
      <c r="QOK78" s="127"/>
      <c r="QOL78" s="127"/>
      <c r="QOM78" s="127"/>
      <c r="QON78" s="127"/>
      <c r="QOO78" s="127"/>
      <c r="QOP78" s="127"/>
      <c r="QOQ78" s="127"/>
      <c r="QOR78" s="127"/>
      <c r="QOS78" s="127"/>
      <c r="QOT78" s="127"/>
      <c r="QOU78" s="127"/>
      <c r="QOV78" s="127"/>
      <c r="QOW78" s="127"/>
      <c r="QOX78" s="127"/>
      <c r="QOY78" s="127"/>
      <c r="QOZ78" s="127"/>
      <c r="QPA78" s="127"/>
      <c r="QPB78" s="127"/>
      <c r="QPC78" s="127"/>
      <c r="QPD78" s="127"/>
      <c r="QPE78" s="127"/>
      <c r="QPF78" s="127"/>
      <c r="QPG78" s="127"/>
      <c r="QPH78" s="127"/>
      <c r="QPI78" s="127"/>
      <c r="QPJ78" s="127"/>
      <c r="QPK78" s="127"/>
      <c r="QPL78" s="127"/>
      <c r="QPM78" s="127"/>
      <c r="QPN78" s="127"/>
      <c r="QPO78" s="127"/>
      <c r="QPP78" s="127"/>
      <c r="QPQ78" s="127"/>
      <c r="QPR78" s="127"/>
      <c r="QPS78" s="127"/>
      <c r="QPT78" s="127"/>
      <c r="QPU78" s="127"/>
      <c r="QPV78" s="127"/>
      <c r="QPW78" s="127"/>
      <c r="QPX78" s="127"/>
      <c r="QPY78" s="127"/>
      <c r="QPZ78" s="127"/>
      <c r="QQA78" s="127"/>
      <c r="QQB78" s="127"/>
      <c r="QQC78" s="127"/>
      <c r="QQD78" s="127"/>
      <c r="QQE78" s="127"/>
      <c r="QQF78" s="127"/>
      <c r="QQG78" s="127"/>
      <c r="QQH78" s="127"/>
      <c r="QQI78" s="127"/>
      <c r="QQJ78" s="127"/>
      <c r="QQK78" s="127"/>
      <c r="QQL78" s="127"/>
      <c r="QQM78" s="127"/>
      <c r="QQN78" s="127"/>
      <c r="QQO78" s="127"/>
      <c r="QQP78" s="127"/>
      <c r="QQQ78" s="127"/>
      <c r="QQR78" s="127"/>
      <c r="QQS78" s="127"/>
      <c r="QQT78" s="127"/>
      <c r="QQU78" s="127"/>
      <c r="QQV78" s="127"/>
      <c r="QQW78" s="127"/>
      <c r="QQX78" s="127"/>
      <c r="QQY78" s="127"/>
      <c r="QQZ78" s="127"/>
      <c r="QRA78" s="127"/>
      <c r="QRB78" s="127"/>
      <c r="QRC78" s="127"/>
      <c r="QRD78" s="127"/>
      <c r="QRE78" s="127"/>
      <c r="QRF78" s="127"/>
      <c r="QRG78" s="127"/>
      <c r="QRH78" s="127"/>
      <c r="QRI78" s="127"/>
      <c r="QRJ78" s="127"/>
      <c r="QRK78" s="127"/>
      <c r="QRL78" s="127"/>
      <c r="QRM78" s="127"/>
      <c r="QRN78" s="127"/>
      <c r="QRO78" s="127"/>
      <c r="QRP78" s="127"/>
      <c r="QRQ78" s="127"/>
      <c r="QRR78" s="127"/>
      <c r="QRS78" s="127"/>
      <c r="QRT78" s="127"/>
      <c r="QRU78" s="127"/>
      <c r="QRV78" s="127"/>
      <c r="QRW78" s="127"/>
      <c r="QRX78" s="127"/>
      <c r="QRY78" s="127"/>
      <c r="QRZ78" s="127"/>
      <c r="QSA78" s="127"/>
      <c r="QSB78" s="127"/>
      <c r="QSC78" s="127"/>
      <c r="QSD78" s="127"/>
      <c r="QSE78" s="127"/>
      <c r="QSF78" s="127"/>
      <c r="QSG78" s="127"/>
      <c r="QSH78" s="127"/>
      <c r="QSI78" s="127"/>
      <c r="QSJ78" s="127"/>
      <c r="QSK78" s="127"/>
      <c r="QSL78" s="127"/>
      <c r="QSM78" s="127"/>
      <c r="QSN78" s="127"/>
      <c r="QSO78" s="127"/>
      <c r="QSP78" s="127"/>
      <c r="QSQ78" s="127"/>
      <c r="QSR78" s="127"/>
      <c r="QSS78" s="127"/>
      <c r="QST78" s="127"/>
      <c r="QSU78" s="127"/>
      <c r="QSV78" s="127"/>
      <c r="QSW78" s="127"/>
      <c r="QSX78" s="127"/>
      <c r="QSY78" s="127"/>
      <c r="QSZ78" s="127"/>
      <c r="QTA78" s="127"/>
      <c r="QTB78" s="127"/>
      <c r="QTC78" s="127"/>
      <c r="QTD78" s="127"/>
      <c r="QTE78" s="127"/>
      <c r="QTF78" s="127"/>
      <c r="QTG78" s="127"/>
      <c r="QTH78" s="127"/>
      <c r="QTI78" s="127"/>
      <c r="QTJ78" s="127"/>
      <c r="QTK78" s="127"/>
      <c r="QTL78" s="127"/>
      <c r="QTM78" s="127"/>
      <c r="QTN78" s="127"/>
      <c r="QTO78" s="127"/>
      <c r="QTP78" s="127"/>
      <c r="QTQ78" s="127"/>
      <c r="QTR78" s="127"/>
      <c r="QTS78" s="127"/>
      <c r="QTT78" s="127"/>
      <c r="QTU78" s="127"/>
      <c r="QTV78" s="127"/>
      <c r="QTW78" s="127"/>
      <c r="QTX78" s="127"/>
      <c r="QTY78" s="127"/>
      <c r="QTZ78" s="127"/>
      <c r="QUA78" s="127"/>
      <c r="QUB78" s="127"/>
      <c r="QUC78" s="127"/>
      <c r="QUD78" s="127"/>
      <c r="QUE78" s="127"/>
      <c r="QUF78" s="127"/>
      <c r="QUG78" s="127"/>
      <c r="QUH78" s="127"/>
      <c r="QUI78" s="127"/>
      <c r="QUJ78" s="127"/>
      <c r="QUK78" s="127"/>
      <c r="QUL78" s="127"/>
      <c r="QUM78" s="127"/>
      <c r="QUN78" s="127"/>
      <c r="QUO78" s="127"/>
      <c r="QUP78" s="127"/>
      <c r="QUQ78" s="127"/>
      <c r="QUR78" s="127"/>
      <c r="QUS78" s="127"/>
      <c r="QUT78" s="127"/>
      <c r="QUU78" s="127"/>
      <c r="QUV78" s="127"/>
      <c r="QUW78" s="127"/>
      <c r="QUX78" s="127"/>
      <c r="QUY78" s="127"/>
      <c r="QUZ78" s="127"/>
      <c r="QVA78" s="127"/>
      <c r="QVB78" s="127"/>
      <c r="QVC78" s="127"/>
      <c r="QVD78" s="127"/>
      <c r="QVE78" s="127"/>
      <c r="QVF78" s="127"/>
      <c r="QVG78" s="127"/>
      <c r="QVH78" s="127"/>
      <c r="QVI78" s="127"/>
      <c r="QVJ78" s="127"/>
      <c r="QVK78" s="127"/>
      <c r="QVL78" s="127"/>
      <c r="QVM78" s="127"/>
      <c r="QVN78" s="127"/>
      <c r="QVO78" s="127"/>
      <c r="QVP78" s="127"/>
      <c r="QVQ78" s="127"/>
      <c r="QVR78" s="127"/>
      <c r="QVS78" s="127"/>
      <c r="QVT78" s="127"/>
      <c r="QVU78" s="127"/>
      <c r="QVV78" s="127"/>
      <c r="QVW78" s="127"/>
      <c r="QVX78" s="127"/>
      <c r="QVY78" s="127"/>
      <c r="QVZ78" s="127"/>
      <c r="QWA78" s="127"/>
      <c r="QWB78" s="127"/>
      <c r="QWC78" s="127"/>
      <c r="QWD78" s="127"/>
      <c r="QWE78" s="127"/>
      <c r="QWF78" s="127"/>
      <c r="QWG78" s="127"/>
      <c r="QWH78" s="127"/>
      <c r="QWI78" s="127"/>
      <c r="QWJ78" s="127"/>
      <c r="QWK78" s="127"/>
      <c r="QWL78" s="127"/>
      <c r="QWM78" s="127"/>
      <c r="QWN78" s="127"/>
      <c r="QWO78" s="127"/>
      <c r="QWP78" s="127"/>
      <c r="QWQ78" s="127"/>
      <c r="QWR78" s="127"/>
      <c r="QWS78" s="127"/>
      <c r="QWT78" s="127"/>
      <c r="QWU78" s="127"/>
      <c r="QWV78" s="127"/>
      <c r="QWW78" s="127"/>
      <c r="QWX78" s="127"/>
      <c r="QWY78" s="127"/>
      <c r="QWZ78" s="127"/>
      <c r="QXA78" s="127"/>
      <c r="QXB78" s="127"/>
      <c r="QXC78" s="127"/>
      <c r="QXD78" s="127"/>
      <c r="QXE78" s="127"/>
      <c r="QXF78" s="127"/>
      <c r="QXG78" s="127"/>
      <c r="QXH78" s="127"/>
      <c r="QXI78" s="127"/>
      <c r="QXJ78" s="127"/>
      <c r="QXK78" s="127"/>
      <c r="QXL78" s="127"/>
      <c r="QXM78" s="127"/>
      <c r="QXN78" s="127"/>
      <c r="QXO78" s="127"/>
      <c r="QXP78" s="127"/>
      <c r="QXQ78" s="127"/>
      <c r="QXR78" s="127"/>
      <c r="QXS78" s="127"/>
      <c r="QXT78" s="127"/>
      <c r="QXU78" s="127"/>
      <c r="QXV78" s="127"/>
      <c r="QXW78" s="127"/>
      <c r="QXX78" s="127"/>
      <c r="QXY78" s="127"/>
      <c r="QXZ78" s="127"/>
      <c r="QYA78" s="127"/>
      <c r="QYB78" s="127"/>
      <c r="QYC78" s="127"/>
      <c r="QYD78" s="127"/>
      <c r="QYE78" s="127"/>
      <c r="QYF78" s="127"/>
      <c r="QYG78" s="127"/>
      <c r="QYH78" s="127"/>
      <c r="QYI78" s="127"/>
      <c r="QYJ78" s="127"/>
      <c r="QYK78" s="127"/>
      <c r="QYL78" s="127"/>
      <c r="QYM78" s="127"/>
      <c r="QYN78" s="127"/>
      <c r="QYO78" s="127"/>
      <c r="QYP78" s="127"/>
      <c r="QYQ78" s="127"/>
      <c r="QYR78" s="127"/>
      <c r="QYS78" s="127"/>
      <c r="QYT78" s="127"/>
      <c r="QYU78" s="127"/>
      <c r="QYV78" s="127"/>
      <c r="QYW78" s="127"/>
      <c r="QYX78" s="127"/>
      <c r="QYY78" s="127"/>
      <c r="QYZ78" s="127"/>
      <c r="QZA78" s="127"/>
      <c r="QZB78" s="127"/>
      <c r="QZC78" s="127"/>
      <c r="QZD78" s="127"/>
      <c r="QZE78" s="127"/>
      <c r="QZF78" s="127"/>
      <c r="QZG78" s="127"/>
      <c r="QZH78" s="127"/>
      <c r="QZI78" s="127"/>
      <c r="QZJ78" s="127"/>
      <c r="QZK78" s="127"/>
      <c r="QZL78" s="127"/>
      <c r="QZM78" s="127"/>
      <c r="QZN78" s="127"/>
      <c r="QZO78" s="127"/>
      <c r="QZP78" s="127"/>
      <c r="QZQ78" s="127"/>
      <c r="QZR78" s="127"/>
      <c r="QZS78" s="127"/>
      <c r="QZT78" s="127"/>
      <c r="QZU78" s="127"/>
      <c r="QZV78" s="127"/>
      <c r="QZW78" s="127"/>
      <c r="QZX78" s="127"/>
      <c r="QZY78" s="127"/>
      <c r="QZZ78" s="127"/>
      <c r="RAA78" s="127"/>
      <c r="RAB78" s="127"/>
      <c r="RAC78" s="127"/>
      <c r="RAD78" s="127"/>
      <c r="RAE78" s="127"/>
      <c r="RAF78" s="127"/>
      <c r="RAG78" s="127"/>
      <c r="RAH78" s="127"/>
      <c r="RAI78" s="127"/>
      <c r="RAJ78" s="127"/>
      <c r="RAK78" s="127"/>
      <c r="RAL78" s="127"/>
      <c r="RAM78" s="127"/>
      <c r="RAN78" s="127"/>
      <c r="RAO78" s="127"/>
      <c r="RAP78" s="127"/>
      <c r="RAQ78" s="127"/>
      <c r="RAR78" s="127"/>
      <c r="RAS78" s="127"/>
      <c r="RAT78" s="127"/>
      <c r="RAU78" s="127"/>
      <c r="RAV78" s="127"/>
      <c r="RAW78" s="127"/>
      <c r="RAX78" s="127"/>
      <c r="RAY78" s="127"/>
      <c r="RAZ78" s="127"/>
      <c r="RBA78" s="127"/>
      <c r="RBB78" s="127"/>
      <c r="RBC78" s="127"/>
      <c r="RBD78" s="127"/>
      <c r="RBE78" s="127"/>
      <c r="RBF78" s="127"/>
      <c r="RBG78" s="127"/>
      <c r="RBH78" s="127"/>
      <c r="RBI78" s="127"/>
      <c r="RBJ78" s="127"/>
      <c r="RBK78" s="127"/>
      <c r="RBL78" s="127"/>
      <c r="RBM78" s="127"/>
      <c r="RBN78" s="127"/>
      <c r="RBO78" s="127"/>
      <c r="RBP78" s="127"/>
      <c r="RBQ78" s="127"/>
      <c r="RBR78" s="127"/>
      <c r="RBS78" s="127"/>
      <c r="RBT78" s="127"/>
      <c r="RBU78" s="127"/>
      <c r="RBV78" s="127"/>
      <c r="RBW78" s="127"/>
      <c r="RBX78" s="127"/>
      <c r="RBY78" s="127"/>
      <c r="RBZ78" s="127"/>
      <c r="RCA78" s="127"/>
      <c r="RCB78" s="127"/>
      <c r="RCC78" s="127"/>
      <c r="RCD78" s="127"/>
      <c r="RCE78" s="127"/>
      <c r="RCF78" s="127"/>
      <c r="RCG78" s="127"/>
      <c r="RCH78" s="127"/>
      <c r="RCI78" s="127"/>
      <c r="RCJ78" s="127"/>
      <c r="RCK78" s="127"/>
      <c r="RCL78" s="127"/>
      <c r="RCM78" s="127"/>
      <c r="RCN78" s="127"/>
      <c r="RCO78" s="127"/>
      <c r="RCP78" s="127"/>
      <c r="RCQ78" s="127"/>
      <c r="RCR78" s="127"/>
      <c r="RCS78" s="127"/>
      <c r="RCT78" s="127"/>
      <c r="RCU78" s="127"/>
      <c r="RCV78" s="127"/>
      <c r="RCW78" s="127"/>
      <c r="RCX78" s="127"/>
      <c r="RCY78" s="127"/>
      <c r="RCZ78" s="127"/>
      <c r="RDA78" s="127"/>
      <c r="RDB78" s="127"/>
      <c r="RDC78" s="127"/>
      <c r="RDD78" s="127"/>
      <c r="RDE78" s="127"/>
      <c r="RDF78" s="127"/>
      <c r="RDG78" s="127"/>
      <c r="RDH78" s="127"/>
      <c r="RDI78" s="127"/>
      <c r="RDJ78" s="127"/>
      <c r="RDK78" s="127"/>
      <c r="RDL78" s="127"/>
      <c r="RDM78" s="127"/>
      <c r="RDN78" s="127"/>
      <c r="RDO78" s="127"/>
      <c r="RDP78" s="127"/>
      <c r="RDQ78" s="127"/>
      <c r="RDR78" s="127"/>
      <c r="RDS78" s="127"/>
      <c r="RDT78" s="127"/>
      <c r="RDU78" s="127"/>
      <c r="RDV78" s="127"/>
      <c r="RDW78" s="127"/>
      <c r="RDX78" s="127"/>
      <c r="RDY78" s="127"/>
      <c r="RDZ78" s="127"/>
      <c r="REA78" s="127"/>
      <c r="REB78" s="127"/>
      <c r="REC78" s="127"/>
      <c r="RED78" s="127"/>
      <c r="REE78" s="127"/>
      <c r="REF78" s="127"/>
      <c r="REG78" s="127"/>
      <c r="REH78" s="127"/>
      <c r="REI78" s="127"/>
      <c r="REJ78" s="127"/>
      <c r="REK78" s="127"/>
      <c r="REL78" s="127"/>
      <c r="REM78" s="127"/>
      <c r="REN78" s="127"/>
      <c r="REO78" s="127"/>
      <c r="REP78" s="127"/>
      <c r="REQ78" s="127"/>
      <c r="RER78" s="127"/>
      <c r="RES78" s="127"/>
      <c r="RET78" s="127"/>
      <c r="REU78" s="127"/>
      <c r="REV78" s="127"/>
      <c r="REW78" s="127"/>
      <c r="REX78" s="127"/>
      <c r="REY78" s="127"/>
      <c r="REZ78" s="127"/>
      <c r="RFA78" s="127"/>
      <c r="RFB78" s="127"/>
      <c r="RFC78" s="127"/>
      <c r="RFD78" s="127"/>
      <c r="RFE78" s="127"/>
      <c r="RFF78" s="127"/>
      <c r="RFG78" s="127"/>
      <c r="RFH78" s="127"/>
      <c r="RFI78" s="127"/>
      <c r="RFJ78" s="127"/>
      <c r="RFK78" s="127"/>
      <c r="RFL78" s="127"/>
      <c r="RFM78" s="127"/>
      <c r="RFN78" s="127"/>
      <c r="RFO78" s="127"/>
      <c r="RFP78" s="127"/>
      <c r="RFQ78" s="127"/>
      <c r="RFR78" s="127"/>
      <c r="RFS78" s="127"/>
      <c r="RFT78" s="127"/>
      <c r="RFU78" s="127"/>
      <c r="RFV78" s="127"/>
      <c r="RFW78" s="127"/>
      <c r="RFX78" s="127"/>
      <c r="RFY78" s="127"/>
      <c r="RFZ78" s="127"/>
      <c r="RGA78" s="127"/>
      <c r="RGB78" s="127"/>
      <c r="RGC78" s="127"/>
      <c r="RGD78" s="127"/>
      <c r="RGE78" s="127"/>
      <c r="RGF78" s="127"/>
      <c r="RGG78" s="127"/>
      <c r="RGH78" s="127"/>
      <c r="RGI78" s="127"/>
      <c r="RGJ78" s="127"/>
      <c r="RGK78" s="127"/>
      <c r="RGL78" s="127"/>
      <c r="RGM78" s="127"/>
      <c r="RGN78" s="127"/>
      <c r="RGO78" s="127"/>
      <c r="RGP78" s="127"/>
      <c r="RGQ78" s="127"/>
      <c r="RGR78" s="127"/>
      <c r="RGS78" s="127"/>
      <c r="RGT78" s="127"/>
      <c r="RGU78" s="127"/>
      <c r="RGV78" s="127"/>
      <c r="RGW78" s="127"/>
      <c r="RGX78" s="127"/>
      <c r="RGY78" s="127"/>
      <c r="RGZ78" s="127"/>
      <c r="RHA78" s="127"/>
      <c r="RHB78" s="127"/>
      <c r="RHC78" s="127"/>
      <c r="RHD78" s="127"/>
      <c r="RHE78" s="127"/>
      <c r="RHF78" s="127"/>
      <c r="RHG78" s="127"/>
      <c r="RHH78" s="127"/>
      <c r="RHI78" s="127"/>
      <c r="RHJ78" s="127"/>
      <c r="RHK78" s="127"/>
      <c r="RHL78" s="127"/>
      <c r="RHM78" s="127"/>
      <c r="RHN78" s="127"/>
      <c r="RHO78" s="127"/>
      <c r="RHP78" s="127"/>
      <c r="RHQ78" s="127"/>
      <c r="RHR78" s="127"/>
      <c r="RHS78" s="127"/>
      <c r="RHT78" s="127"/>
      <c r="RHU78" s="127"/>
      <c r="RHV78" s="127"/>
      <c r="RHW78" s="127"/>
      <c r="RHX78" s="127"/>
      <c r="RHY78" s="127"/>
      <c r="RHZ78" s="127"/>
      <c r="RIA78" s="127"/>
      <c r="RIB78" s="127"/>
      <c r="RIC78" s="127"/>
      <c r="RID78" s="127"/>
      <c r="RIE78" s="127"/>
      <c r="RIF78" s="127"/>
      <c r="RIG78" s="127"/>
      <c r="RIH78" s="127"/>
      <c r="RII78" s="127"/>
      <c r="RIJ78" s="127"/>
      <c r="RIK78" s="127"/>
      <c r="RIL78" s="127"/>
      <c r="RIM78" s="127"/>
      <c r="RIN78" s="127"/>
      <c r="RIO78" s="127"/>
      <c r="RIP78" s="127"/>
      <c r="RIQ78" s="127"/>
      <c r="RIR78" s="127"/>
      <c r="RIS78" s="127"/>
      <c r="RIT78" s="127"/>
      <c r="RIU78" s="127"/>
      <c r="RIV78" s="127"/>
      <c r="RIW78" s="127"/>
      <c r="RIX78" s="127"/>
      <c r="RIY78" s="127"/>
      <c r="RIZ78" s="127"/>
      <c r="RJA78" s="127"/>
      <c r="RJB78" s="127"/>
      <c r="RJC78" s="127"/>
      <c r="RJD78" s="127"/>
      <c r="RJE78" s="127"/>
      <c r="RJF78" s="127"/>
      <c r="RJG78" s="127"/>
      <c r="RJH78" s="127"/>
      <c r="RJI78" s="127"/>
      <c r="RJJ78" s="127"/>
      <c r="RJK78" s="127"/>
      <c r="RJL78" s="127"/>
      <c r="RJM78" s="127"/>
      <c r="RJN78" s="127"/>
      <c r="RJO78" s="127"/>
      <c r="RJP78" s="127"/>
      <c r="RJQ78" s="127"/>
      <c r="RJR78" s="127"/>
      <c r="RJS78" s="127"/>
      <c r="RJT78" s="127"/>
      <c r="RJU78" s="127"/>
      <c r="RJV78" s="127"/>
      <c r="RJW78" s="127"/>
      <c r="RJX78" s="127"/>
      <c r="RJY78" s="127"/>
      <c r="RJZ78" s="127"/>
      <c r="RKA78" s="127"/>
      <c r="RKB78" s="127"/>
      <c r="RKC78" s="127"/>
      <c r="RKD78" s="127"/>
      <c r="RKE78" s="127"/>
      <c r="RKF78" s="127"/>
      <c r="RKG78" s="127"/>
      <c r="RKH78" s="127"/>
      <c r="RKI78" s="127"/>
      <c r="RKJ78" s="127"/>
      <c r="RKK78" s="127"/>
      <c r="RKL78" s="127"/>
      <c r="RKM78" s="127"/>
      <c r="RKN78" s="127"/>
      <c r="RKO78" s="127"/>
      <c r="RKP78" s="127"/>
      <c r="RKQ78" s="127"/>
      <c r="RKR78" s="127"/>
      <c r="RKS78" s="127"/>
      <c r="RKT78" s="127"/>
      <c r="RKU78" s="127"/>
      <c r="RKV78" s="127"/>
      <c r="RKW78" s="127"/>
      <c r="RKX78" s="127"/>
      <c r="RKY78" s="127"/>
      <c r="RKZ78" s="127"/>
      <c r="RLA78" s="127"/>
      <c r="RLB78" s="127"/>
      <c r="RLC78" s="127"/>
      <c r="RLD78" s="127"/>
      <c r="RLE78" s="127"/>
      <c r="RLF78" s="127"/>
      <c r="RLG78" s="127"/>
      <c r="RLH78" s="127"/>
      <c r="RLI78" s="127"/>
      <c r="RLJ78" s="127"/>
      <c r="RLK78" s="127"/>
      <c r="RLL78" s="127"/>
      <c r="RLM78" s="127"/>
      <c r="RLN78" s="127"/>
      <c r="RLO78" s="127"/>
      <c r="RLP78" s="127"/>
      <c r="RLQ78" s="127"/>
      <c r="RLR78" s="127"/>
      <c r="RLS78" s="127"/>
      <c r="RLT78" s="127"/>
      <c r="RLU78" s="127"/>
      <c r="RLV78" s="127"/>
      <c r="RLW78" s="127"/>
      <c r="RLX78" s="127"/>
      <c r="RLY78" s="127"/>
      <c r="RLZ78" s="127"/>
      <c r="RMA78" s="127"/>
      <c r="RMB78" s="127"/>
      <c r="RMC78" s="127"/>
      <c r="RMD78" s="127"/>
      <c r="RME78" s="127"/>
      <c r="RMF78" s="127"/>
      <c r="RMG78" s="127"/>
      <c r="RMH78" s="127"/>
      <c r="RMI78" s="127"/>
      <c r="RMJ78" s="127"/>
      <c r="RMK78" s="127"/>
      <c r="RML78" s="127"/>
      <c r="RMM78" s="127"/>
      <c r="RMN78" s="127"/>
      <c r="RMO78" s="127"/>
      <c r="RMP78" s="127"/>
      <c r="RMQ78" s="127"/>
      <c r="RMR78" s="127"/>
      <c r="RMS78" s="127"/>
      <c r="RMT78" s="127"/>
      <c r="RMU78" s="127"/>
      <c r="RMV78" s="127"/>
      <c r="RMW78" s="127"/>
      <c r="RMX78" s="127"/>
      <c r="RMY78" s="127"/>
      <c r="RMZ78" s="127"/>
      <c r="RNA78" s="127"/>
      <c r="RNB78" s="127"/>
      <c r="RNC78" s="127"/>
      <c r="RND78" s="127"/>
      <c r="RNE78" s="127"/>
      <c r="RNF78" s="127"/>
      <c r="RNG78" s="127"/>
      <c r="RNH78" s="127"/>
      <c r="RNI78" s="127"/>
      <c r="RNJ78" s="127"/>
      <c r="RNK78" s="127"/>
      <c r="RNL78" s="127"/>
      <c r="RNM78" s="127"/>
      <c r="RNN78" s="127"/>
      <c r="RNO78" s="127"/>
      <c r="RNP78" s="127"/>
      <c r="RNQ78" s="127"/>
      <c r="RNR78" s="127"/>
      <c r="RNS78" s="127"/>
      <c r="RNT78" s="127"/>
      <c r="RNU78" s="127"/>
      <c r="RNV78" s="127"/>
      <c r="RNW78" s="127"/>
      <c r="RNX78" s="127"/>
      <c r="RNY78" s="127"/>
      <c r="RNZ78" s="127"/>
      <c r="ROA78" s="127"/>
      <c r="ROB78" s="127"/>
      <c r="ROC78" s="127"/>
      <c r="ROD78" s="127"/>
      <c r="ROE78" s="127"/>
      <c r="ROF78" s="127"/>
      <c r="ROG78" s="127"/>
      <c r="ROH78" s="127"/>
      <c r="ROI78" s="127"/>
      <c r="ROJ78" s="127"/>
      <c r="ROK78" s="127"/>
      <c r="ROL78" s="127"/>
      <c r="ROM78" s="127"/>
      <c r="RON78" s="127"/>
      <c r="ROO78" s="127"/>
      <c r="ROP78" s="127"/>
      <c r="ROQ78" s="127"/>
      <c r="ROR78" s="127"/>
      <c r="ROS78" s="127"/>
      <c r="ROT78" s="127"/>
      <c r="ROU78" s="127"/>
      <c r="ROV78" s="127"/>
      <c r="ROW78" s="127"/>
      <c r="ROX78" s="127"/>
      <c r="ROY78" s="127"/>
      <c r="ROZ78" s="127"/>
      <c r="RPA78" s="127"/>
      <c r="RPB78" s="127"/>
      <c r="RPC78" s="127"/>
      <c r="RPD78" s="127"/>
      <c r="RPE78" s="127"/>
      <c r="RPF78" s="127"/>
      <c r="RPG78" s="127"/>
      <c r="RPH78" s="127"/>
      <c r="RPI78" s="127"/>
      <c r="RPJ78" s="127"/>
      <c r="RPK78" s="127"/>
      <c r="RPL78" s="127"/>
      <c r="RPM78" s="127"/>
      <c r="RPN78" s="127"/>
      <c r="RPO78" s="127"/>
      <c r="RPP78" s="127"/>
      <c r="RPQ78" s="127"/>
      <c r="RPR78" s="127"/>
      <c r="RPS78" s="127"/>
      <c r="RPT78" s="127"/>
      <c r="RPU78" s="127"/>
      <c r="RPV78" s="127"/>
      <c r="RPW78" s="127"/>
      <c r="RPX78" s="127"/>
      <c r="RPY78" s="127"/>
      <c r="RPZ78" s="127"/>
      <c r="RQA78" s="127"/>
      <c r="RQB78" s="127"/>
      <c r="RQC78" s="127"/>
      <c r="RQD78" s="127"/>
      <c r="RQE78" s="127"/>
      <c r="RQF78" s="127"/>
      <c r="RQG78" s="127"/>
      <c r="RQH78" s="127"/>
      <c r="RQI78" s="127"/>
      <c r="RQJ78" s="127"/>
      <c r="RQK78" s="127"/>
      <c r="RQL78" s="127"/>
      <c r="RQM78" s="127"/>
      <c r="RQN78" s="127"/>
      <c r="RQO78" s="127"/>
      <c r="RQP78" s="127"/>
      <c r="RQQ78" s="127"/>
      <c r="RQR78" s="127"/>
      <c r="RQS78" s="127"/>
      <c r="RQT78" s="127"/>
      <c r="RQU78" s="127"/>
      <c r="RQV78" s="127"/>
      <c r="RQW78" s="127"/>
      <c r="RQX78" s="127"/>
      <c r="RQY78" s="127"/>
      <c r="RQZ78" s="127"/>
      <c r="RRA78" s="127"/>
      <c r="RRB78" s="127"/>
      <c r="RRC78" s="127"/>
      <c r="RRD78" s="127"/>
      <c r="RRE78" s="127"/>
      <c r="RRF78" s="127"/>
      <c r="RRG78" s="127"/>
      <c r="RRH78" s="127"/>
      <c r="RRI78" s="127"/>
      <c r="RRJ78" s="127"/>
      <c r="RRK78" s="127"/>
      <c r="RRL78" s="127"/>
      <c r="RRM78" s="127"/>
      <c r="RRN78" s="127"/>
      <c r="RRO78" s="127"/>
      <c r="RRP78" s="127"/>
      <c r="RRQ78" s="127"/>
      <c r="RRR78" s="127"/>
      <c r="RRS78" s="127"/>
      <c r="RRT78" s="127"/>
      <c r="RRU78" s="127"/>
      <c r="RRV78" s="127"/>
      <c r="RRW78" s="127"/>
      <c r="RRX78" s="127"/>
      <c r="RRY78" s="127"/>
      <c r="RRZ78" s="127"/>
      <c r="RSA78" s="127"/>
      <c r="RSB78" s="127"/>
      <c r="RSC78" s="127"/>
      <c r="RSD78" s="127"/>
      <c r="RSE78" s="127"/>
      <c r="RSF78" s="127"/>
      <c r="RSG78" s="127"/>
      <c r="RSH78" s="127"/>
      <c r="RSI78" s="127"/>
      <c r="RSJ78" s="127"/>
      <c r="RSK78" s="127"/>
      <c r="RSL78" s="127"/>
      <c r="RSM78" s="127"/>
      <c r="RSN78" s="127"/>
      <c r="RSO78" s="127"/>
      <c r="RSP78" s="127"/>
      <c r="RSQ78" s="127"/>
      <c r="RSR78" s="127"/>
      <c r="RSS78" s="127"/>
      <c r="RST78" s="127"/>
      <c r="RSU78" s="127"/>
      <c r="RSV78" s="127"/>
      <c r="RSW78" s="127"/>
      <c r="RSX78" s="127"/>
      <c r="RSY78" s="127"/>
      <c r="RSZ78" s="127"/>
      <c r="RTA78" s="127"/>
      <c r="RTB78" s="127"/>
      <c r="RTC78" s="127"/>
      <c r="RTD78" s="127"/>
      <c r="RTE78" s="127"/>
      <c r="RTF78" s="127"/>
      <c r="RTG78" s="127"/>
      <c r="RTH78" s="127"/>
      <c r="RTI78" s="127"/>
      <c r="RTJ78" s="127"/>
      <c r="RTK78" s="127"/>
      <c r="RTL78" s="127"/>
      <c r="RTM78" s="127"/>
      <c r="RTN78" s="127"/>
      <c r="RTO78" s="127"/>
      <c r="RTP78" s="127"/>
      <c r="RTQ78" s="127"/>
      <c r="RTR78" s="127"/>
      <c r="RTS78" s="127"/>
      <c r="RTT78" s="127"/>
      <c r="RTU78" s="127"/>
      <c r="RTV78" s="127"/>
      <c r="RTW78" s="127"/>
      <c r="RTX78" s="127"/>
      <c r="RTY78" s="127"/>
      <c r="RTZ78" s="127"/>
      <c r="RUA78" s="127"/>
      <c r="RUB78" s="127"/>
      <c r="RUC78" s="127"/>
      <c r="RUD78" s="127"/>
      <c r="RUE78" s="127"/>
      <c r="RUF78" s="127"/>
      <c r="RUG78" s="127"/>
      <c r="RUH78" s="127"/>
      <c r="RUI78" s="127"/>
      <c r="RUJ78" s="127"/>
      <c r="RUK78" s="127"/>
      <c r="RUL78" s="127"/>
      <c r="RUM78" s="127"/>
      <c r="RUN78" s="127"/>
      <c r="RUO78" s="127"/>
      <c r="RUP78" s="127"/>
      <c r="RUQ78" s="127"/>
      <c r="RUR78" s="127"/>
      <c r="RUS78" s="127"/>
      <c r="RUT78" s="127"/>
      <c r="RUU78" s="127"/>
      <c r="RUV78" s="127"/>
      <c r="RUW78" s="127"/>
      <c r="RUX78" s="127"/>
      <c r="RUY78" s="127"/>
      <c r="RUZ78" s="127"/>
      <c r="RVA78" s="127"/>
      <c r="RVB78" s="127"/>
      <c r="RVC78" s="127"/>
      <c r="RVD78" s="127"/>
      <c r="RVE78" s="127"/>
      <c r="RVF78" s="127"/>
      <c r="RVG78" s="127"/>
      <c r="RVH78" s="127"/>
      <c r="RVI78" s="127"/>
      <c r="RVJ78" s="127"/>
      <c r="RVK78" s="127"/>
      <c r="RVL78" s="127"/>
      <c r="RVM78" s="127"/>
      <c r="RVN78" s="127"/>
      <c r="RVO78" s="127"/>
      <c r="RVP78" s="127"/>
      <c r="RVQ78" s="127"/>
      <c r="RVR78" s="127"/>
      <c r="RVS78" s="127"/>
      <c r="RVT78" s="127"/>
      <c r="RVU78" s="127"/>
      <c r="RVV78" s="127"/>
      <c r="RVW78" s="127"/>
      <c r="RVX78" s="127"/>
      <c r="RVY78" s="127"/>
      <c r="RVZ78" s="127"/>
      <c r="RWA78" s="127"/>
      <c r="RWB78" s="127"/>
      <c r="RWC78" s="127"/>
      <c r="RWD78" s="127"/>
      <c r="RWE78" s="127"/>
      <c r="RWF78" s="127"/>
      <c r="RWG78" s="127"/>
      <c r="RWH78" s="127"/>
      <c r="RWI78" s="127"/>
      <c r="RWJ78" s="127"/>
      <c r="RWK78" s="127"/>
      <c r="RWL78" s="127"/>
      <c r="RWM78" s="127"/>
      <c r="RWN78" s="127"/>
      <c r="RWO78" s="127"/>
      <c r="RWP78" s="127"/>
      <c r="RWQ78" s="127"/>
      <c r="RWR78" s="127"/>
      <c r="RWS78" s="127"/>
      <c r="RWT78" s="127"/>
      <c r="RWU78" s="127"/>
      <c r="RWV78" s="127"/>
      <c r="RWW78" s="127"/>
      <c r="RWX78" s="127"/>
      <c r="RWY78" s="127"/>
      <c r="RWZ78" s="127"/>
      <c r="RXA78" s="127"/>
      <c r="RXB78" s="127"/>
      <c r="RXC78" s="127"/>
      <c r="RXD78" s="127"/>
      <c r="RXE78" s="127"/>
      <c r="RXF78" s="127"/>
      <c r="RXG78" s="127"/>
      <c r="RXH78" s="127"/>
      <c r="RXI78" s="127"/>
      <c r="RXJ78" s="127"/>
      <c r="RXK78" s="127"/>
      <c r="RXL78" s="127"/>
      <c r="RXM78" s="127"/>
      <c r="RXN78" s="127"/>
      <c r="RXO78" s="127"/>
      <c r="RXP78" s="127"/>
      <c r="RXQ78" s="127"/>
      <c r="RXR78" s="127"/>
      <c r="RXS78" s="127"/>
      <c r="RXT78" s="127"/>
      <c r="RXU78" s="127"/>
      <c r="RXV78" s="127"/>
      <c r="RXW78" s="127"/>
      <c r="RXX78" s="127"/>
      <c r="RXY78" s="127"/>
      <c r="RXZ78" s="127"/>
      <c r="RYA78" s="127"/>
      <c r="RYB78" s="127"/>
      <c r="RYC78" s="127"/>
      <c r="RYD78" s="127"/>
      <c r="RYE78" s="127"/>
      <c r="RYF78" s="127"/>
      <c r="RYG78" s="127"/>
      <c r="RYH78" s="127"/>
      <c r="RYI78" s="127"/>
      <c r="RYJ78" s="127"/>
      <c r="RYK78" s="127"/>
      <c r="RYL78" s="127"/>
      <c r="RYM78" s="127"/>
      <c r="RYN78" s="127"/>
      <c r="RYO78" s="127"/>
      <c r="RYP78" s="127"/>
      <c r="RYQ78" s="127"/>
      <c r="RYR78" s="127"/>
      <c r="RYS78" s="127"/>
      <c r="RYT78" s="127"/>
      <c r="RYU78" s="127"/>
      <c r="RYV78" s="127"/>
      <c r="RYW78" s="127"/>
      <c r="RYX78" s="127"/>
      <c r="RYY78" s="127"/>
      <c r="RYZ78" s="127"/>
      <c r="RZA78" s="127"/>
      <c r="RZB78" s="127"/>
      <c r="RZC78" s="127"/>
      <c r="RZD78" s="127"/>
      <c r="RZE78" s="127"/>
      <c r="RZF78" s="127"/>
      <c r="RZG78" s="127"/>
      <c r="RZH78" s="127"/>
      <c r="RZI78" s="127"/>
      <c r="RZJ78" s="127"/>
      <c r="RZK78" s="127"/>
      <c r="RZL78" s="127"/>
      <c r="RZM78" s="127"/>
      <c r="RZN78" s="127"/>
      <c r="RZO78" s="127"/>
      <c r="RZP78" s="127"/>
      <c r="RZQ78" s="127"/>
      <c r="RZR78" s="127"/>
      <c r="RZS78" s="127"/>
      <c r="RZT78" s="127"/>
      <c r="RZU78" s="127"/>
      <c r="RZV78" s="127"/>
      <c r="RZW78" s="127"/>
      <c r="RZX78" s="127"/>
      <c r="RZY78" s="127"/>
      <c r="RZZ78" s="127"/>
      <c r="SAA78" s="127"/>
      <c r="SAB78" s="127"/>
      <c r="SAC78" s="127"/>
      <c r="SAD78" s="127"/>
      <c r="SAE78" s="127"/>
      <c r="SAF78" s="127"/>
      <c r="SAG78" s="127"/>
      <c r="SAH78" s="127"/>
      <c r="SAI78" s="127"/>
      <c r="SAJ78" s="127"/>
      <c r="SAK78" s="127"/>
      <c r="SAL78" s="127"/>
      <c r="SAM78" s="127"/>
      <c r="SAN78" s="127"/>
      <c r="SAO78" s="127"/>
      <c r="SAP78" s="127"/>
      <c r="SAQ78" s="127"/>
      <c r="SAR78" s="127"/>
      <c r="SAS78" s="127"/>
      <c r="SAT78" s="127"/>
      <c r="SAU78" s="127"/>
      <c r="SAV78" s="127"/>
      <c r="SAW78" s="127"/>
      <c r="SAX78" s="127"/>
      <c r="SAY78" s="127"/>
      <c r="SAZ78" s="127"/>
      <c r="SBA78" s="127"/>
      <c r="SBB78" s="127"/>
      <c r="SBC78" s="127"/>
      <c r="SBD78" s="127"/>
      <c r="SBE78" s="127"/>
      <c r="SBF78" s="127"/>
      <c r="SBG78" s="127"/>
      <c r="SBH78" s="127"/>
      <c r="SBI78" s="127"/>
      <c r="SBJ78" s="127"/>
      <c r="SBK78" s="127"/>
      <c r="SBL78" s="127"/>
      <c r="SBM78" s="127"/>
      <c r="SBN78" s="127"/>
      <c r="SBO78" s="127"/>
      <c r="SBP78" s="127"/>
      <c r="SBQ78" s="127"/>
      <c r="SBR78" s="127"/>
      <c r="SBS78" s="127"/>
      <c r="SBT78" s="127"/>
      <c r="SBU78" s="127"/>
      <c r="SBV78" s="127"/>
      <c r="SBW78" s="127"/>
      <c r="SBX78" s="127"/>
      <c r="SBY78" s="127"/>
      <c r="SBZ78" s="127"/>
      <c r="SCA78" s="127"/>
      <c r="SCB78" s="127"/>
      <c r="SCC78" s="127"/>
      <c r="SCD78" s="127"/>
      <c r="SCE78" s="127"/>
      <c r="SCF78" s="127"/>
      <c r="SCG78" s="127"/>
      <c r="SCH78" s="127"/>
      <c r="SCI78" s="127"/>
      <c r="SCJ78" s="127"/>
      <c r="SCK78" s="127"/>
      <c r="SCL78" s="127"/>
      <c r="SCM78" s="127"/>
      <c r="SCN78" s="127"/>
      <c r="SCO78" s="127"/>
      <c r="SCP78" s="127"/>
      <c r="SCQ78" s="127"/>
      <c r="SCR78" s="127"/>
      <c r="SCS78" s="127"/>
      <c r="SCT78" s="127"/>
      <c r="SCU78" s="127"/>
      <c r="SCV78" s="127"/>
      <c r="SCW78" s="127"/>
      <c r="SCX78" s="127"/>
      <c r="SCY78" s="127"/>
      <c r="SCZ78" s="127"/>
      <c r="SDA78" s="127"/>
      <c r="SDB78" s="127"/>
      <c r="SDC78" s="127"/>
      <c r="SDD78" s="127"/>
      <c r="SDE78" s="127"/>
      <c r="SDF78" s="127"/>
      <c r="SDG78" s="127"/>
      <c r="SDH78" s="127"/>
      <c r="SDI78" s="127"/>
      <c r="SDJ78" s="127"/>
      <c r="SDK78" s="127"/>
      <c r="SDL78" s="127"/>
      <c r="SDM78" s="127"/>
      <c r="SDN78" s="127"/>
      <c r="SDO78" s="127"/>
      <c r="SDP78" s="127"/>
      <c r="SDQ78" s="127"/>
      <c r="SDR78" s="127"/>
      <c r="SDS78" s="127"/>
      <c r="SDT78" s="127"/>
      <c r="SDU78" s="127"/>
      <c r="SDV78" s="127"/>
      <c r="SDW78" s="127"/>
      <c r="SDX78" s="127"/>
      <c r="SDY78" s="127"/>
      <c r="SDZ78" s="127"/>
      <c r="SEA78" s="127"/>
      <c r="SEB78" s="127"/>
      <c r="SEC78" s="127"/>
      <c r="SED78" s="127"/>
      <c r="SEE78" s="127"/>
      <c r="SEF78" s="127"/>
      <c r="SEG78" s="127"/>
      <c r="SEH78" s="127"/>
      <c r="SEI78" s="127"/>
      <c r="SEJ78" s="127"/>
      <c r="SEK78" s="127"/>
      <c r="SEL78" s="127"/>
      <c r="SEM78" s="127"/>
      <c r="SEN78" s="127"/>
      <c r="SEO78" s="127"/>
      <c r="SEP78" s="127"/>
      <c r="SEQ78" s="127"/>
      <c r="SER78" s="127"/>
      <c r="SES78" s="127"/>
      <c r="SET78" s="127"/>
      <c r="SEU78" s="127"/>
      <c r="SEV78" s="127"/>
      <c r="SEW78" s="127"/>
      <c r="SEX78" s="127"/>
      <c r="SEY78" s="127"/>
      <c r="SEZ78" s="127"/>
      <c r="SFA78" s="127"/>
      <c r="SFB78" s="127"/>
      <c r="SFC78" s="127"/>
      <c r="SFD78" s="127"/>
      <c r="SFE78" s="127"/>
      <c r="SFF78" s="127"/>
      <c r="SFG78" s="127"/>
      <c r="SFH78" s="127"/>
      <c r="SFI78" s="127"/>
      <c r="SFJ78" s="127"/>
      <c r="SFK78" s="127"/>
      <c r="SFL78" s="127"/>
      <c r="SFM78" s="127"/>
      <c r="SFN78" s="127"/>
      <c r="SFO78" s="127"/>
      <c r="SFP78" s="127"/>
      <c r="SFQ78" s="127"/>
      <c r="SFR78" s="127"/>
      <c r="SFS78" s="127"/>
      <c r="SFT78" s="127"/>
      <c r="SFU78" s="127"/>
      <c r="SFV78" s="127"/>
      <c r="SFW78" s="127"/>
      <c r="SFX78" s="127"/>
      <c r="SFY78" s="127"/>
      <c r="SFZ78" s="127"/>
      <c r="SGA78" s="127"/>
      <c r="SGB78" s="127"/>
      <c r="SGC78" s="127"/>
      <c r="SGD78" s="127"/>
      <c r="SGE78" s="127"/>
      <c r="SGF78" s="127"/>
      <c r="SGG78" s="127"/>
      <c r="SGH78" s="127"/>
      <c r="SGI78" s="127"/>
      <c r="SGJ78" s="127"/>
      <c r="SGK78" s="127"/>
      <c r="SGL78" s="127"/>
      <c r="SGM78" s="127"/>
      <c r="SGN78" s="127"/>
      <c r="SGO78" s="127"/>
      <c r="SGP78" s="127"/>
      <c r="SGQ78" s="127"/>
      <c r="SGR78" s="127"/>
      <c r="SGS78" s="127"/>
      <c r="SGT78" s="127"/>
      <c r="SGU78" s="127"/>
      <c r="SGV78" s="127"/>
      <c r="SGW78" s="127"/>
      <c r="SGX78" s="127"/>
      <c r="SGY78" s="127"/>
      <c r="SGZ78" s="127"/>
      <c r="SHA78" s="127"/>
      <c r="SHB78" s="127"/>
      <c r="SHC78" s="127"/>
      <c r="SHD78" s="127"/>
      <c r="SHE78" s="127"/>
      <c r="SHF78" s="127"/>
      <c r="SHG78" s="127"/>
      <c r="SHH78" s="127"/>
      <c r="SHI78" s="127"/>
      <c r="SHJ78" s="127"/>
      <c r="SHK78" s="127"/>
      <c r="SHL78" s="127"/>
      <c r="SHM78" s="127"/>
      <c r="SHN78" s="127"/>
      <c r="SHO78" s="127"/>
      <c r="SHP78" s="127"/>
      <c r="SHQ78" s="127"/>
      <c r="SHR78" s="127"/>
      <c r="SHS78" s="127"/>
      <c r="SHT78" s="127"/>
      <c r="SHU78" s="127"/>
      <c r="SHV78" s="127"/>
      <c r="SHW78" s="127"/>
      <c r="SHX78" s="127"/>
      <c r="SHY78" s="127"/>
      <c r="SHZ78" s="127"/>
      <c r="SIA78" s="127"/>
      <c r="SIB78" s="127"/>
      <c r="SIC78" s="127"/>
      <c r="SID78" s="127"/>
      <c r="SIE78" s="127"/>
      <c r="SIF78" s="127"/>
      <c r="SIG78" s="127"/>
      <c r="SIH78" s="127"/>
      <c r="SII78" s="127"/>
      <c r="SIJ78" s="127"/>
      <c r="SIK78" s="127"/>
      <c r="SIL78" s="127"/>
      <c r="SIM78" s="127"/>
      <c r="SIN78" s="127"/>
      <c r="SIO78" s="127"/>
      <c r="SIP78" s="127"/>
      <c r="SIQ78" s="127"/>
      <c r="SIR78" s="127"/>
      <c r="SIS78" s="127"/>
      <c r="SIT78" s="127"/>
      <c r="SIU78" s="127"/>
      <c r="SIV78" s="127"/>
      <c r="SIW78" s="127"/>
      <c r="SIX78" s="127"/>
      <c r="SIY78" s="127"/>
      <c r="SIZ78" s="127"/>
      <c r="SJA78" s="127"/>
      <c r="SJB78" s="127"/>
      <c r="SJC78" s="127"/>
      <c r="SJD78" s="127"/>
      <c r="SJE78" s="127"/>
      <c r="SJF78" s="127"/>
      <c r="SJG78" s="127"/>
      <c r="SJH78" s="127"/>
      <c r="SJI78" s="127"/>
      <c r="SJJ78" s="127"/>
      <c r="SJK78" s="127"/>
      <c r="SJL78" s="127"/>
      <c r="SJM78" s="127"/>
      <c r="SJN78" s="127"/>
      <c r="SJO78" s="127"/>
      <c r="SJP78" s="127"/>
      <c r="SJQ78" s="127"/>
      <c r="SJR78" s="127"/>
      <c r="SJS78" s="127"/>
      <c r="SJT78" s="127"/>
      <c r="SJU78" s="127"/>
      <c r="SJV78" s="127"/>
      <c r="SJW78" s="127"/>
      <c r="SJX78" s="127"/>
      <c r="SJY78" s="127"/>
      <c r="SJZ78" s="127"/>
      <c r="SKA78" s="127"/>
      <c r="SKB78" s="127"/>
      <c r="SKC78" s="127"/>
      <c r="SKD78" s="127"/>
      <c r="SKE78" s="127"/>
      <c r="SKF78" s="127"/>
      <c r="SKG78" s="127"/>
      <c r="SKH78" s="127"/>
      <c r="SKI78" s="127"/>
      <c r="SKJ78" s="127"/>
      <c r="SKK78" s="127"/>
      <c r="SKL78" s="127"/>
      <c r="SKM78" s="127"/>
      <c r="SKN78" s="127"/>
      <c r="SKO78" s="127"/>
      <c r="SKP78" s="127"/>
      <c r="SKQ78" s="127"/>
      <c r="SKR78" s="127"/>
      <c r="SKS78" s="127"/>
      <c r="SKT78" s="127"/>
      <c r="SKU78" s="127"/>
      <c r="SKV78" s="127"/>
      <c r="SKW78" s="127"/>
      <c r="SKX78" s="127"/>
      <c r="SKY78" s="127"/>
      <c r="SKZ78" s="127"/>
      <c r="SLA78" s="127"/>
      <c r="SLB78" s="127"/>
      <c r="SLC78" s="127"/>
      <c r="SLD78" s="127"/>
      <c r="SLE78" s="127"/>
      <c r="SLF78" s="127"/>
      <c r="SLG78" s="127"/>
      <c r="SLH78" s="127"/>
      <c r="SLI78" s="127"/>
      <c r="SLJ78" s="127"/>
      <c r="SLK78" s="127"/>
      <c r="SLL78" s="127"/>
      <c r="SLM78" s="127"/>
      <c r="SLN78" s="127"/>
      <c r="SLO78" s="127"/>
      <c r="SLP78" s="127"/>
      <c r="SLQ78" s="127"/>
      <c r="SLR78" s="127"/>
      <c r="SLS78" s="127"/>
      <c r="SLT78" s="127"/>
      <c r="SLU78" s="127"/>
      <c r="SLV78" s="127"/>
      <c r="SLW78" s="127"/>
      <c r="SLX78" s="127"/>
      <c r="SLY78" s="127"/>
      <c r="SLZ78" s="127"/>
      <c r="SMA78" s="127"/>
      <c r="SMB78" s="127"/>
      <c r="SMC78" s="127"/>
      <c r="SMD78" s="127"/>
      <c r="SME78" s="127"/>
      <c r="SMF78" s="127"/>
      <c r="SMG78" s="127"/>
      <c r="SMH78" s="127"/>
      <c r="SMI78" s="127"/>
      <c r="SMJ78" s="127"/>
      <c r="SMK78" s="127"/>
      <c r="SML78" s="127"/>
      <c r="SMM78" s="127"/>
      <c r="SMN78" s="127"/>
      <c r="SMO78" s="127"/>
      <c r="SMP78" s="127"/>
      <c r="SMQ78" s="127"/>
      <c r="SMR78" s="127"/>
      <c r="SMS78" s="127"/>
      <c r="SMT78" s="127"/>
      <c r="SMU78" s="127"/>
      <c r="SMV78" s="127"/>
      <c r="SMW78" s="127"/>
      <c r="SMX78" s="127"/>
      <c r="SMY78" s="127"/>
      <c r="SMZ78" s="127"/>
      <c r="SNA78" s="127"/>
      <c r="SNB78" s="127"/>
      <c r="SNC78" s="127"/>
      <c r="SND78" s="127"/>
      <c r="SNE78" s="127"/>
      <c r="SNF78" s="127"/>
      <c r="SNG78" s="127"/>
      <c r="SNH78" s="127"/>
      <c r="SNI78" s="127"/>
      <c r="SNJ78" s="127"/>
      <c r="SNK78" s="127"/>
      <c r="SNL78" s="127"/>
      <c r="SNM78" s="127"/>
      <c r="SNN78" s="127"/>
      <c r="SNO78" s="127"/>
      <c r="SNP78" s="127"/>
      <c r="SNQ78" s="127"/>
      <c r="SNR78" s="127"/>
      <c r="SNS78" s="127"/>
      <c r="SNT78" s="127"/>
      <c r="SNU78" s="127"/>
      <c r="SNV78" s="127"/>
      <c r="SNW78" s="127"/>
      <c r="SNX78" s="127"/>
      <c r="SNY78" s="127"/>
      <c r="SNZ78" s="127"/>
      <c r="SOA78" s="127"/>
      <c r="SOB78" s="127"/>
      <c r="SOC78" s="127"/>
      <c r="SOD78" s="127"/>
      <c r="SOE78" s="127"/>
      <c r="SOF78" s="127"/>
      <c r="SOG78" s="127"/>
      <c r="SOH78" s="127"/>
      <c r="SOI78" s="127"/>
      <c r="SOJ78" s="127"/>
      <c r="SOK78" s="127"/>
      <c r="SOL78" s="127"/>
      <c r="SOM78" s="127"/>
      <c r="SON78" s="127"/>
      <c r="SOO78" s="127"/>
      <c r="SOP78" s="127"/>
      <c r="SOQ78" s="127"/>
      <c r="SOR78" s="127"/>
      <c r="SOS78" s="127"/>
      <c r="SOT78" s="127"/>
      <c r="SOU78" s="127"/>
      <c r="SOV78" s="127"/>
      <c r="SOW78" s="127"/>
      <c r="SOX78" s="127"/>
      <c r="SOY78" s="127"/>
      <c r="SOZ78" s="127"/>
      <c r="SPA78" s="127"/>
      <c r="SPB78" s="127"/>
      <c r="SPC78" s="127"/>
      <c r="SPD78" s="127"/>
      <c r="SPE78" s="127"/>
      <c r="SPF78" s="127"/>
      <c r="SPG78" s="127"/>
      <c r="SPH78" s="127"/>
      <c r="SPI78" s="127"/>
      <c r="SPJ78" s="127"/>
      <c r="SPK78" s="127"/>
      <c r="SPL78" s="127"/>
      <c r="SPM78" s="127"/>
      <c r="SPN78" s="127"/>
      <c r="SPO78" s="127"/>
      <c r="SPP78" s="127"/>
      <c r="SPQ78" s="127"/>
      <c r="SPR78" s="127"/>
      <c r="SPS78" s="127"/>
      <c r="SPT78" s="127"/>
      <c r="SPU78" s="127"/>
      <c r="SPV78" s="127"/>
      <c r="SPW78" s="127"/>
      <c r="SPX78" s="127"/>
      <c r="SPY78" s="127"/>
      <c r="SPZ78" s="127"/>
      <c r="SQA78" s="127"/>
      <c r="SQB78" s="127"/>
      <c r="SQC78" s="127"/>
      <c r="SQD78" s="127"/>
      <c r="SQE78" s="127"/>
      <c r="SQF78" s="127"/>
      <c r="SQG78" s="127"/>
      <c r="SQH78" s="127"/>
      <c r="SQI78" s="127"/>
      <c r="SQJ78" s="127"/>
      <c r="SQK78" s="127"/>
      <c r="SQL78" s="127"/>
      <c r="SQM78" s="127"/>
      <c r="SQN78" s="127"/>
      <c r="SQO78" s="127"/>
      <c r="SQP78" s="127"/>
      <c r="SQQ78" s="127"/>
      <c r="SQR78" s="127"/>
      <c r="SQS78" s="127"/>
      <c r="SQT78" s="127"/>
      <c r="SQU78" s="127"/>
      <c r="SQV78" s="127"/>
      <c r="SQW78" s="127"/>
      <c r="SQX78" s="127"/>
      <c r="SQY78" s="127"/>
      <c r="SQZ78" s="127"/>
      <c r="SRA78" s="127"/>
      <c r="SRB78" s="127"/>
      <c r="SRC78" s="127"/>
      <c r="SRD78" s="127"/>
      <c r="SRE78" s="127"/>
      <c r="SRF78" s="127"/>
      <c r="SRG78" s="127"/>
      <c r="SRH78" s="127"/>
      <c r="SRI78" s="127"/>
      <c r="SRJ78" s="127"/>
      <c r="SRK78" s="127"/>
      <c r="SRL78" s="127"/>
      <c r="SRM78" s="127"/>
      <c r="SRN78" s="127"/>
      <c r="SRO78" s="127"/>
      <c r="SRP78" s="127"/>
      <c r="SRQ78" s="127"/>
      <c r="SRR78" s="127"/>
      <c r="SRS78" s="127"/>
      <c r="SRT78" s="127"/>
      <c r="SRU78" s="127"/>
      <c r="SRV78" s="127"/>
      <c r="SRW78" s="127"/>
      <c r="SRX78" s="127"/>
      <c r="SRY78" s="127"/>
      <c r="SRZ78" s="127"/>
      <c r="SSA78" s="127"/>
      <c r="SSB78" s="127"/>
      <c r="SSC78" s="127"/>
      <c r="SSD78" s="127"/>
      <c r="SSE78" s="127"/>
      <c r="SSF78" s="127"/>
      <c r="SSG78" s="127"/>
      <c r="SSH78" s="127"/>
      <c r="SSI78" s="127"/>
      <c r="SSJ78" s="127"/>
      <c r="SSK78" s="127"/>
      <c r="SSL78" s="127"/>
      <c r="SSM78" s="127"/>
      <c r="SSN78" s="127"/>
      <c r="SSO78" s="127"/>
      <c r="SSP78" s="127"/>
      <c r="SSQ78" s="127"/>
      <c r="SSR78" s="127"/>
      <c r="SSS78" s="127"/>
      <c r="SST78" s="127"/>
      <c r="SSU78" s="127"/>
      <c r="SSV78" s="127"/>
      <c r="SSW78" s="127"/>
      <c r="SSX78" s="127"/>
      <c r="SSY78" s="127"/>
      <c r="SSZ78" s="127"/>
      <c r="STA78" s="127"/>
      <c r="STB78" s="127"/>
      <c r="STC78" s="127"/>
      <c r="STD78" s="127"/>
      <c r="STE78" s="127"/>
      <c r="STF78" s="127"/>
      <c r="STG78" s="127"/>
      <c r="STH78" s="127"/>
      <c r="STI78" s="127"/>
      <c r="STJ78" s="127"/>
      <c r="STK78" s="127"/>
      <c r="STL78" s="127"/>
      <c r="STM78" s="127"/>
      <c r="STN78" s="127"/>
      <c r="STO78" s="127"/>
      <c r="STP78" s="127"/>
      <c r="STQ78" s="127"/>
      <c r="STR78" s="127"/>
      <c r="STS78" s="127"/>
      <c r="STT78" s="127"/>
      <c r="STU78" s="127"/>
      <c r="STV78" s="127"/>
      <c r="STW78" s="127"/>
      <c r="STX78" s="127"/>
      <c r="STY78" s="127"/>
      <c r="STZ78" s="127"/>
      <c r="SUA78" s="127"/>
      <c r="SUB78" s="127"/>
      <c r="SUC78" s="127"/>
      <c r="SUD78" s="127"/>
      <c r="SUE78" s="127"/>
      <c r="SUF78" s="127"/>
      <c r="SUG78" s="127"/>
      <c r="SUH78" s="127"/>
      <c r="SUI78" s="127"/>
      <c r="SUJ78" s="127"/>
      <c r="SUK78" s="127"/>
      <c r="SUL78" s="127"/>
      <c r="SUM78" s="127"/>
      <c r="SUN78" s="127"/>
      <c r="SUO78" s="127"/>
      <c r="SUP78" s="127"/>
      <c r="SUQ78" s="127"/>
      <c r="SUR78" s="127"/>
      <c r="SUS78" s="127"/>
      <c r="SUT78" s="127"/>
      <c r="SUU78" s="127"/>
      <c r="SUV78" s="127"/>
      <c r="SUW78" s="127"/>
      <c r="SUX78" s="127"/>
      <c r="SUY78" s="127"/>
      <c r="SUZ78" s="127"/>
      <c r="SVA78" s="127"/>
      <c r="SVB78" s="127"/>
      <c r="SVC78" s="127"/>
      <c r="SVD78" s="127"/>
      <c r="SVE78" s="127"/>
      <c r="SVF78" s="127"/>
      <c r="SVG78" s="127"/>
      <c r="SVH78" s="127"/>
      <c r="SVI78" s="127"/>
      <c r="SVJ78" s="127"/>
      <c r="SVK78" s="127"/>
      <c r="SVL78" s="127"/>
      <c r="SVM78" s="127"/>
      <c r="SVN78" s="127"/>
      <c r="SVO78" s="127"/>
      <c r="SVP78" s="127"/>
      <c r="SVQ78" s="127"/>
      <c r="SVR78" s="127"/>
      <c r="SVS78" s="127"/>
      <c r="SVT78" s="127"/>
      <c r="SVU78" s="127"/>
      <c r="SVV78" s="127"/>
      <c r="SVW78" s="127"/>
      <c r="SVX78" s="127"/>
      <c r="SVY78" s="127"/>
      <c r="SVZ78" s="127"/>
      <c r="SWA78" s="127"/>
      <c r="SWB78" s="127"/>
      <c r="SWC78" s="127"/>
      <c r="SWD78" s="127"/>
      <c r="SWE78" s="127"/>
      <c r="SWF78" s="127"/>
      <c r="SWG78" s="127"/>
      <c r="SWH78" s="127"/>
      <c r="SWI78" s="127"/>
      <c r="SWJ78" s="127"/>
      <c r="SWK78" s="127"/>
      <c r="SWL78" s="127"/>
      <c r="SWM78" s="127"/>
      <c r="SWN78" s="127"/>
      <c r="SWO78" s="127"/>
      <c r="SWP78" s="127"/>
      <c r="SWQ78" s="127"/>
      <c r="SWR78" s="127"/>
      <c r="SWS78" s="127"/>
      <c r="SWT78" s="127"/>
      <c r="SWU78" s="127"/>
      <c r="SWV78" s="127"/>
      <c r="SWW78" s="127"/>
      <c r="SWX78" s="127"/>
      <c r="SWY78" s="127"/>
      <c r="SWZ78" s="127"/>
      <c r="SXA78" s="127"/>
      <c r="SXB78" s="127"/>
      <c r="SXC78" s="127"/>
      <c r="SXD78" s="127"/>
      <c r="SXE78" s="127"/>
      <c r="SXF78" s="127"/>
      <c r="SXG78" s="127"/>
      <c r="SXH78" s="127"/>
      <c r="SXI78" s="127"/>
      <c r="SXJ78" s="127"/>
      <c r="SXK78" s="127"/>
      <c r="SXL78" s="127"/>
      <c r="SXM78" s="127"/>
      <c r="SXN78" s="127"/>
      <c r="SXO78" s="127"/>
      <c r="SXP78" s="127"/>
      <c r="SXQ78" s="127"/>
      <c r="SXR78" s="127"/>
      <c r="SXS78" s="127"/>
      <c r="SXT78" s="127"/>
      <c r="SXU78" s="127"/>
      <c r="SXV78" s="127"/>
      <c r="SXW78" s="127"/>
      <c r="SXX78" s="127"/>
      <c r="SXY78" s="127"/>
      <c r="SXZ78" s="127"/>
      <c r="SYA78" s="127"/>
      <c r="SYB78" s="127"/>
      <c r="SYC78" s="127"/>
      <c r="SYD78" s="127"/>
      <c r="SYE78" s="127"/>
      <c r="SYF78" s="127"/>
      <c r="SYG78" s="127"/>
      <c r="SYH78" s="127"/>
      <c r="SYI78" s="127"/>
      <c r="SYJ78" s="127"/>
      <c r="SYK78" s="127"/>
      <c r="SYL78" s="127"/>
      <c r="SYM78" s="127"/>
      <c r="SYN78" s="127"/>
      <c r="SYO78" s="127"/>
      <c r="SYP78" s="127"/>
      <c r="SYQ78" s="127"/>
      <c r="SYR78" s="127"/>
      <c r="SYS78" s="127"/>
      <c r="SYT78" s="127"/>
      <c r="SYU78" s="127"/>
      <c r="SYV78" s="127"/>
      <c r="SYW78" s="127"/>
      <c r="SYX78" s="127"/>
      <c r="SYY78" s="127"/>
      <c r="SYZ78" s="127"/>
      <c r="SZA78" s="127"/>
      <c r="SZB78" s="127"/>
      <c r="SZC78" s="127"/>
      <c r="SZD78" s="127"/>
      <c r="SZE78" s="127"/>
      <c r="SZF78" s="127"/>
      <c r="SZG78" s="127"/>
      <c r="SZH78" s="127"/>
      <c r="SZI78" s="127"/>
      <c r="SZJ78" s="127"/>
      <c r="SZK78" s="127"/>
      <c r="SZL78" s="127"/>
      <c r="SZM78" s="127"/>
      <c r="SZN78" s="127"/>
      <c r="SZO78" s="127"/>
      <c r="SZP78" s="127"/>
      <c r="SZQ78" s="127"/>
      <c r="SZR78" s="127"/>
      <c r="SZS78" s="127"/>
      <c r="SZT78" s="127"/>
      <c r="SZU78" s="127"/>
      <c r="SZV78" s="127"/>
      <c r="SZW78" s="127"/>
      <c r="SZX78" s="127"/>
      <c r="SZY78" s="127"/>
      <c r="SZZ78" s="127"/>
      <c r="TAA78" s="127"/>
      <c r="TAB78" s="127"/>
      <c r="TAC78" s="127"/>
      <c r="TAD78" s="127"/>
      <c r="TAE78" s="127"/>
      <c r="TAF78" s="127"/>
      <c r="TAG78" s="127"/>
      <c r="TAH78" s="127"/>
      <c r="TAI78" s="127"/>
      <c r="TAJ78" s="127"/>
      <c r="TAK78" s="127"/>
      <c r="TAL78" s="127"/>
      <c r="TAM78" s="127"/>
      <c r="TAN78" s="127"/>
      <c r="TAO78" s="127"/>
      <c r="TAP78" s="127"/>
      <c r="TAQ78" s="127"/>
      <c r="TAR78" s="127"/>
      <c r="TAS78" s="127"/>
      <c r="TAT78" s="127"/>
      <c r="TAU78" s="127"/>
      <c r="TAV78" s="127"/>
      <c r="TAW78" s="127"/>
      <c r="TAX78" s="127"/>
      <c r="TAY78" s="127"/>
      <c r="TAZ78" s="127"/>
      <c r="TBA78" s="127"/>
      <c r="TBB78" s="127"/>
      <c r="TBC78" s="127"/>
      <c r="TBD78" s="127"/>
      <c r="TBE78" s="127"/>
      <c r="TBF78" s="127"/>
      <c r="TBG78" s="127"/>
      <c r="TBH78" s="127"/>
      <c r="TBI78" s="127"/>
      <c r="TBJ78" s="127"/>
      <c r="TBK78" s="127"/>
      <c r="TBL78" s="127"/>
      <c r="TBM78" s="127"/>
      <c r="TBN78" s="127"/>
      <c r="TBO78" s="127"/>
      <c r="TBP78" s="127"/>
      <c r="TBQ78" s="127"/>
      <c r="TBR78" s="127"/>
      <c r="TBS78" s="127"/>
      <c r="TBT78" s="127"/>
      <c r="TBU78" s="127"/>
      <c r="TBV78" s="127"/>
      <c r="TBW78" s="127"/>
      <c r="TBX78" s="127"/>
      <c r="TBY78" s="127"/>
      <c r="TBZ78" s="127"/>
      <c r="TCA78" s="127"/>
      <c r="TCB78" s="127"/>
      <c r="TCC78" s="127"/>
      <c r="TCD78" s="127"/>
      <c r="TCE78" s="127"/>
      <c r="TCF78" s="127"/>
      <c r="TCG78" s="127"/>
      <c r="TCH78" s="127"/>
      <c r="TCI78" s="127"/>
      <c r="TCJ78" s="127"/>
      <c r="TCK78" s="127"/>
      <c r="TCL78" s="127"/>
      <c r="TCM78" s="127"/>
      <c r="TCN78" s="127"/>
      <c r="TCO78" s="127"/>
      <c r="TCP78" s="127"/>
      <c r="TCQ78" s="127"/>
      <c r="TCR78" s="127"/>
      <c r="TCS78" s="127"/>
      <c r="TCT78" s="127"/>
      <c r="TCU78" s="127"/>
      <c r="TCV78" s="127"/>
      <c r="TCW78" s="127"/>
      <c r="TCX78" s="127"/>
      <c r="TCY78" s="127"/>
      <c r="TCZ78" s="127"/>
      <c r="TDA78" s="127"/>
      <c r="TDB78" s="127"/>
      <c r="TDC78" s="127"/>
      <c r="TDD78" s="127"/>
      <c r="TDE78" s="127"/>
      <c r="TDF78" s="127"/>
      <c r="TDG78" s="127"/>
      <c r="TDH78" s="127"/>
      <c r="TDI78" s="127"/>
      <c r="TDJ78" s="127"/>
      <c r="TDK78" s="127"/>
      <c r="TDL78" s="127"/>
      <c r="TDM78" s="127"/>
      <c r="TDN78" s="127"/>
      <c r="TDO78" s="127"/>
      <c r="TDP78" s="127"/>
      <c r="TDQ78" s="127"/>
      <c r="TDR78" s="127"/>
      <c r="TDS78" s="127"/>
      <c r="TDT78" s="127"/>
      <c r="TDU78" s="127"/>
      <c r="TDV78" s="127"/>
      <c r="TDW78" s="127"/>
      <c r="TDX78" s="127"/>
      <c r="TDY78" s="127"/>
      <c r="TDZ78" s="127"/>
      <c r="TEA78" s="127"/>
      <c r="TEB78" s="127"/>
      <c r="TEC78" s="127"/>
      <c r="TED78" s="127"/>
      <c r="TEE78" s="127"/>
      <c r="TEF78" s="127"/>
      <c r="TEG78" s="127"/>
      <c r="TEH78" s="127"/>
      <c r="TEI78" s="127"/>
      <c r="TEJ78" s="127"/>
      <c r="TEK78" s="127"/>
      <c r="TEL78" s="127"/>
      <c r="TEM78" s="127"/>
      <c r="TEN78" s="127"/>
      <c r="TEO78" s="127"/>
      <c r="TEP78" s="127"/>
      <c r="TEQ78" s="127"/>
      <c r="TER78" s="127"/>
      <c r="TES78" s="127"/>
      <c r="TET78" s="127"/>
      <c r="TEU78" s="127"/>
      <c r="TEV78" s="127"/>
      <c r="TEW78" s="127"/>
      <c r="TEX78" s="127"/>
      <c r="TEY78" s="127"/>
      <c r="TEZ78" s="127"/>
      <c r="TFA78" s="127"/>
      <c r="TFB78" s="127"/>
      <c r="TFC78" s="127"/>
      <c r="TFD78" s="127"/>
      <c r="TFE78" s="127"/>
      <c r="TFF78" s="127"/>
      <c r="TFG78" s="127"/>
      <c r="TFH78" s="127"/>
      <c r="TFI78" s="127"/>
      <c r="TFJ78" s="127"/>
      <c r="TFK78" s="127"/>
      <c r="TFL78" s="127"/>
      <c r="TFM78" s="127"/>
      <c r="TFN78" s="127"/>
      <c r="TFO78" s="127"/>
      <c r="TFP78" s="127"/>
      <c r="TFQ78" s="127"/>
      <c r="TFR78" s="127"/>
      <c r="TFS78" s="127"/>
      <c r="TFT78" s="127"/>
      <c r="TFU78" s="127"/>
      <c r="TFV78" s="127"/>
      <c r="TFW78" s="127"/>
      <c r="TFX78" s="127"/>
      <c r="TFY78" s="127"/>
      <c r="TFZ78" s="127"/>
      <c r="TGA78" s="127"/>
      <c r="TGB78" s="127"/>
      <c r="TGC78" s="127"/>
      <c r="TGD78" s="127"/>
      <c r="TGE78" s="127"/>
      <c r="TGF78" s="127"/>
      <c r="TGG78" s="127"/>
      <c r="TGH78" s="127"/>
      <c r="TGI78" s="127"/>
      <c r="TGJ78" s="127"/>
      <c r="TGK78" s="127"/>
      <c r="TGL78" s="127"/>
      <c r="TGM78" s="127"/>
      <c r="TGN78" s="127"/>
      <c r="TGO78" s="127"/>
      <c r="TGP78" s="127"/>
      <c r="TGQ78" s="127"/>
      <c r="TGR78" s="127"/>
      <c r="TGS78" s="127"/>
      <c r="TGT78" s="127"/>
      <c r="TGU78" s="127"/>
      <c r="TGV78" s="127"/>
      <c r="TGW78" s="127"/>
      <c r="TGX78" s="127"/>
      <c r="TGY78" s="127"/>
      <c r="TGZ78" s="127"/>
      <c r="THA78" s="127"/>
      <c r="THB78" s="127"/>
      <c r="THC78" s="127"/>
      <c r="THD78" s="127"/>
      <c r="THE78" s="127"/>
      <c r="THF78" s="127"/>
      <c r="THG78" s="127"/>
      <c r="THH78" s="127"/>
      <c r="THI78" s="127"/>
      <c r="THJ78" s="127"/>
      <c r="THK78" s="127"/>
      <c r="THL78" s="127"/>
      <c r="THM78" s="127"/>
      <c r="THN78" s="127"/>
      <c r="THO78" s="127"/>
      <c r="THP78" s="127"/>
      <c r="THQ78" s="127"/>
      <c r="THR78" s="127"/>
      <c r="THS78" s="127"/>
      <c r="THT78" s="127"/>
      <c r="THU78" s="127"/>
      <c r="THV78" s="127"/>
      <c r="THW78" s="127"/>
      <c r="THX78" s="127"/>
      <c r="THY78" s="127"/>
      <c r="THZ78" s="127"/>
      <c r="TIA78" s="127"/>
      <c r="TIB78" s="127"/>
      <c r="TIC78" s="127"/>
      <c r="TID78" s="127"/>
      <c r="TIE78" s="127"/>
      <c r="TIF78" s="127"/>
      <c r="TIG78" s="127"/>
      <c r="TIH78" s="127"/>
      <c r="TII78" s="127"/>
      <c r="TIJ78" s="127"/>
      <c r="TIK78" s="127"/>
      <c r="TIL78" s="127"/>
      <c r="TIM78" s="127"/>
      <c r="TIN78" s="127"/>
      <c r="TIO78" s="127"/>
      <c r="TIP78" s="127"/>
      <c r="TIQ78" s="127"/>
      <c r="TIR78" s="127"/>
      <c r="TIS78" s="127"/>
      <c r="TIT78" s="127"/>
      <c r="TIU78" s="127"/>
      <c r="TIV78" s="127"/>
      <c r="TIW78" s="127"/>
      <c r="TIX78" s="127"/>
      <c r="TIY78" s="127"/>
      <c r="TIZ78" s="127"/>
      <c r="TJA78" s="127"/>
      <c r="TJB78" s="127"/>
      <c r="TJC78" s="127"/>
      <c r="TJD78" s="127"/>
      <c r="TJE78" s="127"/>
      <c r="TJF78" s="127"/>
      <c r="TJG78" s="127"/>
      <c r="TJH78" s="127"/>
      <c r="TJI78" s="127"/>
      <c r="TJJ78" s="127"/>
      <c r="TJK78" s="127"/>
      <c r="TJL78" s="127"/>
      <c r="TJM78" s="127"/>
      <c r="TJN78" s="127"/>
      <c r="TJO78" s="127"/>
      <c r="TJP78" s="127"/>
      <c r="TJQ78" s="127"/>
      <c r="TJR78" s="127"/>
      <c r="TJS78" s="127"/>
      <c r="TJT78" s="127"/>
      <c r="TJU78" s="127"/>
      <c r="TJV78" s="127"/>
      <c r="TJW78" s="127"/>
      <c r="TJX78" s="127"/>
      <c r="TJY78" s="127"/>
      <c r="TJZ78" s="127"/>
      <c r="TKA78" s="127"/>
      <c r="TKB78" s="127"/>
      <c r="TKC78" s="127"/>
      <c r="TKD78" s="127"/>
      <c r="TKE78" s="127"/>
      <c r="TKF78" s="127"/>
      <c r="TKG78" s="127"/>
      <c r="TKH78" s="127"/>
      <c r="TKI78" s="127"/>
      <c r="TKJ78" s="127"/>
      <c r="TKK78" s="127"/>
      <c r="TKL78" s="127"/>
      <c r="TKM78" s="127"/>
      <c r="TKN78" s="127"/>
      <c r="TKO78" s="127"/>
      <c r="TKP78" s="127"/>
      <c r="TKQ78" s="127"/>
      <c r="TKR78" s="127"/>
      <c r="TKS78" s="127"/>
      <c r="TKT78" s="127"/>
      <c r="TKU78" s="127"/>
      <c r="TKV78" s="127"/>
      <c r="TKW78" s="127"/>
      <c r="TKX78" s="127"/>
      <c r="TKY78" s="127"/>
      <c r="TKZ78" s="127"/>
      <c r="TLA78" s="127"/>
      <c r="TLB78" s="127"/>
      <c r="TLC78" s="127"/>
      <c r="TLD78" s="127"/>
      <c r="TLE78" s="127"/>
      <c r="TLF78" s="127"/>
      <c r="TLG78" s="127"/>
      <c r="TLH78" s="127"/>
      <c r="TLI78" s="127"/>
      <c r="TLJ78" s="127"/>
      <c r="TLK78" s="127"/>
      <c r="TLL78" s="127"/>
      <c r="TLM78" s="127"/>
      <c r="TLN78" s="127"/>
      <c r="TLO78" s="127"/>
      <c r="TLP78" s="127"/>
      <c r="TLQ78" s="127"/>
      <c r="TLR78" s="127"/>
      <c r="TLS78" s="127"/>
      <c r="TLT78" s="127"/>
      <c r="TLU78" s="127"/>
      <c r="TLV78" s="127"/>
      <c r="TLW78" s="127"/>
      <c r="TLX78" s="127"/>
      <c r="TLY78" s="127"/>
      <c r="TLZ78" s="127"/>
      <c r="TMA78" s="127"/>
      <c r="TMB78" s="127"/>
      <c r="TMC78" s="127"/>
      <c r="TMD78" s="127"/>
      <c r="TME78" s="127"/>
      <c r="TMF78" s="127"/>
      <c r="TMG78" s="127"/>
      <c r="TMH78" s="127"/>
      <c r="TMI78" s="127"/>
      <c r="TMJ78" s="127"/>
      <c r="TMK78" s="127"/>
      <c r="TML78" s="127"/>
      <c r="TMM78" s="127"/>
      <c r="TMN78" s="127"/>
      <c r="TMO78" s="127"/>
      <c r="TMP78" s="127"/>
      <c r="TMQ78" s="127"/>
      <c r="TMR78" s="127"/>
      <c r="TMS78" s="127"/>
      <c r="TMT78" s="127"/>
      <c r="TMU78" s="127"/>
      <c r="TMV78" s="127"/>
      <c r="TMW78" s="127"/>
      <c r="TMX78" s="127"/>
      <c r="TMY78" s="127"/>
      <c r="TMZ78" s="127"/>
      <c r="TNA78" s="127"/>
      <c r="TNB78" s="127"/>
      <c r="TNC78" s="127"/>
      <c r="TND78" s="127"/>
      <c r="TNE78" s="127"/>
      <c r="TNF78" s="127"/>
      <c r="TNG78" s="127"/>
      <c r="TNH78" s="127"/>
      <c r="TNI78" s="127"/>
      <c r="TNJ78" s="127"/>
      <c r="TNK78" s="127"/>
      <c r="TNL78" s="127"/>
      <c r="TNM78" s="127"/>
      <c r="TNN78" s="127"/>
      <c r="TNO78" s="127"/>
      <c r="TNP78" s="127"/>
      <c r="TNQ78" s="127"/>
      <c r="TNR78" s="127"/>
      <c r="TNS78" s="127"/>
      <c r="TNT78" s="127"/>
      <c r="TNU78" s="127"/>
      <c r="TNV78" s="127"/>
      <c r="TNW78" s="127"/>
      <c r="TNX78" s="127"/>
      <c r="TNY78" s="127"/>
      <c r="TNZ78" s="127"/>
      <c r="TOA78" s="127"/>
      <c r="TOB78" s="127"/>
      <c r="TOC78" s="127"/>
      <c r="TOD78" s="127"/>
      <c r="TOE78" s="127"/>
      <c r="TOF78" s="127"/>
      <c r="TOG78" s="127"/>
      <c r="TOH78" s="127"/>
      <c r="TOI78" s="127"/>
      <c r="TOJ78" s="127"/>
      <c r="TOK78" s="127"/>
      <c r="TOL78" s="127"/>
      <c r="TOM78" s="127"/>
      <c r="TON78" s="127"/>
      <c r="TOO78" s="127"/>
      <c r="TOP78" s="127"/>
      <c r="TOQ78" s="127"/>
      <c r="TOR78" s="127"/>
      <c r="TOS78" s="127"/>
      <c r="TOT78" s="127"/>
      <c r="TOU78" s="127"/>
      <c r="TOV78" s="127"/>
      <c r="TOW78" s="127"/>
      <c r="TOX78" s="127"/>
      <c r="TOY78" s="127"/>
      <c r="TOZ78" s="127"/>
      <c r="TPA78" s="127"/>
      <c r="TPB78" s="127"/>
      <c r="TPC78" s="127"/>
      <c r="TPD78" s="127"/>
      <c r="TPE78" s="127"/>
      <c r="TPF78" s="127"/>
      <c r="TPG78" s="127"/>
      <c r="TPH78" s="127"/>
      <c r="TPI78" s="127"/>
      <c r="TPJ78" s="127"/>
      <c r="TPK78" s="127"/>
      <c r="TPL78" s="127"/>
      <c r="TPM78" s="127"/>
      <c r="TPN78" s="127"/>
      <c r="TPO78" s="127"/>
      <c r="TPP78" s="127"/>
      <c r="TPQ78" s="127"/>
      <c r="TPR78" s="127"/>
      <c r="TPS78" s="127"/>
      <c r="TPT78" s="127"/>
      <c r="TPU78" s="127"/>
      <c r="TPV78" s="127"/>
      <c r="TPW78" s="127"/>
      <c r="TPX78" s="127"/>
      <c r="TPY78" s="127"/>
      <c r="TPZ78" s="127"/>
      <c r="TQA78" s="127"/>
      <c r="TQB78" s="127"/>
      <c r="TQC78" s="127"/>
      <c r="TQD78" s="127"/>
      <c r="TQE78" s="127"/>
      <c r="TQF78" s="127"/>
      <c r="TQG78" s="127"/>
      <c r="TQH78" s="127"/>
      <c r="TQI78" s="127"/>
      <c r="TQJ78" s="127"/>
      <c r="TQK78" s="127"/>
      <c r="TQL78" s="127"/>
      <c r="TQM78" s="127"/>
      <c r="TQN78" s="127"/>
      <c r="TQO78" s="127"/>
      <c r="TQP78" s="127"/>
      <c r="TQQ78" s="127"/>
      <c r="TQR78" s="127"/>
      <c r="TQS78" s="127"/>
      <c r="TQT78" s="127"/>
      <c r="TQU78" s="127"/>
      <c r="TQV78" s="127"/>
      <c r="TQW78" s="127"/>
      <c r="TQX78" s="127"/>
      <c r="TQY78" s="127"/>
      <c r="TQZ78" s="127"/>
      <c r="TRA78" s="127"/>
      <c r="TRB78" s="127"/>
      <c r="TRC78" s="127"/>
      <c r="TRD78" s="127"/>
      <c r="TRE78" s="127"/>
      <c r="TRF78" s="127"/>
      <c r="TRG78" s="127"/>
      <c r="TRH78" s="127"/>
      <c r="TRI78" s="127"/>
      <c r="TRJ78" s="127"/>
      <c r="TRK78" s="127"/>
      <c r="TRL78" s="127"/>
      <c r="TRM78" s="127"/>
      <c r="TRN78" s="127"/>
      <c r="TRO78" s="127"/>
      <c r="TRP78" s="127"/>
      <c r="TRQ78" s="127"/>
      <c r="TRR78" s="127"/>
      <c r="TRS78" s="127"/>
      <c r="TRT78" s="127"/>
      <c r="TRU78" s="127"/>
      <c r="TRV78" s="127"/>
      <c r="TRW78" s="127"/>
      <c r="TRX78" s="127"/>
      <c r="TRY78" s="127"/>
      <c r="TRZ78" s="127"/>
      <c r="TSA78" s="127"/>
      <c r="TSB78" s="127"/>
      <c r="TSC78" s="127"/>
      <c r="TSD78" s="127"/>
      <c r="TSE78" s="127"/>
      <c r="TSF78" s="127"/>
      <c r="TSG78" s="127"/>
      <c r="TSH78" s="127"/>
      <c r="TSI78" s="127"/>
      <c r="TSJ78" s="127"/>
      <c r="TSK78" s="127"/>
      <c r="TSL78" s="127"/>
      <c r="TSM78" s="127"/>
      <c r="TSN78" s="127"/>
      <c r="TSO78" s="127"/>
      <c r="TSP78" s="127"/>
      <c r="TSQ78" s="127"/>
      <c r="TSR78" s="127"/>
      <c r="TSS78" s="127"/>
      <c r="TST78" s="127"/>
      <c r="TSU78" s="127"/>
      <c r="TSV78" s="127"/>
      <c r="TSW78" s="127"/>
      <c r="TSX78" s="127"/>
      <c r="TSY78" s="127"/>
      <c r="TSZ78" s="127"/>
      <c r="TTA78" s="127"/>
      <c r="TTB78" s="127"/>
      <c r="TTC78" s="127"/>
      <c r="TTD78" s="127"/>
      <c r="TTE78" s="127"/>
      <c r="TTF78" s="127"/>
      <c r="TTG78" s="127"/>
      <c r="TTH78" s="127"/>
      <c r="TTI78" s="127"/>
      <c r="TTJ78" s="127"/>
      <c r="TTK78" s="127"/>
      <c r="TTL78" s="127"/>
      <c r="TTM78" s="127"/>
      <c r="TTN78" s="127"/>
      <c r="TTO78" s="127"/>
      <c r="TTP78" s="127"/>
      <c r="TTQ78" s="127"/>
      <c r="TTR78" s="127"/>
      <c r="TTS78" s="127"/>
      <c r="TTT78" s="127"/>
      <c r="TTU78" s="127"/>
      <c r="TTV78" s="127"/>
      <c r="TTW78" s="127"/>
      <c r="TTX78" s="127"/>
      <c r="TTY78" s="127"/>
      <c r="TTZ78" s="127"/>
      <c r="TUA78" s="127"/>
      <c r="TUB78" s="127"/>
      <c r="TUC78" s="127"/>
      <c r="TUD78" s="127"/>
      <c r="TUE78" s="127"/>
      <c r="TUF78" s="127"/>
      <c r="TUG78" s="127"/>
      <c r="TUH78" s="127"/>
      <c r="TUI78" s="127"/>
      <c r="TUJ78" s="127"/>
      <c r="TUK78" s="127"/>
      <c r="TUL78" s="127"/>
      <c r="TUM78" s="127"/>
      <c r="TUN78" s="127"/>
      <c r="TUO78" s="127"/>
      <c r="TUP78" s="127"/>
      <c r="TUQ78" s="127"/>
      <c r="TUR78" s="127"/>
      <c r="TUS78" s="127"/>
      <c r="TUT78" s="127"/>
      <c r="TUU78" s="127"/>
      <c r="TUV78" s="127"/>
      <c r="TUW78" s="127"/>
      <c r="TUX78" s="127"/>
      <c r="TUY78" s="127"/>
      <c r="TUZ78" s="127"/>
      <c r="TVA78" s="127"/>
      <c r="TVB78" s="127"/>
      <c r="TVC78" s="127"/>
      <c r="TVD78" s="127"/>
      <c r="TVE78" s="127"/>
      <c r="TVF78" s="127"/>
      <c r="TVG78" s="127"/>
      <c r="TVH78" s="127"/>
      <c r="TVI78" s="127"/>
      <c r="TVJ78" s="127"/>
      <c r="TVK78" s="127"/>
      <c r="TVL78" s="127"/>
      <c r="TVM78" s="127"/>
      <c r="TVN78" s="127"/>
      <c r="TVO78" s="127"/>
      <c r="TVP78" s="127"/>
      <c r="TVQ78" s="127"/>
      <c r="TVR78" s="127"/>
      <c r="TVS78" s="127"/>
      <c r="TVT78" s="127"/>
      <c r="TVU78" s="127"/>
      <c r="TVV78" s="127"/>
      <c r="TVW78" s="127"/>
      <c r="TVX78" s="127"/>
      <c r="TVY78" s="127"/>
      <c r="TVZ78" s="127"/>
      <c r="TWA78" s="127"/>
      <c r="TWB78" s="127"/>
      <c r="TWC78" s="127"/>
      <c r="TWD78" s="127"/>
      <c r="TWE78" s="127"/>
      <c r="TWF78" s="127"/>
      <c r="TWG78" s="127"/>
      <c r="TWH78" s="127"/>
      <c r="TWI78" s="127"/>
      <c r="TWJ78" s="127"/>
      <c r="TWK78" s="127"/>
      <c r="TWL78" s="127"/>
      <c r="TWM78" s="127"/>
      <c r="TWN78" s="127"/>
      <c r="TWO78" s="127"/>
      <c r="TWP78" s="127"/>
      <c r="TWQ78" s="127"/>
      <c r="TWR78" s="127"/>
      <c r="TWS78" s="127"/>
      <c r="TWT78" s="127"/>
      <c r="TWU78" s="127"/>
      <c r="TWV78" s="127"/>
      <c r="TWW78" s="127"/>
      <c r="TWX78" s="127"/>
      <c r="TWY78" s="127"/>
      <c r="TWZ78" s="127"/>
      <c r="TXA78" s="127"/>
      <c r="TXB78" s="127"/>
      <c r="TXC78" s="127"/>
      <c r="TXD78" s="127"/>
      <c r="TXE78" s="127"/>
      <c r="TXF78" s="127"/>
      <c r="TXG78" s="127"/>
      <c r="TXH78" s="127"/>
      <c r="TXI78" s="127"/>
      <c r="TXJ78" s="127"/>
      <c r="TXK78" s="127"/>
      <c r="TXL78" s="127"/>
      <c r="TXM78" s="127"/>
      <c r="TXN78" s="127"/>
      <c r="TXO78" s="127"/>
      <c r="TXP78" s="127"/>
      <c r="TXQ78" s="127"/>
      <c r="TXR78" s="127"/>
      <c r="TXS78" s="127"/>
      <c r="TXT78" s="127"/>
      <c r="TXU78" s="127"/>
      <c r="TXV78" s="127"/>
      <c r="TXW78" s="127"/>
      <c r="TXX78" s="127"/>
      <c r="TXY78" s="127"/>
      <c r="TXZ78" s="127"/>
      <c r="TYA78" s="127"/>
      <c r="TYB78" s="127"/>
      <c r="TYC78" s="127"/>
      <c r="TYD78" s="127"/>
      <c r="TYE78" s="127"/>
      <c r="TYF78" s="127"/>
      <c r="TYG78" s="127"/>
      <c r="TYH78" s="127"/>
      <c r="TYI78" s="127"/>
      <c r="TYJ78" s="127"/>
      <c r="TYK78" s="127"/>
      <c r="TYL78" s="127"/>
      <c r="TYM78" s="127"/>
      <c r="TYN78" s="127"/>
      <c r="TYO78" s="127"/>
      <c r="TYP78" s="127"/>
      <c r="TYQ78" s="127"/>
      <c r="TYR78" s="127"/>
      <c r="TYS78" s="127"/>
      <c r="TYT78" s="127"/>
      <c r="TYU78" s="127"/>
      <c r="TYV78" s="127"/>
      <c r="TYW78" s="127"/>
      <c r="TYX78" s="127"/>
      <c r="TYY78" s="127"/>
      <c r="TYZ78" s="127"/>
      <c r="TZA78" s="127"/>
      <c r="TZB78" s="127"/>
      <c r="TZC78" s="127"/>
      <c r="TZD78" s="127"/>
      <c r="TZE78" s="127"/>
      <c r="TZF78" s="127"/>
      <c r="TZG78" s="127"/>
      <c r="TZH78" s="127"/>
      <c r="TZI78" s="127"/>
      <c r="TZJ78" s="127"/>
      <c r="TZK78" s="127"/>
      <c r="TZL78" s="127"/>
      <c r="TZM78" s="127"/>
      <c r="TZN78" s="127"/>
      <c r="TZO78" s="127"/>
      <c r="TZP78" s="127"/>
      <c r="TZQ78" s="127"/>
      <c r="TZR78" s="127"/>
      <c r="TZS78" s="127"/>
      <c r="TZT78" s="127"/>
      <c r="TZU78" s="127"/>
      <c r="TZV78" s="127"/>
      <c r="TZW78" s="127"/>
      <c r="TZX78" s="127"/>
      <c r="TZY78" s="127"/>
      <c r="TZZ78" s="127"/>
      <c r="UAA78" s="127"/>
      <c r="UAB78" s="127"/>
      <c r="UAC78" s="127"/>
      <c r="UAD78" s="127"/>
      <c r="UAE78" s="127"/>
      <c r="UAF78" s="127"/>
      <c r="UAG78" s="127"/>
      <c r="UAH78" s="127"/>
      <c r="UAI78" s="127"/>
      <c r="UAJ78" s="127"/>
      <c r="UAK78" s="127"/>
      <c r="UAL78" s="127"/>
      <c r="UAM78" s="127"/>
      <c r="UAN78" s="127"/>
      <c r="UAO78" s="127"/>
      <c r="UAP78" s="127"/>
      <c r="UAQ78" s="127"/>
      <c r="UAR78" s="127"/>
      <c r="UAS78" s="127"/>
      <c r="UAT78" s="127"/>
      <c r="UAU78" s="127"/>
      <c r="UAV78" s="127"/>
      <c r="UAW78" s="127"/>
      <c r="UAX78" s="127"/>
      <c r="UAY78" s="127"/>
      <c r="UAZ78" s="127"/>
      <c r="UBA78" s="127"/>
      <c r="UBB78" s="127"/>
      <c r="UBC78" s="127"/>
      <c r="UBD78" s="127"/>
      <c r="UBE78" s="127"/>
      <c r="UBF78" s="127"/>
      <c r="UBG78" s="127"/>
      <c r="UBH78" s="127"/>
      <c r="UBI78" s="127"/>
      <c r="UBJ78" s="127"/>
      <c r="UBK78" s="127"/>
      <c r="UBL78" s="127"/>
      <c r="UBM78" s="127"/>
      <c r="UBN78" s="127"/>
      <c r="UBO78" s="127"/>
      <c r="UBP78" s="127"/>
      <c r="UBQ78" s="127"/>
      <c r="UBR78" s="127"/>
      <c r="UBS78" s="127"/>
      <c r="UBT78" s="127"/>
      <c r="UBU78" s="127"/>
      <c r="UBV78" s="127"/>
      <c r="UBW78" s="127"/>
      <c r="UBX78" s="127"/>
      <c r="UBY78" s="127"/>
      <c r="UBZ78" s="127"/>
      <c r="UCA78" s="127"/>
      <c r="UCB78" s="127"/>
      <c r="UCC78" s="127"/>
      <c r="UCD78" s="127"/>
      <c r="UCE78" s="127"/>
      <c r="UCF78" s="127"/>
      <c r="UCG78" s="127"/>
      <c r="UCH78" s="127"/>
      <c r="UCI78" s="127"/>
      <c r="UCJ78" s="127"/>
      <c r="UCK78" s="127"/>
      <c r="UCL78" s="127"/>
      <c r="UCM78" s="127"/>
      <c r="UCN78" s="127"/>
      <c r="UCO78" s="127"/>
      <c r="UCP78" s="127"/>
      <c r="UCQ78" s="127"/>
      <c r="UCR78" s="127"/>
      <c r="UCS78" s="127"/>
      <c r="UCT78" s="127"/>
      <c r="UCU78" s="127"/>
      <c r="UCV78" s="127"/>
      <c r="UCW78" s="127"/>
      <c r="UCX78" s="127"/>
      <c r="UCY78" s="127"/>
      <c r="UCZ78" s="127"/>
      <c r="UDA78" s="127"/>
      <c r="UDB78" s="127"/>
      <c r="UDC78" s="127"/>
      <c r="UDD78" s="127"/>
      <c r="UDE78" s="127"/>
      <c r="UDF78" s="127"/>
      <c r="UDG78" s="127"/>
      <c r="UDH78" s="127"/>
      <c r="UDI78" s="127"/>
      <c r="UDJ78" s="127"/>
      <c r="UDK78" s="127"/>
      <c r="UDL78" s="127"/>
      <c r="UDM78" s="127"/>
      <c r="UDN78" s="127"/>
      <c r="UDO78" s="127"/>
      <c r="UDP78" s="127"/>
      <c r="UDQ78" s="127"/>
      <c r="UDR78" s="127"/>
      <c r="UDS78" s="127"/>
      <c r="UDT78" s="127"/>
      <c r="UDU78" s="127"/>
      <c r="UDV78" s="127"/>
      <c r="UDW78" s="127"/>
      <c r="UDX78" s="127"/>
      <c r="UDY78" s="127"/>
      <c r="UDZ78" s="127"/>
      <c r="UEA78" s="127"/>
      <c r="UEB78" s="127"/>
      <c r="UEC78" s="127"/>
      <c r="UED78" s="127"/>
      <c r="UEE78" s="127"/>
      <c r="UEF78" s="127"/>
      <c r="UEG78" s="127"/>
      <c r="UEH78" s="127"/>
      <c r="UEI78" s="127"/>
      <c r="UEJ78" s="127"/>
      <c r="UEK78" s="127"/>
      <c r="UEL78" s="127"/>
      <c r="UEM78" s="127"/>
      <c r="UEN78" s="127"/>
      <c r="UEO78" s="127"/>
      <c r="UEP78" s="127"/>
      <c r="UEQ78" s="127"/>
      <c r="UER78" s="127"/>
      <c r="UES78" s="127"/>
      <c r="UET78" s="127"/>
      <c r="UEU78" s="127"/>
      <c r="UEV78" s="127"/>
      <c r="UEW78" s="127"/>
      <c r="UEX78" s="127"/>
      <c r="UEY78" s="127"/>
      <c r="UEZ78" s="127"/>
      <c r="UFA78" s="127"/>
      <c r="UFB78" s="127"/>
      <c r="UFC78" s="127"/>
      <c r="UFD78" s="127"/>
      <c r="UFE78" s="127"/>
      <c r="UFF78" s="127"/>
      <c r="UFG78" s="127"/>
      <c r="UFH78" s="127"/>
      <c r="UFI78" s="127"/>
      <c r="UFJ78" s="127"/>
      <c r="UFK78" s="127"/>
      <c r="UFL78" s="127"/>
      <c r="UFM78" s="127"/>
      <c r="UFN78" s="127"/>
      <c r="UFO78" s="127"/>
      <c r="UFP78" s="127"/>
      <c r="UFQ78" s="127"/>
      <c r="UFR78" s="127"/>
      <c r="UFS78" s="127"/>
      <c r="UFT78" s="127"/>
      <c r="UFU78" s="127"/>
      <c r="UFV78" s="127"/>
      <c r="UFW78" s="127"/>
      <c r="UFX78" s="127"/>
      <c r="UFY78" s="127"/>
      <c r="UFZ78" s="127"/>
      <c r="UGA78" s="127"/>
      <c r="UGB78" s="127"/>
      <c r="UGC78" s="127"/>
      <c r="UGD78" s="127"/>
      <c r="UGE78" s="127"/>
      <c r="UGF78" s="127"/>
      <c r="UGG78" s="127"/>
      <c r="UGH78" s="127"/>
      <c r="UGI78" s="127"/>
      <c r="UGJ78" s="127"/>
      <c r="UGK78" s="127"/>
      <c r="UGL78" s="127"/>
      <c r="UGM78" s="127"/>
      <c r="UGN78" s="127"/>
      <c r="UGO78" s="127"/>
      <c r="UGP78" s="127"/>
      <c r="UGQ78" s="127"/>
      <c r="UGR78" s="127"/>
      <c r="UGS78" s="127"/>
      <c r="UGT78" s="127"/>
      <c r="UGU78" s="127"/>
      <c r="UGV78" s="127"/>
      <c r="UGW78" s="127"/>
      <c r="UGX78" s="127"/>
      <c r="UGY78" s="127"/>
      <c r="UGZ78" s="127"/>
      <c r="UHA78" s="127"/>
      <c r="UHB78" s="127"/>
      <c r="UHC78" s="127"/>
      <c r="UHD78" s="127"/>
      <c r="UHE78" s="127"/>
      <c r="UHF78" s="127"/>
      <c r="UHG78" s="127"/>
      <c r="UHH78" s="127"/>
      <c r="UHI78" s="127"/>
      <c r="UHJ78" s="127"/>
      <c r="UHK78" s="127"/>
      <c r="UHL78" s="127"/>
      <c r="UHM78" s="127"/>
      <c r="UHN78" s="127"/>
      <c r="UHO78" s="127"/>
      <c r="UHP78" s="127"/>
      <c r="UHQ78" s="127"/>
      <c r="UHR78" s="127"/>
      <c r="UHS78" s="127"/>
      <c r="UHT78" s="127"/>
      <c r="UHU78" s="127"/>
      <c r="UHV78" s="127"/>
      <c r="UHW78" s="127"/>
      <c r="UHX78" s="127"/>
      <c r="UHY78" s="127"/>
      <c r="UHZ78" s="127"/>
      <c r="UIA78" s="127"/>
      <c r="UIB78" s="127"/>
      <c r="UIC78" s="127"/>
      <c r="UID78" s="127"/>
      <c r="UIE78" s="127"/>
      <c r="UIF78" s="127"/>
      <c r="UIG78" s="127"/>
      <c r="UIH78" s="127"/>
      <c r="UII78" s="127"/>
      <c r="UIJ78" s="127"/>
      <c r="UIK78" s="127"/>
      <c r="UIL78" s="127"/>
      <c r="UIM78" s="127"/>
      <c r="UIN78" s="127"/>
      <c r="UIO78" s="127"/>
      <c r="UIP78" s="127"/>
      <c r="UIQ78" s="127"/>
      <c r="UIR78" s="127"/>
      <c r="UIS78" s="127"/>
      <c r="UIT78" s="127"/>
      <c r="UIU78" s="127"/>
      <c r="UIV78" s="127"/>
      <c r="UIW78" s="127"/>
      <c r="UIX78" s="127"/>
      <c r="UIY78" s="127"/>
      <c r="UIZ78" s="127"/>
      <c r="UJA78" s="127"/>
      <c r="UJB78" s="127"/>
      <c r="UJC78" s="127"/>
      <c r="UJD78" s="127"/>
      <c r="UJE78" s="127"/>
      <c r="UJF78" s="127"/>
      <c r="UJG78" s="127"/>
      <c r="UJH78" s="127"/>
      <c r="UJI78" s="127"/>
      <c r="UJJ78" s="127"/>
      <c r="UJK78" s="127"/>
      <c r="UJL78" s="127"/>
      <c r="UJM78" s="127"/>
      <c r="UJN78" s="127"/>
      <c r="UJO78" s="127"/>
      <c r="UJP78" s="127"/>
      <c r="UJQ78" s="127"/>
      <c r="UJR78" s="127"/>
      <c r="UJS78" s="127"/>
      <c r="UJT78" s="127"/>
      <c r="UJU78" s="127"/>
      <c r="UJV78" s="127"/>
      <c r="UJW78" s="127"/>
      <c r="UJX78" s="127"/>
      <c r="UJY78" s="127"/>
      <c r="UJZ78" s="127"/>
      <c r="UKA78" s="127"/>
      <c r="UKB78" s="127"/>
      <c r="UKC78" s="127"/>
      <c r="UKD78" s="127"/>
      <c r="UKE78" s="127"/>
      <c r="UKF78" s="127"/>
      <c r="UKG78" s="127"/>
      <c r="UKH78" s="127"/>
      <c r="UKI78" s="127"/>
      <c r="UKJ78" s="127"/>
      <c r="UKK78" s="127"/>
      <c r="UKL78" s="127"/>
      <c r="UKM78" s="127"/>
      <c r="UKN78" s="127"/>
      <c r="UKO78" s="127"/>
      <c r="UKP78" s="127"/>
      <c r="UKQ78" s="127"/>
      <c r="UKR78" s="127"/>
      <c r="UKS78" s="127"/>
      <c r="UKT78" s="127"/>
      <c r="UKU78" s="127"/>
      <c r="UKV78" s="127"/>
      <c r="UKW78" s="127"/>
      <c r="UKX78" s="127"/>
      <c r="UKY78" s="127"/>
      <c r="UKZ78" s="127"/>
      <c r="ULA78" s="127"/>
      <c r="ULB78" s="127"/>
      <c r="ULC78" s="127"/>
      <c r="ULD78" s="127"/>
      <c r="ULE78" s="127"/>
      <c r="ULF78" s="127"/>
      <c r="ULG78" s="127"/>
      <c r="ULH78" s="127"/>
      <c r="ULI78" s="127"/>
      <c r="ULJ78" s="127"/>
      <c r="ULK78" s="127"/>
      <c r="ULL78" s="127"/>
      <c r="ULM78" s="127"/>
      <c r="ULN78" s="127"/>
      <c r="ULO78" s="127"/>
      <c r="ULP78" s="127"/>
      <c r="ULQ78" s="127"/>
      <c r="ULR78" s="127"/>
      <c r="ULS78" s="127"/>
      <c r="ULT78" s="127"/>
      <c r="ULU78" s="127"/>
      <c r="ULV78" s="127"/>
      <c r="ULW78" s="127"/>
      <c r="ULX78" s="127"/>
      <c r="ULY78" s="127"/>
      <c r="ULZ78" s="127"/>
      <c r="UMA78" s="127"/>
      <c r="UMB78" s="127"/>
      <c r="UMC78" s="127"/>
      <c r="UMD78" s="127"/>
      <c r="UME78" s="127"/>
      <c r="UMF78" s="127"/>
      <c r="UMG78" s="127"/>
      <c r="UMH78" s="127"/>
      <c r="UMI78" s="127"/>
      <c r="UMJ78" s="127"/>
      <c r="UMK78" s="127"/>
      <c r="UML78" s="127"/>
      <c r="UMM78" s="127"/>
      <c r="UMN78" s="127"/>
      <c r="UMO78" s="127"/>
      <c r="UMP78" s="127"/>
      <c r="UMQ78" s="127"/>
      <c r="UMR78" s="127"/>
      <c r="UMS78" s="127"/>
      <c r="UMT78" s="127"/>
      <c r="UMU78" s="127"/>
      <c r="UMV78" s="127"/>
      <c r="UMW78" s="127"/>
      <c r="UMX78" s="127"/>
      <c r="UMY78" s="127"/>
      <c r="UMZ78" s="127"/>
      <c r="UNA78" s="127"/>
      <c r="UNB78" s="127"/>
      <c r="UNC78" s="127"/>
      <c r="UND78" s="127"/>
      <c r="UNE78" s="127"/>
      <c r="UNF78" s="127"/>
      <c r="UNG78" s="127"/>
      <c r="UNH78" s="127"/>
      <c r="UNI78" s="127"/>
      <c r="UNJ78" s="127"/>
      <c r="UNK78" s="127"/>
      <c r="UNL78" s="127"/>
      <c r="UNM78" s="127"/>
      <c r="UNN78" s="127"/>
      <c r="UNO78" s="127"/>
      <c r="UNP78" s="127"/>
      <c r="UNQ78" s="127"/>
      <c r="UNR78" s="127"/>
      <c r="UNS78" s="127"/>
      <c r="UNT78" s="127"/>
      <c r="UNU78" s="127"/>
      <c r="UNV78" s="127"/>
      <c r="UNW78" s="127"/>
      <c r="UNX78" s="127"/>
      <c r="UNY78" s="127"/>
      <c r="UNZ78" s="127"/>
      <c r="UOA78" s="127"/>
      <c r="UOB78" s="127"/>
      <c r="UOC78" s="127"/>
      <c r="UOD78" s="127"/>
      <c r="UOE78" s="127"/>
      <c r="UOF78" s="127"/>
      <c r="UOG78" s="127"/>
      <c r="UOH78" s="127"/>
      <c r="UOI78" s="127"/>
      <c r="UOJ78" s="127"/>
      <c r="UOK78" s="127"/>
      <c r="UOL78" s="127"/>
      <c r="UOM78" s="127"/>
      <c r="UON78" s="127"/>
      <c r="UOO78" s="127"/>
      <c r="UOP78" s="127"/>
      <c r="UOQ78" s="127"/>
      <c r="UOR78" s="127"/>
      <c r="UOS78" s="127"/>
      <c r="UOT78" s="127"/>
      <c r="UOU78" s="127"/>
      <c r="UOV78" s="127"/>
      <c r="UOW78" s="127"/>
      <c r="UOX78" s="127"/>
      <c r="UOY78" s="127"/>
      <c r="UOZ78" s="127"/>
      <c r="UPA78" s="127"/>
      <c r="UPB78" s="127"/>
      <c r="UPC78" s="127"/>
      <c r="UPD78" s="127"/>
      <c r="UPE78" s="127"/>
      <c r="UPF78" s="127"/>
      <c r="UPG78" s="127"/>
      <c r="UPH78" s="127"/>
      <c r="UPI78" s="127"/>
      <c r="UPJ78" s="127"/>
      <c r="UPK78" s="127"/>
      <c r="UPL78" s="127"/>
      <c r="UPM78" s="127"/>
      <c r="UPN78" s="127"/>
      <c r="UPO78" s="127"/>
      <c r="UPP78" s="127"/>
      <c r="UPQ78" s="127"/>
      <c r="UPR78" s="127"/>
      <c r="UPS78" s="127"/>
      <c r="UPT78" s="127"/>
      <c r="UPU78" s="127"/>
      <c r="UPV78" s="127"/>
      <c r="UPW78" s="127"/>
      <c r="UPX78" s="127"/>
      <c r="UPY78" s="127"/>
      <c r="UPZ78" s="127"/>
      <c r="UQA78" s="127"/>
      <c r="UQB78" s="127"/>
      <c r="UQC78" s="127"/>
      <c r="UQD78" s="127"/>
      <c r="UQE78" s="127"/>
      <c r="UQF78" s="127"/>
      <c r="UQG78" s="127"/>
      <c r="UQH78" s="127"/>
      <c r="UQI78" s="127"/>
      <c r="UQJ78" s="127"/>
      <c r="UQK78" s="127"/>
      <c r="UQL78" s="127"/>
      <c r="UQM78" s="127"/>
      <c r="UQN78" s="127"/>
      <c r="UQO78" s="127"/>
      <c r="UQP78" s="127"/>
      <c r="UQQ78" s="127"/>
      <c r="UQR78" s="127"/>
      <c r="UQS78" s="127"/>
      <c r="UQT78" s="127"/>
      <c r="UQU78" s="127"/>
      <c r="UQV78" s="127"/>
      <c r="UQW78" s="127"/>
      <c r="UQX78" s="127"/>
      <c r="UQY78" s="127"/>
      <c r="UQZ78" s="127"/>
      <c r="URA78" s="127"/>
      <c r="URB78" s="127"/>
      <c r="URC78" s="127"/>
      <c r="URD78" s="127"/>
      <c r="URE78" s="127"/>
      <c r="URF78" s="127"/>
      <c r="URG78" s="127"/>
      <c r="URH78" s="127"/>
      <c r="URI78" s="127"/>
      <c r="URJ78" s="127"/>
      <c r="URK78" s="127"/>
      <c r="URL78" s="127"/>
      <c r="URM78" s="127"/>
      <c r="URN78" s="127"/>
      <c r="URO78" s="127"/>
      <c r="URP78" s="127"/>
      <c r="URQ78" s="127"/>
      <c r="URR78" s="127"/>
      <c r="URS78" s="127"/>
      <c r="URT78" s="127"/>
      <c r="URU78" s="127"/>
      <c r="URV78" s="127"/>
      <c r="URW78" s="127"/>
      <c r="URX78" s="127"/>
      <c r="URY78" s="127"/>
      <c r="URZ78" s="127"/>
      <c r="USA78" s="127"/>
      <c r="USB78" s="127"/>
      <c r="USC78" s="127"/>
      <c r="USD78" s="127"/>
      <c r="USE78" s="127"/>
      <c r="USF78" s="127"/>
      <c r="USG78" s="127"/>
      <c r="USH78" s="127"/>
      <c r="USI78" s="127"/>
      <c r="USJ78" s="127"/>
      <c r="USK78" s="127"/>
      <c r="USL78" s="127"/>
      <c r="USM78" s="127"/>
      <c r="USN78" s="127"/>
      <c r="USO78" s="127"/>
      <c r="USP78" s="127"/>
      <c r="USQ78" s="127"/>
      <c r="USR78" s="127"/>
      <c r="USS78" s="127"/>
      <c r="UST78" s="127"/>
      <c r="USU78" s="127"/>
      <c r="USV78" s="127"/>
      <c r="USW78" s="127"/>
      <c r="USX78" s="127"/>
      <c r="USY78" s="127"/>
      <c r="USZ78" s="127"/>
      <c r="UTA78" s="127"/>
      <c r="UTB78" s="127"/>
      <c r="UTC78" s="127"/>
      <c r="UTD78" s="127"/>
      <c r="UTE78" s="127"/>
      <c r="UTF78" s="127"/>
      <c r="UTG78" s="127"/>
      <c r="UTH78" s="127"/>
      <c r="UTI78" s="127"/>
      <c r="UTJ78" s="127"/>
      <c r="UTK78" s="127"/>
      <c r="UTL78" s="127"/>
      <c r="UTM78" s="127"/>
      <c r="UTN78" s="127"/>
      <c r="UTO78" s="127"/>
      <c r="UTP78" s="127"/>
      <c r="UTQ78" s="127"/>
      <c r="UTR78" s="127"/>
      <c r="UTS78" s="127"/>
      <c r="UTT78" s="127"/>
      <c r="UTU78" s="127"/>
      <c r="UTV78" s="127"/>
      <c r="UTW78" s="127"/>
      <c r="UTX78" s="127"/>
      <c r="UTY78" s="127"/>
      <c r="UTZ78" s="127"/>
      <c r="UUA78" s="127"/>
      <c r="UUB78" s="127"/>
      <c r="UUC78" s="127"/>
      <c r="UUD78" s="127"/>
      <c r="UUE78" s="127"/>
      <c r="UUF78" s="127"/>
      <c r="UUG78" s="127"/>
      <c r="UUH78" s="127"/>
      <c r="UUI78" s="127"/>
      <c r="UUJ78" s="127"/>
      <c r="UUK78" s="127"/>
      <c r="UUL78" s="127"/>
      <c r="UUM78" s="127"/>
      <c r="UUN78" s="127"/>
      <c r="UUO78" s="127"/>
      <c r="UUP78" s="127"/>
      <c r="UUQ78" s="127"/>
      <c r="UUR78" s="127"/>
      <c r="UUS78" s="127"/>
      <c r="UUT78" s="127"/>
      <c r="UUU78" s="127"/>
      <c r="UUV78" s="127"/>
      <c r="UUW78" s="127"/>
      <c r="UUX78" s="127"/>
      <c r="UUY78" s="127"/>
      <c r="UUZ78" s="127"/>
      <c r="UVA78" s="127"/>
      <c r="UVB78" s="127"/>
      <c r="UVC78" s="127"/>
      <c r="UVD78" s="127"/>
      <c r="UVE78" s="127"/>
      <c r="UVF78" s="127"/>
      <c r="UVG78" s="127"/>
      <c r="UVH78" s="127"/>
      <c r="UVI78" s="127"/>
      <c r="UVJ78" s="127"/>
      <c r="UVK78" s="127"/>
      <c r="UVL78" s="127"/>
      <c r="UVM78" s="127"/>
      <c r="UVN78" s="127"/>
      <c r="UVO78" s="127"/>
      <c r="UVP78" s="127"/>
      <c r="UVQ78" s="127"/>
      <c r="UVR78" s="127"/>
      <c r="UVS78" s="127"/>
      <c r="UVT78" s="127"/>
      <c r="UVU78" s="127"/>
      <c r="UVV78" s="127"/>
      <c r="UVW78" s="127"/>
      <c r="UVX78" s="127"/>
      <c r="UVY78" s="127"/>
      <c r="UVZ78" s="127"/>
      <c r="UWA78" s="127"/>
      <c r="UWB78" s="127"/>
      <c r="UWC78" s="127"/>
      <c r="UWD78" s="127"/>
      <c r="UWE78" s="127"/>
      <c r="UWF78" s="127"/>
      <c r="UWG78" s="127"/>
      <c r="UWH78" s="127"/>
      <c r="UWI78" s="127"/>
      <c r="UWJ78" s="127"/>
      <c r="UWK78" s="127"/>
      <c r="UWL78" s="127"/>
      <c r="UWM78" s="127"/>
      <c r="UWN78" s="127"/>
      <c r="UWO78" s="127"/>
      <c r="UWP78" s="127"/>
      <c r="UWQ78" s="127"/>
      <c r="UWR78" s="127"/>
      <c r="UWS78" s="127"/>
      <c r="UWT78" s="127"/>
      <c r="UWU78" s="127"/>
      <c r="UWV78" s="127"/>
      <c r="UWW78" s="127"/>
      <c r="UWX78" s="127"/>
      <c r="UWY78" s="127"/>
      <c r="UWZ78" s="127"/>
      <c r="UXA78" s="127"/>
      <c r="UXB78" s="127"/>
      <c r="UXC78" s="127"/>
      <c r="UXD78" s="127"/>
      <c r="UXE78" s="127"/>
      <c r="UXF78" s="127"/>
      <c r="UXG78" s="127"/>
      <c r="UXH78" s="127"/>
      <c r="UXI78" s="127"/>
      <c r="UXJ78" s="127"/>
      <c r="UXK78" s="127"/>
      <c r="UXL78" s="127"/>
      <c r="UXM78" s="127"/>
      <c r="UXN78" s="127"/>
      <c r="UXO78" s="127"/>
      <c r="UXP78" s="127"/>
      <c r="UXQ78" s="127"/>
      <c r="UXR78" s="127"/>
      <c r="UXS78" s="127"/>
      <c r="UXT78" s="127"/>
      <c r="UXU78" s="127"/>
      <c r="UXV78" s="127"/>
      <c r="UXW78" s="127"/>
      <c r="UXX78" s="127"/>
      <c r="UXY78" s="127"/>
      <c r="UXZ78" s="127"/>
      <c r="UYA78" s="127"/>
      <c r="UYB78" s="127"/>
      <c r="UYC78" s="127"/>
      <c r="UYD78" s="127"/>
      <c r="UYE78" s="127"/>
      <c r="UYF78" s="127"/>
      <c r="UYG78" s="127"/>
      <c r="UYH78" s="127"/>
      <c r="UYI78" s="127"/>
      <c r="UYJ78" s="127"/>
      <c r="UYK78" s="127"/>
      <c r="UYL78" s="127"/>
      <c r="UYM78" s="127"/>
      <c r="UYN78" s="127"/>
      <c r="UYO78" s="127"/>
      <c r="UYP78" s="127"/>
      <c r="UYQ78" s="127"/>
      <c r="UYR78" s="127"/>
      <c r="UYS78" s="127"/>
      <c r="UYT78" s="127"/>
      <c r="UYU78" s="127"/>
      <c r="UYV78" s="127"/>
      <c r="UYW78" s="127"/>
      <c r="UYX78" s="127"/>
      <c r="UYY78" s="127"/>
      <c r="UYZ78" s="127"/>
      <c r="UZA78" s="127"/>
      <c r="UZB78" s="127"/>
      <c r="UZC78" s="127"/>
      <c r="UZD78" s="127"/>
      <c r="UZE78" s="127"/>
      <c r="UZF78" s="127"/>
      <c r="UZG78" s="127"/>
      <c r="UZH78" s="127"/>
      <c r="UZI78" s="127"/>
      <c r="UZJ78" s="127"/>
      <c r="UZK78" s="127"/>
      <c r="UZL78" s="127"/>
      <c r="UZM78" s="127"/>
      <c r="UZN78" s="127"/>
      <c r="UZO78" s="127"/>
      <c r="UZP78" s="127"/>
      <c r="UZQ78" s="127"/>
      <c r="UZR78" s="127"/>
      <c r="UZS78" s="127"/>
      <c r="UZT78" s="127"/>
      <c r="UZU78" s="127"/>
      <c r="UZV78" s="127"/>
      <c r="UZW78" s="127"/>
      <c r="UZX78" s="127"/>
      <c r="UZY78" s="127"/>
      <c r="UZZ78" s="127"/>
      <c r="VAA78" s="127"/>
      <c r="VAB78" s="127"/>
      <c r="VAC78" s="127"/>
      <c r="VAD78" s="127"/>
      <c r="VAE78" s="127"/>
      <c r="VAF78" s="127"/>
      <c r="VAG78" s="127"/>
      <c r="VAH78" s="127"/>
      <c r="VAI78" s="127"/>
      <c r="VAJ78" s="127"/>
      <c r="VAK78" s="127"/>
      <c r="VAL78" s="127"/>
      <c r="VAM78" s="127"/>
      <c r="VAN78" s="127"/>
      <c r="VAO78" s="127"/>
      <c r="VAP78" s="127"/>
      <c r="VAQ78" s="127"/>
      <c r="VAR78" s="127"/>
      <c r="VAS78" s="127"/>
      <c r="VAT78" s="127"/>
      <c r="VAU78" s="127"/>
      <c r="VAV78" s="127"/>
      <c r="VAW78" s="127"/>
      <c r="VAX78" s="127"/>
      <c r="VAY78" s="127"/>
      <c r="VAZ78" s="127"/>
      <c r="VBA78" s="127"/>
      <c r="VBB78" s="127"/>
      <c r="VBC78" s="127"/>
      <c r="VBD78" s="127"/>
      <c r="VBE78" s="127"/>
      <c r="VBF78" s="127"/>
      <c r="VBG78" s="127"/>
      <c r="VBH78" s="127"/>
      <c r="VBI78" s="127"/>
      <c r="VBJ78" s="127"/>
      <c r="VBK78" s="127"/>
      <c r="VBL78" s="127"/>
      <c r="VBM78" s="127"/>
      <c r="VBN78" s="127"/>
      <c r="VBO78" s="127"/>
      <c r="VBP78" s="127"/>
      <c r="VBQ78" s="127"/>
      <c r="VBR78" s="127"/>
      <c r="VBS78" s="127"/>
      <c r="VBT78" s="127"/>
      <c r="VBU78" s="127"/>
      <c r="VBV78" s="127"/>
      <c r="VBW78" s="127"/>
      <c r="VBX78" s="127"/>
      <c r="VBY78" s="127"/>
      <c r="VBZ78" s="127"/>
      <c r="VCA78" s="127"/>
      <c r="VCB78" s="127"/>
      <c r="VCC78" s="127"/>
      <c r="VCD78" s="127"/>
      <c r="VCE78" s="127"/>
      <c r="VCF78" s="127"/>
      <c r="VCG78" s="127"/>
      <c r="VCH78" s="127"/>
      <c r="VCI78" s="127"/>
      <c r="VCJ78" s="127"/>
      <c r="VCK78" s="127"/>
      <c r="VCL78" s="127"/>
      <c r="VCM78" s="127"/>
      <c r="VCN78" s="127"/>
      <c r="VCO78" s="127"/>
      <c r="VCP78" s="127"/>
      <c r="VCQ78" s="127"/>
      <c r="VCR78" s="127"/>
      <c r="VCS78" s="127"/>
      <c r="VCT78" s="127"/>
      <c r="VCU78" s="127"/>
      <c r="VCV78" s="127"/>
      <c r="VCW78" s="127"/>
      <c r="VCX78" s="127"/>
      <c r="VCY78" s="127"/>
      <c r="VCZ78" s="127"/>
      <c r="VDA78" s="127"/>
      <c r="VDB78" s="127"/>
      <c r="VDC78" s="127"/>
      <c r="VDD78" s="127"/>
      <c r="VDE78" s="127"/>
      <c r="VDF78" s="127"/>
      <c r="VDG78" s="127"/>
      <c r="VDH78" s="127"/>
      <c r="VDI78" s="127"/>
      <c r="VDJ78" s="127"/>
      <c r="VDK78" s="127"/>
      <c r="VDL78" s="127"/>
      <c r="VDM78" s="127"/>
      <c r="VDN78" s="127"/>
      <c r="VDO78" s="127"/>
      <c r="VDP78" s="127"/>
      <c r="VDQ78" s="127"/>
      <c r="VDR78" s="127"/>
      <c r="VDS78" s="127"/>
      <c r="VDT78" s="127"/>
      <c r="VDU78" s="127"/>
      <c r="VDV78" s="127"/>
      <c r="VDW78" s="127"/>
      <c r="VDX78" s="127"/>
      <c r="VDY78" s="127"/>
      <c r="VDZ78" s="127"/>
      <c r="VEA78" s="127"/>
      <c r="VEB78" s="127"/>
      <c r="VEC78" s="127"/>
      <c r="VED78" s="127"/>
      <c r="VEE78" s="127"/>
      <c r="VEF78" s="127"/>
      <c r="VEG78" s="127"/>
      <c r="VEH78" s="127"/>
      <c r="VEI78" s="127"/>
      <c r="VEJ78" s="127"/>
      <c r="VEK78" s="127"/>
      <c r="VEL78" s="127"/>
      <c r="VEM78" s="127"/>
      <c r="VEN78" s="127"/>
      <c r="VEO78" s="127"/>
      <c r="VEP78" s="127"/>
      <c r="VEQ78" s="127"/>
      <c r="VER78" s="127"/>
      <c r="VES78" s="127"/>
      <c r="VET78" s="127"/>
      <c r="VEU78" s="127"/>
      <c r="VEV78" s="127"/>
      <c r="VEW78" s="127"/>
      <c r="VEX78" s="127"/>
      <c r="VEY78" s="127"/>
      <c r="VEZ78" s="127"/>
      <c r="VFA78" s="127"/>
      <c r="VFB78" s="127"/>
      <c r="VFC78" s="127"/>
      <c r="VFD78" s="127"/>
      <c r="VFE78" s="127"/>
      <c r="VFF78" s="127"/>
      <c r="VFG78" s="127"/>
      <c r="VFH78" s="127"/>
      <c r="VFI78" s="127"/>
      <c r="VFJ78" s="127"/>
      <c r="VFK78" s="127"/>
      <c r="VFL78" s="127"/>
      <c r="VFM78" s="127"/>
      <c r="VFN78" s="127"/>
      <c r="VFO78" s="127"/>
      <c r="VFP78" s="127"/>
      <c r="VFQ78" s="127"/>
      <c r="VFR78" s="127"/>
      <c r="VFS78" s="127"/>
      <c r="VFT78" s="127"/>
      <c r="VFU78" s="127"/>
      <c r="VFV78" s="127"/>
      <c r="VFW78" s="127"/>
      <c r="VFX78" s="127"/>
      <c r="VFY78" s="127"/>
      <c r="VFZ78" s="127"/>
      <c r="VGA78" s="127"/>
      <c r="VGB78" s="127"/>
      <c r="VGC78" s="127"/>
      <c r="VGD78" s="127"/>
      <c r="VGE78" s="127"/>
      <c r="VGF78" s="127"/>
      <c r="VGG78" s="127"/>
      <c r="VGH78" s="127"/>
      <c r="VGI78" s="127"/>
      <c r="VGJ78" s="127"/>
      <c r="VGK78" s="127"/>
      <c r="VGL78" s="127"/>
      <c r="VGM78" s="127"/>
      <c r="VGN78" s="127"/>
      <c r="VGO78" s="127"/>
      <c r="VGP78" s="127"/>
      <c r="VGQ78" s="127"/>
      <c r="VGR78" s="127"/>
      <c r="VGS78" s="127"/>
      <c r="VGT78" s="127"/>
      <c r="VGU78" s="127"/>
      <c r="VGV78" s="127"/>
      <c r="VGW78" s="127"/>
      <c r="VGX78" s="127"/>
      <c r="VGY78" s="127"/>
      <c r="VGZ78" s="127"/>
      <c r="VHA78" s="127"/>
      <c r="VHB78" s="127"/>
      <c r="VHC78" s="127"/>
      <c r="VHD78" s="127"/>
      <c r="VHE78" s="127"/>
      <c r="VHF78" s="127"/>
      <c r="VHG78" s="127"/>
      <c r="VHH78" s="127"/>
      <c r="VHI78" s="127"/>
      <c r="VHJ78" s="127"/>
      <c r="VHK78" s="127"/>
      <c r="VHL78" s="127"/>
      <c r="VHM78" s="127"/>
      <c r="VHN78" s="127"/>
      <c r="VHO78" s="127"/>
      <c r="VHP78" s="127"/>
      <c r="VHQ78" s="127"/>
      <c r="VHR78" s="127"/>
      <c r="VHS78" s="127"/>
      <c r="VHT78" s="127"/>
      <c r="VHU78" s="127"/>
      <c r="VHV78" s="127"/>
      <c r="VHW78" s="127"/>
      <c r="VHX78" s="127"/>
      <c r="VHY78" s="127"/>
      <c r="VHZ78" s="127"/>
      <c r="VIA78" s="127"/>
      <c r="VIB78" s="127"/>
      <c r="VIC78" s="127"/>
      <c r="VID78" s="127"/>
      <c r="VIE78" s="127"/>
      <c r="VIF78" s="127"/>
      <c r="VIG78" s="127"/>
      <c r="VIH78" s="127"/>
      <c r="VII78" s="127"/>
      <c r="VIJ78" s="127"/>
      <c r="VIK78" s="127"/>
      <c r="VIL78" s="127"/>
      <c r="VIM78" s="127"/>
      <c r="VIN78" s="127"/>
      <c r="VIO78" s="127"/>
      <c r="VIP78" s="127"/>
      <c r="VIQ78" s="127"/>
      <c r="VIR78" s="127"/>
      <c r="VIS78" s="127"/>
      <c r="VIT78" s="127"/>
      <c r="VIU78" s="127"/>
      <c r="VIV78" s="127"/>
      <c r="VIW78" s="127"/>
      <c r="VIX78" s="127"/>
      <c r="VIY78" s="127"/>
      <c r="VIZ78" s="127"/>
      <c r="VJA78" s="127"/>
      <c r="VJB78" s="127"/>
      <c r="VJC78" s="127"/>
      <c r="VJD78" s="127"/>
      <c r="VJE78" s="127"/>
      <c r="VJF78" s="127"/>
      <c r="VJG78" s="127"/>
      <c r="VJH78" s="127"/>
      <c r="VJI78" s="127"/>
      <c r="VJJ78" s="127"/>
      <c r="VJK78" s="127"/>
      <c r="VJL78" s="127"/>
      <c r="VJM78" s="127"/>
      <c r="VJN78" s="127"/>
      <c r="VJO78" s="127"/>
      <c r="VJP78" s="127"/>
      <c r="VJQ78" s="127"/>
      <c r="VJR78" s="127"/>
      <c r="VJS78" s="127"/>
      <c r="VJT78" s="127"/>
      <c r="VJU78" s="127"/>
      <c r="VJV78" s="127"/>
      <c r="VJW78" s="127"/>
      <c r="VJX78" s="127"/>
      <c r="VJY78" s="127"/>
      <c r="VJZ78" s="127"/>
      <c r="VKA78" s="127"/>
      <c r="VKB78" s="127"/>
      <c r="VKC78" s="127"/>
      <c r="VKD78" s="127"/>
      <c r="VKE78" s="127"/>
      <c r="VKF78" s="127"/>
      <c r="VKG78" s="127"/>
      <c r="VKH78" s="127"/>
      <c r="VKI78" s="127"/>
      <c r="VKJ78" s="127"/>
      <c r="VKK78" s="127"/>
      <c r="VKL78" s="127"/>
      <c r="VKM78" s="127"/>
      <c r="VKN78" s="127"/>
      <c r="VKO78" s="127"/>
      <c r="VKP78" s="127"/>
      <c r="VKQ78" s="127"/>
      <c r="VKR78" s="127"/>
      <c r="VKS78" s="127"/>
      <c r="VKT78" s="127"/>
      <c r="VKU78" s="127"/>
      <c r="VKV78" s="127"/>
      <c r="VKW78" s="127"/>
      <c r="VKX78" s="127"/>
      <c r="VKY78" s="127"/>
      <c r="VKZ78" s="127"/>
      <c r="VLA78" s="127"/>
      <c r="VLB78" s="127"/>
      <c r="VLC78" s="127"/>
      <c r="VLD78" s="127"/>
      <c r="VLE78" s="127"/>
      <c r="VLF78" s="127"/>
      <c r="VLG78" s="127"/>
      <c r="VLH78" s="127"/>
      <c r="VLI78" s="127"/>
      <c r="VLJ78" s="127"/>
      <c r="VLK78" s="127"/>
      <c r="VLL78" s="127"/>
      <c r="VLM78" s="127"/>
      <c r="VLN78" s="127"/>
      <c r="VLO78" s="127"/>
      <c r="VLP78" s="127"/>
      <c r="VLQ78" s="127"/>
      <c r="VLR78" s="127"/>
      <c r="VLS78" s="127"/>
      <c r="VLT78" s="127"/>
      <c r="VLU78" s="127"/>
      <c r="VLV78" s="127"/>
      <c r="VLW78" s="127"/>
      <c r="VLX78" s="127"/>
      <c r="VLY78" s="127"/>
      <c r="VLZ78" s="127"/>
      <c r="VMA78" s="127"/>
      <c r="VMB78" s="127"/>
      <c r="VMC78" s="127"/>
      <c r="VMD78" s="127"/>
      <c r="VME78" s="127"/>
      <c r="VMF78" s="127"/>
      <c r="VMG78" s="127"/>
      <c r="VMH78" s="127"/>
      <c r="VMI78" s="127"/>
      <c r="VMJ78" s="127"/>
      <c r="VMK78" s="127"/>
      <c r="VML78" s="127"/>
      <c r="VMM78" s="127"/>
      <c r="VMN78" s="127"/>
      <c r="VMO78" s="127"/>
      <c r="VMP78" s="127"/>
      <c r="VMQ78" s="127"/>
      <c r="VMR78" s="127"/>
      <c r="VMS78" s="127"/>
      <c r="VMT78" s="127"/>
      <c r="VMU78" s="127"/>
      <c r="VMV78" s="127"/>
      <c r="VMW78" s="127"/>
      <c r="VMX78" s="127"/>
      <c r="VMY78" s="127"/>
      <c r="VMZ78" s="127"/>
      <c r="VNA78" s="127"/>
      <c r="VNB78" s="127"/>
      <c r="VNC78" s="127"/>
      <c r="VND78" s="127"/>
      <c r="VNE78" s="127"/>
      <c r="VNF78" s="127"/>
      <c r="VNG78" s="127"/>
      <c r="VNH78" s="127"/>
      <c r="VNI78" s="127"/>
      <c r="VNJ78" s="127"/>
      <c r="VNK78" s="127"/>
      <c r="VNL78" s="127"/>
      <c r="VNM78" s="127"/>
      <c r="VNN78" s="127"/>
      <c r="VNO78" s="127"/>
      <c r="VNP78" s="127"/>
      <c r="VNQ78" s="127"/>
      <c r="VNR78" s="127"/>
      <c r="VNS78" s="127"/>
      <c r="VNT78" s="127"/>
      <c r="VNU78" s="127"/>
      <c r="VNV78" s="127"/>
      <c r="VNW78" s="127"/>
      <c r="VNX78" s="127"/>
      <c r="VNY78" s="127"/>
      <c r="VNZ78" s="127"/>
      <c r="VOA78" s="127"/>
      <c r="VOB78" s="127"/>
      <c r="VOC78" s="127"/>
      <c r="VOD78" s="127"/>
      <c r="VOE78" s="127"/>
      <c r="VOF78" s="127"/>
      <c r="VOG78" s="127"/>
      <c r="VOH78" s="127"/>
      <c r="VOI78" s="127"/>
      <c r="VOJ78" s="127"/>
      <c r="VOK78" s="127"/>
      <c r="VOL78" s="127"/>
      <c r="VOM78" s="127"/>
      <c r="VON78" s="127"/>
      <c r="VOO78" s="127"/>
      <c r="VOP78" s="127"/>
      <c r="VOQ78" s="127"/>
      <c r="VOR78" s="127"/>
      <c r="VOS78" s="127"/>
      <c r="VOT78" s="127"/>
      <c r="VOU78" s="127"/>
      <c r="VOV78" s="127"/>
      <c r="VOW78" s="127"/>
      <c r="VOX78" s="127"/>
      <c r="VOY78" s="127"/>
      <c r="VOZ78" s="127"/>
      <c r="VPA78" s="127"/>
      <c r="VPB78" s="127"/>
      <c r="VPC78" s="127"/>
      <c r="VPD78" s="127"/>
      <c r="VPE78" s="127"/>
      <c r="VPF78" s="127"/>
      <c r="VPG78" s="127"/>
      <c r="VPH78" s="127"/>
      <c r="VPI78" s="127"/>
      <c r="VPJ78" s="127"/>
      <c r="VPK78" s="127"/>
      <c r="VPL78" s="127"/>
      <c r="VPM78" s="127"/>
      <c r="VPN78" s="127"/>
      <c r="VPO78" s="127"/>
      <c r="VPP78" s="127"/>
      <c r="VPQ78" s="127"/>
      <c r="VPR78" s="127"/>
      <c r="VPS78" s="127"/>
      <c r="VPT78" s="127"/>
      <c r="VPU78" s="127"/>
      <c r="VPV78" s="127"/>
      <c r="VPW78" s="127"/>
      <c r="VPX78" s="127"/>
      <c r="VPY78" s="127"/>
      <c r="VPZ78" s="127"/>
      <c r="VQA78" s="127"/>
      <c r="VQB78" s="127"/>
      <c r="VQC78" s="127"/>
      <c r="VQD78" s="127"/>
      <c r="VQE78" s="127"/>
      <c r="VQF78" s="127"/>
      <c r="VQG78" s="127"/>
      <c r="VQH78" s="127"/>
      <c r="VQI78" s="127"/>
      <c r="VQJ78" s="127"/>
      <c r="VQK78" s="127"/>
      <c r="VQL78" s="127"/>
      <c r="VQM78" s="127"/>
      <c r="VQN78" s="127"/>
      <c r="VQO78" s="127"/>
      <c r="VQP78" s="127"/>
      <c r="VQQ78" s="127"/>
      <c r="VQR78" s="127"/>
      <c r="VQS78" s="127"/>
      <c r="VQT78" s="127"/>
      <c r="VQU78" s="127"/>
      <c r="VQV78" s="127"/>
      <c r="VQW78" s="127"/>
      <c r="VQX78" s="127"/>
      <c r="VQY78" s="127"/>
      <c r="VQZ78" s="127"/>
      <c r="VRA78" s="127"/>
      <c r="VRB78" s="127"/>
      <c r="VRC78" s="127"/>
      <c r="VRD78" s="127"/>
      <c r="VRE78" s="127"/>
      <c r="VRF78" s="127"/>
      <c r="VRG78" s="127"/>
      <c r="VRH78" s="127"/>
      <c r="VRI78" s="127"/>
      <c r="VRJ78" s="127"/>
      <c r="VRK78" s="127"/>
      <c r="VRL78" s="127"/>
      <c r="VRM78" s="127"/>
      <c r="VRN78" s="127"/>
      <c r="VRO78" s="127"/>
      <c r="VRP78" s="127"/>
      <c r="VRQ78" s="127"/>
      <c r="VRR78" s="127"/>
      <c r="VRS78" s="127"/>
      <c r="VRT78" s="127"/>
      <c r="VRU78" s="127"/>
      <c r="VRV78" s="127"/>
      <c r="VRW78" s="127"/>
      <c r="VRX78" s="127"/>
      <c r="VRY78" s="127"/>
      <c r="VRZ78" s="127"/>
      <c r="VSA78" s="127"/>
      <c r="VSB78" s="127"/>
      <c r="VSC78" s="127"/>
      <c r="VSD78" s="127"/>
      <c r="VSE78" s="127"/>
      <c r="VSF78" s="127"/>
      <c r="VSG78" s="127"/>
      <c r="VSH78" s="127"/>
      <c r="VSI78" s="127"/>
      <c r="VSJ78" s="127"/>
      <c r="VSK78" s="127"/>
      <c r="VSL78" s="127"/>
      <c r="VSM78" s="127"/>
      <c r="VSN78" s="127"/>
      <c r="VSO78" s="127"/>
      <c r="VSP78" s="127"/>
      <c r="VSQ78" s="127"/>
      <c r="VSR78" s="127"/>
      <c r="VSS78" s="127"/>
      <c r="VST78" s="127"/>
      <c r="VSU78" s="127"/>
      <c r="VSV78" s="127"/>
      <c r="VSW78" s="127"/>
      <c r="VSX78" s="127"/>
      <c r="VSY78" s="127"/>
      <c r="VSZ78" s="127"/>
      <c r="VTA78" s="127"/>
      <c r="VTB78" s="127"/>
      <c r="VTC78" s="127"/>
      <c r="VTD78" s="127"/>
      <c r="VTE78" s="127"/>
      <c r="VTF78" s="127"/>
      <c r="VTG78" s="127"/>
      <c r="VTH78" s="127"/>
      <c r="VTI78" s="127"/>
      <c r="VTJ78" s="127"/>
      <c r="VTK78" s="127"/>
      <c r="VTL78" s="127"/>
      <c r="VTM78" s="127"/>
      <c r="VTN78" s="127"/>
      <c r="VTO78" s="127"/>
      <c r="VTP78" s="127"/>
      <c r="VTQ78" s="127"/>
      <c r="VTR78" s="127"/>
      <c r="VTS78" s="127"/>
      <c r="VTT78" s="127"/>
      <c r="VTU78" s="127"/>
      <c r="VTV78" s="127"/>
      <c r="VTW78" s="127"/>
      <c r="VTX78" s="127"/>
      <c r="VTY78" s="127"/>
      <c r="VTZ78" s="127"/>
      <c r="VUA78" s="127"/>
      <c r="VUB78" s="127"/>
      <c r="VUC78" s="127"/>
      <c r="VUD78" s="127"/>
      <c r="VUE78" s="127"/>
      <c r="VUF78" s="127"/>
      <c r="VUG78" s="127"/>
      <c r="VUH78" s="127"/>
      <c r="VUI78" s="127"/>
      <c r="VUJ78" s="127"/>
      <c r="VUK78" s="127"/>
      <c r="VUL78" s="127"/>
      <c r="VUM78" s="127"/>
      <c r="VUN78" s="127"/>
      <c r="VUO78" s="127"/>
      <c r="VUP78" s="127"/>
      <c r="VUQ78" s="127"/>
      <c r="VUR78" s="127"/>
      <c r="VUS78" s="127"/>
      <c r="VUT78" s="127"/>
      <c r="VUU78" s="127"/>
      <c r="VUV78" s="127"/>
      <c r="VUW78" s="127"/>
      <c r="VUX78" s="127"/>
      <c r="VUY78" s="127"/>
      <c r="VUZ78" s="127"/>
      <c r="VVA78" s="127"/>
      <c r="VVB78" s="127"/>
      <c r="VVC78" s="127"/>
      <c r="VVD78" s="127"/>
      <c r="VVE78" s="127"/>
      <c r="VVF78" s="127"/>
      <c r="VVG78" s="127"/>
      <c r="VVH78" s="127"/>
      <c r="VVI78" s="127"/>
      <c r="VVJ78" s="127"/>
      <c r="VVK78" s="127"/>
      <c r="VVL78" s="127"/>
      <c r="VVM78" s="127"/>
      <c r="VVN78" s="127"/>
      <c r="VVO78" s="127"/>
      <c r="VVP78" s="127"/>
      <c r="VVQ78" s="127"/>
      <c r="VVR78" s="127"/>
      <c r="VVS78" s="127"/>
      <c r="VVT78" s="127"/>
      <c r="VVU78" s="127"/>
      <c r="VVV78" s="127"/>
      <c r="VVW78" s="127"/>
      <c r="VVX78" s="127"/>
      <c r="VVY78" s="127"/>
      <c r="VVZ78" s="127"/>
      <c r="VWA78" s="127"/>
      <c r="VWB78" s="127"/>
      <c r="VWC78" s="127"/>
      <c r="VWD78" s="127"/>
      <c r="VWE78" s="127"/>
      <c r="VWF78" s="127"/>
      <c r="VWG78" s="127"/>
      <c r="VWH78" s="127"/>
      <c r="VWI78" s="127"/>
      <c r="VWJ78" s="127"/>
      <c r="VWK78" s="127"/>
      <c r="VWL78" s="127"/>
      <c r="VWM78" s="127"/>
      <c r="VWN78" s="127"/>
      <c r="VWO78" s="127"/>
      <c r="VWP78" s="127"/>
      <c r="VWQ78" s="127"/>
      <c r="VWR78" s="127"/>
      <c r="VWS78" s="127"/>
      <c r="VWT78" s="127"/>
      <c r="VWU78" s="127"/>
      <c r="VWV78" s="127"/>
      <c r="VWW78" s="127"/>
      <c r="VWX78" s="127"/>
      <c r="VWY78" s="127"/>
      <c r="VWZ78" s="127"/>
      <c r="VXA78" s="127"/>
      <c r="VXB78" s="127"/>
      <c r="VXC78" s="127"/>
      <c r="VXD78" s="127"/>
      <c r="VXE78" s="127"/>
      <c r="VXF78" s="127"/>
      <c r="VXG78" s="127"/>
      <c r="VXH78" s="127"/>
      <c r="VXI78" s="127"/>
      <c r="VXJ78" s="127"/>
      <c r="VXK78" s="127"/>
      <c r="VXL78" s="127"/>
      <c r="VXM78" s="127"/>
      <c r="VXN78" s="127"/>
      <c r="VXO78" s="127"/>
      <c r="VXP78" s="127"/>
      <c r="VXQ78" s="127"/>
      <c r="VXR78" s="127"/>
      <c r="VXS78" s="127"/>
      <c r="VXT78" s="127"/>
      <c r="VXU78" s="127"/>
      <c r="VXV78" s="127"/>
      <c r="VXW78" s="127"/>
      <c r="VXX78" s="127"/>
      <c r="VXY78" s="127"/>
      <c r="VXZ78" s="127"/>
      <c r="VYA78" s="127"/>
      <c r="VYB78" s="127"/>
      <c r="VYC78" s="127"/>
      <c r="VYD78" s="127"/>
      <c r="VYE78" s="127"/>
      <c r="VYF78" s="127"/>
      <c r="VYG78" s="127"/>
      <c r="VYH78" s="127"/>
      <c r="VYI78" s="127"/>
      <c r="VYJ78" s="127"/>
      <c r="VYK78" s="127"/>
      <c r="VYL78" s="127"/>
      <c r="VYM78" s="127"/>
      <c r="VYN78" s="127"/>
      <c r="VYO78" s="127"/>
      <c r="VYP78" s="127"/>
      <c r="VYQ78" s="127"/>
      <c r="VYR78" s="127"/>
      <c r="VYS78" s="127"/>
      <c r="VYT78" s="127"/>
      <c r="VYU78" s="127"/>
      <c r="VYV78" s="127"/>
      <c r="VYW78" s="127"/>
      <c r="VYX78" s="127"/>
      <c r="VYY78" s="127"/>
      <c r="VYZ78" s="127"/>
      <c r="VZA78" s="127"/>
      <c r="VZB78" s="127"/>
      <c r="VZC78" s="127"/>
      <c r="VZD78" s="127"/>
      <c r="VZE78" s="127"/>
      <c r="VZF78" s="127"/>
      <c r="VZG78" s="127"/>
      <c r="VZH78" s="127"/>
      <c r="VZI78" s="127"/>
      <c r="VZJ78" s="127"/>
      <c r="VZK78" s="127"/>
      <c r="VZL78" s="127"/>
      <c r="VZM78" s="127"/>
      <c r="VZN78" s="127"/>
      <c r="VZO78" s="127"/>
      <c r="VZP78" s="127"/>
      <c r="VZQ78" s="127"/>
      <c r="VZR78" s="127"/>
      <c r="VZS78" s="127"/>
      <c r="VZT78" s="127"/>
      <c r="VZU78" s="127"/>
      <c r="VZV78" s="127"/>
      <c r="VZW78" s="127"/>
      <c r="VZX78" s="127"/>
      <c r="VZY78" s="127"/>
      <c r="VZZ78" s="127"/>
      <c r="WAA78" s="127"/>
      <c r="WAB78" s="127"/>
      <c r="WAC78" s="127"/>
      <c r="WAD78" s="127"/>
      <c r="WAE78" s="127"/>
      <c r="WAF78" s="127"/>
      <c r="WAG78" s="127"/>
      <c r="WAH78" s="127"/>
      <c r="WAI78" s="127"/>
      <c r="WAJ78" s="127"/>
      <c r="WAK78" s="127"/>
      <c r="WAL78" s="127"/>
      <c r="WAM78" s="127"/>
      <c r="WAN78" s="127"/>
      <c r="WAO78" s="127"/>
      <c r="WAP78" s="127"/>
      <c r="WAQ78" s="127"/>
      <c r="WAR78" s="127"/>
      <c r="WAS78" s="127"/>
      <c r="WAT78" s="127"/>
      <c r="WAU78" s="127"/>
      <c r="WAV78" s="127"/>
      <c r="WAW78" s="127"/>
      <c r="WAX78" s="127"/>
      <c r="WAY78" s="127"/>
      <c r="WAZ78" s="127"/>
      <c r="WBA78" s="127"/>
      <c r="WBB78" s="127"/>
      <c r="WBC78" s="127"/>
      <c r="WBD78" s="127"/>
      <c r="WBE78" s="127"/>
      <c r="WBF78" s="127"/>
      <c r="WBG78" s="127"/>
      <c r="WBH78" s="127"/>
      <c r="WBI78" s="127"/>
      <c r="WBJ78" s="127"/>
      <c r="WBK78" s="127"/>
      <c r="WBL78" s="127"/>
      <c r="WBM78" s="127"/>
      <c r="WBN78" s="127"/>
      <c r="WBO78" s="127"/>
      <c r="WBP78" s="127"/>
      <c r="WBQ78" s="127"/>
      <c r="WBR78" s="127"/>
      <c r="WBS78" s="127"/>
      <c r="WBT78" s="127"/>
      <c r="WBU78" s="127"/>
      <c r="WBV78" s="127"/>
      <c r="WBW78" s="127"/>
      <c r="WBX78" s="127"/>
      <c r="WBY78" s="127"/>
      <c r="WBZ78" s="127"/>
      <c r="WCA78" s="127"/>
      <c r="WCB78" s="127"/>
      <c r="WCC78" s="127"/>
      <c r="WCD78" s="127"/>
      <c r="WCE78" s="127"/>
      <c r="WCF78" s="127"/>
      <c r="WCG78" s="127"/>
      <c r="WCH78" s="127"/>
      <c r="WCI78" s="127"/>
      <c r="WCJ78" s="127"/>
      <c r="WCK78" s="127"/>
      <c r="WCL78" s="127"/>
      <c r="WCM78" s="127"/>
      <c r="WCN78" s="127"/>
      <c r="WCO78" s="127"/>
      <c r="WCP78" s="127"/>
      <c r="WCQ78" s="127"/>
      <c r="WCR78" s="127"/>
      <c r="WCS78" s="127"/>
      <c r="WCT78" s="127"/>
      <c r="WCU78" s="127"/>
      <c r="WCV78" s="127"/>
      <c r="WCW78" s="127"/>
      <c r="WCX78" s="127"/>
      <c r="WCY78" s="127"/>
      <c r="WCZ78" s="127"/>
      <c r="WDA78" s="127"/>
      <c r="WDB78" s="127"/>
      <c r="WDC78" s="127"/>
      <c r="WDD78" s="127"/>
      <c r="WDE78" s="127"/>
      <c r="WDF78" s="127"/>
      <c r="WDG78" s="127"/>
      <c r="WDH78" s="127"/>
      <c r="WDI78" s="127"/>
      <c r="WDJ78" s="127"/>
      <c r="WDK78" s="127"/>
      <c r="WDL78" s="127"/>
      <c r="WDM78" s="127"/>
      <c r="WDN78" s="127"/>
      <c r="WDO78" s="127"/>
      <c r="WDP78" s="127"/>
      <c r="WDQ78" s="127"/>
      <c r="WDR78" s="127"/>
      <c r="WDS78" s="127"/>
      <c r="WDT78" s="127"/>
      <c r="WDU78" s="127"/>
      <c r="WDV78" s="127"/>
      <c r="WDW78" s="127"/>
      <c r="WDX78" s="127"/>
      <c r="WDY78" s="127"/>
      <c r="WDZ78" s="127"/>
      <c r="WEA78" s="127"/>
      <c r="WEB78" s="127"/>
      <c r="WEC78" s="127"/>
      <c r="WED78" s="127"/>
      <c r="WEE78" s="127"/>
      <c r="WEF78" s="127"/>
      <c r="WEG78" s="127"/>
      <c r="WEH78" s="127"/>
      <c r="WEI78" s="127"/>
      <c r="WEJ78" s="127"/>
      <c r="WEK78" s="127"/>
      <c r="WEL78" s="127"/>
      <c r="WEM78" s="127"/>
      <c r="WEN78" s="127"/>
      <c r="WEO78" s="127"/>
      <c r="WEP78" s="127"/>
      <c r="WEQ78" s="127"/>
      <c r="WER78" s="127"/>
      <c r="WES78" s="127"/>
      <c r="WET78" s="127"/>
      <c r="WEU78" s="127"/>
      <c r="WEV78" s="127"/>
      <c r="WEW78" s="127"/>
      <c r="WEX78" s="127"/>
      <c r="WEY78" s="127"/>
      <c r="WEZ78" s="127"/>
      <c r="WFA78" s="127"/>
      <c r="WFB78" s="127"/>
      <c r="WFC78" s="127"/>
      <c r="WFD78" s="127"/>
      <c r="WFE78" s="127"/>
      <c r="WFF78" s="127"/>
      <c r="WFG78" s="127"/>
      <c r="WFH78" s="127"/>
      <c r="WFI78" s="127"/>
      <c r="WFJ78" s="127"/>
      <c r="WFK78" s="127"/>
      <c r="WFL78" s="127"/>
      <c r="WFM78" s="127"/>
      <c r="WFN78" s="127"/>
      <c r="WFO78" s="127"/>
      <c r="WFP78" s="127"/>
      <c r="WFQ78" s="127"/>
      <c r="WFR78" s="127"/>
      <c r="WFS78" s="127"/>
      <c r="WFT78" s="127"/>
      <c r="WFU78" s="127"/>
      <c r="WFV78" s="127"/>
      <c r="WFW78" s="127"/>
      <c r="WFX78" s="127"/>
      <c r="WFY78" s="127"/>
      <c r="WFZ78" s="127"/>
      <c r="WGA78" s="127"/>
      <c r="WGB78" s="127"/>
      <c r="WGC78" s="127"/>
      <c r="WGD78" s="127"/>
      <c r="WGE78" s="127"/>
      <c r="WGF78" s="127"/>
      <c r="WGG78" s="127"/>
      <c r="WGH78" s="127"/>
      <c r="WGI78" s="127"/>
      <c r="WGJ78" s="127"/>
      <c r="WGK78" s="127"/>
      <c r="WGL78" s="127"/>
      <c r="WGM78" s="127"/>
      <c r="WGN78" s="127"/>
      <c r="WGO78" s="127"/>
      <c r="WGP78" s="127"/>
      <c r="WGQ78" s="127"/>
      <c r="WGR78" s="127"/>
      <c r="WGS78" s="127"/>
      <c r="WGT78" s="127"/>
      <c r="WGU78" s="127"/>
      <c r="WGV78" s="127"/>
      <c r="WGW78" s="127"/>
      <c r="WGX78" s="127"/>
      <c r="WGY78" s="127"/>
      <c r="WGZ78" s="127"/>
      <c r="WHA78" s="127"/>
      <c r="WHB78" s="127"/>
      <c r="WHC78" s="127"/>
      <c r="WHD78" s="127"/>
      <c r="WHE78" s="127"/>
      <c r="WHF78" s="127"/>
      <c r="WHG78" s="127"/>
      <c r="WHH78" s="127"/>
      <c r="WHI78" s="127"/>
      <c r="WHJ78" s="127"/>
      <c r="WHK78" s="127"/>
      <c r="WHL78" s="127"/>
      <c r="WHM78" s="127"/>
      <c r="WHN78" s="127"/>
      <c r="WHO78" s="127"/>
      <c r="WHP78" s="127"/>
      <c r="WHQ78" s="127"/>
      <c r="WHR78" s="127"/>
      <c r="WHS78" s="127"/>
      <c r="WHT78" s="127"/>
      <c r="WHU78" s="127"/>
      <c r="WHV78" s="127"/>
      <c r="WHW78" s="127"/>
      <c r="WHX78" s="127"/>
      <c r="WHY78" s="127"/>
      <c r="WHZ78" s="127"/>
      <c r="WIA78" s="127"/>
      <c r="WIB78" s="127"/>
      <c r="WIC78" s="127"/>
      <c r="WID78" s="127"/>
      <c r="WIE78" s="127"/>
      <c r="WIF78" s="127"/>
      <c r="WIG78" s="127"/>
      <c r="WIH78" s="127"/>
      <c r="WII78" s="127"/>
      <c r="WIJ78" s="127"/>
      <c r="WIK78" s="127"/>
      <c r="WIL78" s="127"/>
      <c r="WIM78" s="127"/>
      <c r="WIN78" s="127"/>
      <c r="WIO78" s="127"/>
      <c r="WIP78" s="127"/>
      <c r="WIQ78" s="127"/>
      <c r="WIR78" s="127"/>
      <c r="WIS78" s="127"/>
      <c r="WIT78" s="127"/>
      <c r="WIU78" s="127"/>
      <c r="WIV78" s="127"/>
      <c r="WIW78" s="127"/>
      <c r="WIX78" s="127"/>
      <c r="WIY78" s="127"/>
      <c r="WIZ78" s="127"/>
      <c r="WJA78" s="127"/>
      <c r="WJB78" s="127"/>
      <c r="WJC78" s="127"/>
      <c r="WJD78" s="127"/>
      <c r="WJE78" s="127"/>
      <c r="WJF78" s="127"/>
      <c r="WJG78" s="127"/>
      <c r="WJH78" s="127"/>
      <c r="WJI78" s="127"/>
      <c r="WJJ78" s="127"/>
      <c r="WJK78" s="127"/>
      <c r="WJL78" s="127"/>
      <c r="WJM78" s="127"/>
      <c r="WJN78" s="127"/>
      <c r="WJO78" s="127"/>
      <c r="WJP78" s="127"/>
      <c r="WJQ78" s="127"/>
      <c r="WJR78" s="127"/>
      <c r="WJS78" s="127"/>
      <c r="WJT78" s="127"/>
      <c r="WJU78" s="127"/>
      <c r="WJV78" s="127"/>
      <c r="WJW78" s="127"/>
      <c r="WJX78" s="127"/>
      <c r="WJY78" s="127"/>
      <c r="WJZ78" s="127"/>
      <c r="WKA78" s="127"/>
      <c r="WKB78" s="127"/>
      <c r="WKC78" s="127"/>
      <c r="WKD78" s="127"/>
      <c r="WKE78" s="127"/>
      <c r="WKF78" s="127"/>
      <c r="WKG78" s="127"/>
      <c r="WKH78" s="127"/>
      <c r="WKI78" s="127"/>
      <c r="WKJ78" s="127"/>
      <c r="WKK78" s="127"/>
      <c r="WKL78" s="127"/>
      <c r="WKM78" s="127"/>
      <c r="WKN78" s="127"/>
      <c r="WKO78" s="127"/>
      <c r="WKP78" s="127"/>
      <c r="WKQ78" s="127"/>
      <c r="WKR78" s="127"/>
      <c r="WKS78" s="127"/>
      <c r="WKT78" s="127"/>
      <c r="WKU78" s="127"/>
      <c r="WKV78" s="127"/>
      <c r="WKW78" s="127"/>
      <c r="WKX78" s="127"/>
      <c r="WKY78" s="127"/>
      <c r="WKZ78" s="127"/>
      <c r="WLA78" s="127"/>
      <c r="WLB78" s="127"/>
      <c r="WLC78" s="127"/>
      <c r="WLD78" s="127"/>
      <c r="WLE78" s="127"/>
      <c r="WLF78" s="127"/>
      <c r="WLG78" s="127"/>
      <c r="WLH78" s="127"/>
      <c r="WLI78" s="127"/>
      <c r="WLJ78" s="127"/>
      <c r="WLK78" s="127"/>
      <c r="WLL78" s="127"/>
      <c r="WLM78" s="127"/>
      <c r="WLN78" s="127"/>
      <c r="WLO78" s="127"/>
      <c r="WLP78" s="127"/>
      <c r="WLQ78" s="127"/>
      <c r="WLR78" s="127"/>
      <c r="WLS78" s="127"/>
      <c r="WLT78" s="127"/>
      <c r="WLU78" s="127"/>
      <c r="WLV78" s="127"/>
      <c r="WLW78" s="127"/>
      <c r="WLX78" s="127"/>
      <c r="WLY78" s="127"/>
      <c r="WLZ78" s="127"/>
      <c r="WMA78" s="127"/>
      <c r="WMB78" s="127"/>
      <c r="WMC78" s="127"/>
      <c r="WMD78" s="127"/>
      <c r="WME78" s="127"/>
      <c r="WMF78" s="127"/>
      <c r="WMG78" s="127"/>
      <c r="WMH78" s="127"/>
      <c r="WMI78" s="127"/>
      <c r="WMJ78" s="127"/>
      <c r="WMK78" s="127"/>
      <c r="WML78" s="127"/>
      <c r="WMM78" s="127"/>
      <c r="WMN78" s="127"/>
      <c r="WMO78" s="127"/>
      <c r="WMP78" s="127"/>
      <c r="WMQ78" s="127"/>
      <c r="WMR78" s="127"/>
      <c r="WMS78" s="127"/>
      <c r="WMT78" s="127"/>
      <c r="WMU78" s="127"/>
      <c r="WMV78" s="127"/>
      <c r="WMW78" s="127"/>
      <c r="WMX78" s="127"/>
      <c r="WMY78" s="127"/>
      <c r="WMZ78" s="127"/>
      <c r="WNA78" s="127"/>
      <c r="WNB78" s="127"/>
      <c r="WNC78" s="127"/>
      <c r="WND78" s="127"/>
      <c r="WNE78" s="127"/>
      <c r="WNF78" s="127"/>
      <c r="WNG78" s="127"/>
      <c r="WNH78" s="127"/>
      <c r="WNI78" s="127"/>
      <c r="WNJ78" s="127"/>
      <c r="WNK78" s="127"/>
      <c r="WNL78" s="127"/>
      <c r="WNM78" s="127"/>
      <c r="WNN78" s="127"/>
      <c r="WNO78" s="127"/>
      <c r="WNP78" s="127"/>
      <c r="WNQ78" s="127"/>
      <c r="WNR78" s="127"/>
      <c r="WNS78" s="127"/>
      <c r="WNT78" s="127"/>
      <c r="WNU78" s="127"/>
      <c r="WNV78" s="127"/>
      <c r="WNW78" s="127"/>
      <c r="WNX78" s="127"/>
      <c r="WNY78" s="127"/>
      <c r="WNZ78" s="127"/>
      <c r="WOA78" s="127"/>
      <c r="WOB78" s="127"/>
      <c r="WOC78" s="127"/>
      <c r="WOD78" s="127"/>
      <c r="WOE78" s="127"/>
      <c r="WOF78" s="127"/>
      <c r="WOG78" s="127"/>
      <c r="WOH78" s="127"/>
      <c r="WOI78" s="127"/>
      <c r="WOJ78" s="127"/>
      <c r="WOK78" s="127"/>
      <c r="WOL78" s="127"/>
      <c r="WOM78" s="127"/>
      <c r="WON78" s="127"/>
      <c r="WOO78" s="127"/>
      <c r="WOP78" s="127"/>
      <c r="WOQ78" s="127"/>
      <c r="WOR78" s="127"/>
      <c r="WOS78" s="127"/>
      <c r="WOT78" s="127"/>
      <c r="WOU78" s="127"/>
      <c r="WOV78" s="127"/>
      <c r="WOW78" s="127"/>
      <c r="WOX78" s="127"/>
      <c r="WOY78" s="127"/>
      <c r="WOZ78" s="127"/>
      <c r="WPA78" s="127"/>
      <c r="WPB78" s="127"/>
      <c r="WPC78" s="127"/>
      <c r="WPD78" s="127"/>
      <c r="WPE78" s="127"/>
      <c r="WPF78" s="127"/>
      <c r="WPG78" s="127"/>
      <c r="WPH78" s="127"/>
      <c r="WPI78" s="127"/>
      <c r="WPJ78" s="127"/>
      <c r="WPK78" s="127"/>
      <c r="WPL78" s="127"/>
      <c r="WPM78" s="127"/>
      <c r="WPN78" s="127"/>
      <c r="WPO78" s="127"/>
      <c r="WPP78" s="127"/>
      <c r="WPQ78" s="127"/>
      <c r="WPR78" s="127"/>
      <c r="WPS78" s="127"/>
      <c r="WPT78" s="127"/>
      <c r="WPU78" s="127"/>
      <c r="WPV78" s="127"/>
      <c r="WPW78" s="127"/>
      <c r="WPX78" s="127"/>
      <c r="WPY78" s="127"/>
      <c r="WPZ78" s="127"/>
      <c r="WQA78" s="127"/>
      <c r="WQB78" s="127"/>
      <c r="WQC78" s="127"/>
      <c r="WQD78" s="127"/>
      <c r="WQE78" s="127"/>
      <c r="WQF78" s="127"/>
      <c r="WQG78" s="127"/>
      <c r="WQH78" s="127"/>
      <c r="WQI78" s="127"/>
      <c r="WQJ78" s="127"/>
      <c r="WQK78" s="127"/>
      <c r="WQL78" s="127"/>
      <c r="WQM78" s="127"/>
      <c r="WQN78" s="127"/>
      <c r="WQO78" s="127"/>
      <c r="WQP78" s="127"/>
      <c r="WQQ78" s="127"/>
      <c r="WQR78" s="127"/>
      <c r="WQS78" s="127"/>
      <c r="WQT78" s="127"/>
      <c r="WQU78" s="127"/>
      <c r="WQV78" s="127"/>
      <c r="WQW78" s="127"/>
      <c r="WQX78" s="127"/>
      <c r="WQY78" s="127"/>
      <c r="WQZ78" s="127"/>
      <c r="WRA78" s="127"/>
      <c r="WRB78" s="127"/>
      <c r="WRC78" s="127"/>
      <c r="WRD78" s="127"/>
      <c r="WRE78" s="127"/>
      <c r="WRF78" s="127"/>
      <c r="WRG78" s="127"/>
      <c r="WRH78" s="127"/>
      <c r="WRI78" s="127"/>
      <c r="WRJ78" s="127"/>
      <c r="WRK78" s="127"/>
      <c r="WRL78" s="127"/>
      <c r="WRM78" s="127"/>
      <c r="WRN78" s="127"/>
      <c r="WRO78" s="127"/>
      <c r="WRP78" s="127"/>
      <c r="WRQ78" s="127"/>
      <c r="WRR78" s="127"/>
      <c r="WRS78" s="127"/>
      <c r="WRT78" s="127"/>
      <c r="WRU78" s="127"/>
      <c r="WRV78" s="127"/>
      <c r="WRW78" s="127"/>
      <c r="WRX78" s="127"/>
      <c r="WRY78" s="127"/>
      <c r="WRZ78" s="127"/>
      <c r="WSA78" s="127"/>
      <c r="WSB78" s="127"/>
      <c r="WSC78" s="127"/>
      <c r="WSD78" s="127"/>
      <c r="WSE78" s="127"/>
      <c r="WSF78" s="127"/>
      <c r="WSG78" s="127"/>
      <c r="WSH78" s="127"/>
      <c r="WSI78" s="127"/>
      <c r="WSJ78" s="127"/>
      <c r="WSK78" s="127"/>
      <c r="WSL78" s="127"/>
      <c r="WSM78" s="127"/>
      <c r="WSN78" s="127"/>
      <c r="WSO78" s="127"/>
      <c r="WSP78" s="127"/>
      <c r="WSQ78" s="127"/>
      <c r="WSR78" s="127"/>
      <c r="WSS78" s="127"/>
      <c r="WST78" s="127"/>
      <c r="WSU78" s="127"/>
      <c r="WSV78" s="127"/>
      <c r="WSW78" s="127"/>
      <c r="WSX78" s="127"/>
      <c r="WSY78" s="127"/>
      <c r="WSZ78" s="127"/>
      <c r="WTA78" s="127"/>
      <c r="WTB78" s="127"/>
      <c r="WTC78" s="127"/>
      <c r="WTD78" s="127"/>
      <c r="WTE78" s="127"/>
      <c r="WTF78" s="127"/>
      <c r="WTG78" s="127"/>
      <c r="WTH78" s="127"/>
      <c r="WTI78" s="127"/>
      <c r="WTJ78" s="127"/>
      <c r="WTK78" s="127"/>
      <c r="WTL78" s="127"/>
      <c r="WTM78" s="127"/>
      <c r="WTN78" s="127"/>
      <c r="WTO78" s="127"/>
      <c r="WTP78" s="127"/>
      <c r="WTQ78" s="127"/>
      <c r="WTR78" s="127"/>
      <c r="WTS78" s="127"/>
      <c r="WTT78" s="127"/>
      <c r="WTU78" s="127"/>
      <c r="WTV78" s="127"/>
      <c r="WTW78" s="127"/>
      <c r="WTX78" s="127"/>
      <c r="WTY78" s="127"/>
      <c r="WTZ78" s="127"/>
      <c r="WUA78" s="127"/>
      <c r="WUB78" s="127"/>
      <c r="WUC78" s="127"/>
      <c r="WUD78" s="127"/>
      <c r="WUE78" s="127"/>
      <c r="WUF78" s="127"/>
      <c r="WUG78" s="127"/>
      <c r="WUH78" s="127"/>
      <c r="WUI78" s="127"/>
      <c r="WUJ78" s="127"/>
      <c r="WUK78" s="127"/>
      <c r="WUL78" s="127"/>
      <c r="WUM78" s="127"/>
      <c r="WUN78" s="127"/>
      <c r="WUO78" s="127"/>
      <c r="WUP78" s="127"/>
      <c r="WUQ78" s="127"/>
      <c r="WUR78" s="127"/>
      <c r="WUS78" s="127"/>
      <c r="WUT78" s="127"/>
      <c r="WUU78" s="127"/>
      <c r="WUV78" s="127"/>
      <c r="WUW78" s="127"/>
      <c r="WUX78" s="127"/>
      <c r="WUY78" s="127"/>
      <c r="WUZ78" s="127"/>
      <c r="WVA78" s="127"/>
      <c r="WVB78" s="127"/>
      <c r="WVC78" s="127"/>
      <c r="WVD78" s="127"/>
      <c r="WVE78" s="127"/>
      <c r="WVF78" s="127"/>
      <c r="WVG78" s="127"/>
      <c r="WVH78" s="127"/>
      <c r="WVI78" s="127"/>
      <c r="WVJ78" s="127"/>
      <c r="WVK78" s="127"/>
      <c r="WVL78" s="127"/>
      <c r="WVM78" s="127"/>
      <c r="WVN78" s="127"/>
      <c r="WVO78" s="127"/>
      <c r="WVP78" s="127"/>
      <c r="WVQ78" s="127"/>
      <c r="WVR78" s="127"/>
      <c r="WVS78" s="127"/>
      <c r="WVT78" s="127"/>
      <c r="WVU78" s="127"/>
      <c r="WVV78" s="127"/>
      <c r="WVW78" s="127"/>
      <c r="WVX78" s="127"/>
      <c r="WVY78" s="127"/>
      <c r="WVZ78" s="127"/>
      <c r="WWA78" s="127"/>
      <c r="WWB78" s="127"/>
      <c r="WWC78" s="127"/>
      <c r="WWD78" s="127"/>
      <c r="WWE78" s="127"/>
      <c r="WWF78" s="127"/>
      <c r="WWG78" s="127"/>
      <c r="WWH78" s="127"/>
      <c r="WWI78" s="127"/>
      <c r="WWJ78" s="127"/>
      <c r="WWK78" s="127"/>
      <c r="WWL78" s="127"/>
      <c r="WWM78" s="127"/>
      <c r="WWN78" s="127"/>
      <c r="WWO78" s="127"/>
      <c r="WWP78" s="127"/>
      <c r="WWQ78" s="127"/>
      <c r="WWR78" s="127"/>
      <c r="WWS78" s="127"/>
      <c r="WWT78" s="127"/>
      <c r="WWU78" s="127"/>
      <c r="WWV78" s="127"/>
      <c r="WWW78" s="127"/>
      <c r="WWX78" s="127"/>
      <c r="WWY78" s="127"/>
      <c r="WWZ78" s="127"/>
      <c r="WXA78" s="127"/>
      <c r="WXB78" s="127"/>
      <c r="WXC78" s="127"/>
      <c r="WXD78" s="127"/>
      <c r="WXE78" s="127"/>
      <c r="WXF78" s="127"/>
      <c r="WXG78" s="127"/>
      <c r="WXH78" s="127"/>
      <c r="WXI78" s="127"/>
      <c r="WXJ78" s="127"/>
      <c r="WXK78" s="127"/>
      <c r="WXL78" s="127"/>
      <c r="WXM78" s="127"/>
      <c r="WXN78" s="127"/>
      <c r="WXO78" s="127"/>
      <c r="WXP78" s="127"/>
      <c r="WXQ78" s="127"/>
      <c r="WXR78" s="127"/>
      <c r="WXS78" s="127"/>
      <c r="WXT78" s="127"/>
      <c r="WXU78" s="127"/>
      <c r="WXV78" s="127"/>
      <c r="WXW78" s="127"/>
      <c r="WXX78" s="127"/>
      <c r="WXY78" s="127"/>
      <c r="WXZ78" s="127"/>
      <c r="WYA78" s="127"/>
      <c r="WYB78" s="127"/>
      <c r="WYC78" s="127"/>
      <c r="WYD78" s="127"/>
      <c r="WYE78" s="127"/>
      <c r="WYF78" s="127"/>
      <c r="WYG78" s="127"/>
      <c r="WYH78" s="127"/>
      <c r="WYI78" s="127"/>
      <c r="WYJ78" s="127"/>
      <c r="WYK78" s="127"/>
      <c r="WYL78" s="127"/>
      <c r="WYM78" s="127"/>
      <c r="WYN78" s="127"/>
      <c r="WYO78" s="127"/>
      <c r="WYP78" s="127"/>
      <c r="WYQ78" s="127"/>
      <c r="WYR78" s="127"/>
      <c r="WYS78" s="127"/>
      <c r="WYT78" s="127"/>
      <c r="WYU78" s="127"/>
      <c r="WYV78" s="127"/>
      <c r="WYW78" s="127"/>
      <c r="WYX78" s="127"/>
      <c r="WYY78" s="127"/>
      <c r="WYZ78" s="127"/>
      <c r="WZA78" s="127"/>
      <c r="WZB78" s="127"/>
      <c r="WZC78" s="127"/>
      <c r="WZD78" s="127"/>
      <c r="WZE78" s="127"/>
      <c r="WZF78" s="127"/>
      <c r="WZG78" s="127"/>
      <c r="WZH78" s="127"/>
      <c r="WZI78" s="127"/>
      <c r="WZJ78" s="127"/>
      <c r="WZK78" s="127"/>
      <c r="WZL78" s="127"/>
      <c r="WZM78" s="127"/>
      <c r="WZN78" s="127"/>
      <c r="WZO78" s="127"/>
      <c r="WZP78" s="127"/>
      <c r="WZQ78" s="127"/>
      <c r="WZR78" s="127"/>
      <c r="WZS78" s="127"/>
      <c r="WZT78" s="127"/>
      <c r="WZU78" s="127"/>
      <c r="WZV78" s="127"/>
      <c r="WZW78" s="127"/>
      <c r="WZX78" s="127"/>
      <c r="WZY78" s="127"/>
      <c r="WZZ78" s="127"/>
      <c r="XAA78" s="127"/>
      <c r="XAB78" s="127"/>
      <c r="XAC78" s="127"/>
      <c r="XAD78" s="127"/>
      <c r="XAE78" s="127"/>
      <c r="XAF78" s="127"/>
      <c r="XAG78" s="127"/>
      <c r="XAH78" s="127"/>
      <c r="XAI78" s="127"/>
      <c r="XAJ78" s="127"/>
      <c r="XAK78" s="127"/>
      <c r="XAL78" s="127"/>
      <c r="XAM78" s="127"/>
      <c r="XAN78" s="127"/>
      <c r="XAO78" s="127"/>
      <c r="XAP78" s="127"/>
      <c r="XAQ78" s="127"/>
      <c r="XAR78" s="127"/>
      <c r="XAS78" s="127"/>
      <c r="XAT78" s="127"/>
      <c r="XAU78" s="127"/>
      <c r="XAV78" s="127"/>
      <c r="XAW78" s="127"/>
      <c r="XAX78" s="127"/>
      <c r="XAY78" s="127"/>
      <c r="XAZ78" s="127"/>
      <c r="XBA78" s="127"/>
      <c r="XBB78" s="127"/>
      <c r="XBC78" s="127"/>
      <c r="XBD78" s="127"/>
      <c r="XBE78" s="127"/>
      <c r="XBF78" s="127"/>
      <c r="XBG78" s="127"/>
      <c r="XBH78" s="127"/>
      <c r="XBI78" s="127"/>
      <c r="XBJ78" s="127"/>
      <c r="XBK78" s="127"/>
      <c r="XBL78" s="127"/>
      <c r="XBM78" s="127"/>
      <c r="XBN78" s="127"/>
      <c r="XBO78" s="127"/>
      <c r="XBP78" s="127"/>
      <c r="XBQ78" s="127"/>
      <c r="XBR78" s="127"/>
      <c r="XBS78" s="127"/>
      <c r="XBT78" s="127"/>
      <c r="XBU78" s="127"/>
      <c r="XBV78" s="127"/>
      <c r="XBW78" s="127"/>
      <c r="XBX78" s="127"/>
      <c r="XBY78" s="127"/>
      <c r="XBZ78" s="127"/>
      <c r="XCA78" s="127"/>
      <c r="XCB78" s="127"/>
      <c r="XCC78" s="127"/>
      <c r="XCD78" s="127"/>
      <c r="XCE78" s="127"/>
      <c r="XCF78" s="127"/>
      <c r="XCG78" s="127"/>
      <c r="XCH78" s="127"/>
      <c r="XCI78" s="127"/>
      <c r="XCJ78" s="127"/>
      <c r="XCK78" s="127"/>
      <c r="XCL78" s="127"/>
      <c r="XCM78" s="127"/>
      <c r="XCN78" s="127"/>
      <c r="XCO78" s="127"/>
      <c r="XCP78" s="127"/>
      <c r="XCQ78" s="127"/>
      <c r="XCR78" s="127"/>
      <c r="XCS78" s="127"/>
      <c r="XCT78" s="127"/>
      <c r="XCU78" s="127"/>
      <c r="XCV78" s="127"/>
      <c r="XCW78" s="127"/>
      <c r="XCX78" s="127"/>
      <c r="XCY78" s="127"/>
      <c r="XCZ78" s="127"/>
      <c r="XDA78" s="127"/>
      <c r="XDB78" s="127"/>
      <c r="XDC78" s="127"/>
      <c r="XDD78" s="127"/>
      <c r="XDE78" s="127"/>
      <c r="XDF78" s="127"/>
      <c r="XDG78" s="127"/>
      <c r="XDH78" s="127"/>
      <c r="XDI78" s="127"/>
      <c r="XDJ78" s="127"/>
      <c r="XDK78" s="127"/>
      <c r="XDL78" s="127"/>
      <c r="XDM78" s="127"/>
      <c r="XDN78" s="127"/>
      <c r="XDO78" s="127"/>
      <c r="XDP78" s="127"/>
      <c r="XDQ78" s="127"/>
      <c r="XDR78" s="127"/>
      <c r="XDS78" s="127"/>
      <c r="XDT78" s="127"/>
      <c r="XDU78" s="127"/>
      <c r="XDV78" s="127"/>
      <c r="XDW78" s="127"/>
      <c r="XDX78" s="127"/>
      <c r="XDY78" s="127"/>
      <c r="XDZ78" s="127"/>
      <c r="XEA78" s="127"/>
      <c r="XEB78" s="127"/>
      <c r="XEC78" s="127"/>
      <c r="XED78" s="127"/>
      <c r="XEE78" s="127"/>
      <c r="XEF78" s="127"/>
      <c r="XEG78" s="127"/>
      <c r="XEH78" s="127"/>
      <c r="XEI78" s="127"/>
      <c r="XEJ78" s="127"/>
      <c r="XEK78" s="127"/>
      <c r="XEL78" s="127"/>
      <c r="XEM78" s="127"/>
      <c r="XEN78" s="127"/>
      <c r="XEO78" s="127"/>
      <c r="XEP78" s="127"/>
      <c r="XEQ78" s="127"/>
      <c r="XER78" s="127"/>
      <c r="XES78" s="127"/>
      <c r="XET78" s="127"/>
      <c r="XEU78" s="127"/>
      <c r="XEV78" s="127"/>
      <c r="XEW78" s="127"/>
      <c r="XEX78" s="127"/>
      <c r="XEY78" s="127"/>
      <c r="XEZ78" s="127"/>
      <c r="XFA78" s="127"/>
      <c r="XFB78" s="127"/>
      <c r="XFC78" s="127"/>
      <c r="XFD78" s="127"/>
    </row>
    <row r="79" spans="1:16384" ht="50.85" customHeight="1" x14ac:dyDescent="0.2">
      <c r="A79" s="110" t="s">
        <v>127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  <c r="HJ79" s="127"/>
      <c r="HK79" s="127"/>
      <c r="HL79" s="127"/>
      <c r="HM79" s="127"/>
      <c r="HN79" s="127"/>
      <c r="HO79" s="127"/>
      <c r="HP79" s="127"/>
      <c r="HQ79" s="127"/>
      <c r="HR79" s="127"/>
      <c r="HS79" s="127"/>
      <c r="HT79" s="127"/>
      <c r="HU79" s="127"/>
      <c r="HV79" s="127"/>
      <c r="HW79" s="127"/>
      <c r="HX79" s="127"/>
      <c r="HY79" s="127"/>
      <c r="HZ79" s="127"/>
      <c r="IA79" s="127"/>
      <c r="IB79" s="127"/>
      <c r="IC79" s="127"/>
      <c r="ID79" s="127"/>
      <c r="IE79" s="127"/>
      <c r="IF79" s="127"/>
      <c r="IG79" s="127"/>
      <c r="IH79" s="127"/>
      <c r="II79" s="127"/>
      <c r="IJ79" s="127"/>
      <c r="IK79" s="127"/>
      <c r="IL79" s="127"/>
      <c r="IM79" s="127"/>
      <c r="IN79" s="127"/>
      <c r="IO79" s="127"/>
      <c r="IP79" s="127"/>
      <c r="IQ79" s="127"/>
      <c r="IR79" s="127"/>
      <c r="IS79" s="127"/>
      <c r="IT79" s="127"/>
      <c r="IU79" s="127"/>
      <c r="IV79" s="127"/>
      <c r="IW79" s="127"/>
      <c r="IX79" s="127"/>
      <c r="IY79" s="127"/>
      <c r="IZ79" s="127"/>
      <c r="JA79" s="127"/>
      <c r="JB79" s="127"/>
      <c r="JC79" s="127"/>
      <c r="JD79" s="127"/>
      <c r="JE79" s="127"/>
      <c r="JF79" s="127"/>
      <c r="JG79" s="127"/>
      <c r="JH79" s="127"/>
      <c r="JI79" s="127"/>
      <c r="JJ79" s="127"/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/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/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/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/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127"/>
      <c r="NB79" s="127"/>
      <c r="NC79" s="127"/>
      <c r="ND79" s="127"/>
      <c r="NE79" s="127"/>
      <c r="NF79" s="127"/>
      <c r="NG79" s="127"/>
      <c r="NH79" s="127"/>
      <c r="NI79" s="127"/>
      <c r="NJ79" s="127"/>
      <c r="NK79" s="127"/>
      <c r="NL79" s="127"/>
      <c r="NM79" s="127"/>
      <c r="NN79" s="127"/>
      <c r="NO79" s="127"/>
      <c r="NP79" s="127"/>
      <c r="NQ79" s="127"/>
      <c r="NR79" s="127"/>
      <c r="NS79" s="127"/>
      <c r="NT79" s="127"/>
      <c r="NU79" s="127"/>
      <c r="NV79" s="127"/>
      <c r="NW79" s="127"/>
      <c r="NX79" s="127"/>
      <c r="NY79" s="127"/>
      <c r="NZ79" s="127"/>
      <c r="OA79" s="127"/>
      <c r="OB79" s="127"/>
      <c r="OC79" s="127"/>
      <c r="OD79" s="127"/>
      <c r="OE79" s="127"/>
      <c r="OF79" s="127"/>
      <c r="OG79" s="127"/>
      <c r="OH79" s="127"/>
      <c r="OI79" s="127"/>
      <c r="OJ79" s="127"/>
      <c r="OK79" s="127"/>
      <c r="OL79" s="127"/>
      <c r="OM79" s="127"/>
      <c r="ON79" s="127"/>
      <c r="OO79" s="127"/>
      <c r="OP79" s="127"/>
      <c r="OQ79" s="127"/>
      <c r="OR79" s="127"/>
      <c r="OS79" s="127"/>
      <c r="OT79" s="127"/>
      <c r="OU79" s="127"/>
      <c r="OV79" s="127"/>
      <c r="OW79" s="127"/>
      <c r="OX79" s="127"/>
      <c r="OY79" s="127"/>
      <c r="OZ79" s="127"/>
      <c r="PA79" s="127"/>
      <c r="PB79" s="127"/>
      <c r="PC79" s="127"/>
      <c r="PD79" s="127"/>
      <c r="PE79" s="127"/>
      <c r="PF79" s="127"/>
      <c r="PG79" s="127"/>
      <c r="PH79" s="127"/>
      <c r="PI79" s="127"/>
      <c r="PJ79" s="127"/>
      <c r="PK79" s="127"/>
      <c r="PL79" s="127"/>
      <c r="PM79" s="127"/>
      <c r="PN79" s="127"/>
      <c r="PO79" s="127"/>
      <c r="PP79" s="127"/>
      <c r="PQ79" s="127"/>
      <c r="PR79" s="127"/>
      <c r="PS79" s="127"/>
      <c r="PT79" s="127"/>
      <c r="PU79" s="127"/>
      <c r="PV79" s="127"/>
      <c r="PW79" s="127"/>
      <c r="PX79" s="127"/>
      <c r="PY79" s="127"/>
      <c r="PZ79" s="127"/>
      <c r="QA79" s="127"/>
      <c r="QB79" s="127"/>
      <c r="QC79" s="127"/>
      <c r="QD79" s="127"/>
      <c r="QE79" s="127"/>
      <c r="QF79" s="127"/>
      <c r="QG79" s="127"/>
      <c r="QH79" s="127"/>
      <c r="QI79" s="127"/>
      <c r="QJ79" s="127"/>
      <c r="QK79" s="127"/>
      <c r="QL79" s="127"/>
      <c r="QM79" s="127"/>
      <c r="QN79" s="127"/>
      <c r="QO79" s="127"/>
      <c r="QP79" s="127"/>
      <c r="QQ79" s="127"/>
      <c r="QR79" s="127"/>
      <c r="QS79" s="127"/>
      <c r="QT79" s="127"/>
      <c r="QU79" s="127"/>
      <c r="QV79" s="127"/>
      <c r="QW79" s="127"/>
      <c r="QX79" s="127"/>
      <c r="QY79" s="127"/>
      <c r="QZ79" s="127"/>
      <c r="RA79" s="127"/>
      <c r="RB79" s="127"/>
      <c r="RC79" s="127"/>
      <c r="RD79" s="127"/>
      <c r="RE79" s="127"/>
      <c r="RF79" s="127"/>
      <c r="RG79" s="127"/>
      <c r="RH79" s="127"/>
      <c r="RI79" s="127"/>
      <c r="RJ79" s="127"/>
      <c r="RK79" s="127"/>
      <c r="RL79" s="127"/>
      <c r="RM79" s="127"/>
      <c r="RN79" s="127"/>
      <c r="RO79" s="127"/>
      <c r="RP79" s="127"/>
      <c r="RQ79" s="127"/>
      <c r="RR79" s="127"/>
      <c r="RS79" s="127"/>
      <c r="RT79" s="127"/>
      <c r="RU79" s="127"/>
      <c r="RV79" s="127"/>
      <c r="RW79" s="127"/>
      <c r="RX79" s="127"/>
      <c r="RY79" s="127"/>
      <c r="RZ79" s="127"/>
      <c r="SA79" s="127"/>
      <c r="SB79" s="127"/>
      <c r="SC79" s="127"/>
      <c r="SD79" s="127"/>
      <c r="SE79" s="127"/>
      <c r="SF79" s="127"/>
      <c r="SG79" s="127"/>
      <c r="SH79" s="127"/>
      <c r="SI79" s="127"/>
      <c r="SJ79" s="127"/>
      <c r="SK79" s="127"/>
      <c r="SL79" s="127"/>
      <c r="SM79" s="127"/>
      <c r="SN79" s="127"/>
      <c r="SO79" s="127"/>
      <c r="SP79" s="127"/>
      <c r="SQ79" s="127"/>
      <c r="SR79" s="127"/>
      <c r="SS79" s="127"/>
      <c r="ST79" s="127"/>
      <c r="SU79" s="127"/>
      <c r="SV79" s="127"/>
      <c r="SW79" s="127"/>
      <c r="SX79" s="127"/>
      <c r="SY79" s="127"/>
      <c r="SZ79" s="127"/>
      <c r="TA79" s="127"/>
      <c r="TB79" s="127"/>
      <c r="TC79" s="127"/>
      <c r="TD79" s="127"/>
      <c r="TE79" s="127"/>
      <c r="TF79" s="127"/>
      <c r="TG79" s="127"/>
      <c r="TH79" s="127"/>
      <c r="TI79" s="127"/>
      <c r="TJ79" s="127"/>
      <c r="TK79" s="127"/>
      <c r="TL79" s="127"/>
      <c r="TM79" s="127"/>
      <c r="TN79" s="127"/>
      <c r="TO79" s="127"/>
      <c r="TP79" s="127"/>
      <c r="TQ79" s="127"/>
      <c r="TR79" s="127"/>
      <c r="TS79" s="127"/>
      <c r="TT79" s="127"/>
      <c r="TU79" s="127"/>
      <c r="TV79" s="127"/>
      <c r="TW79" s="127"/>
      <c r="TX79" s="127"/>
      <c r="TY79" s="127"/>
      <c r="TZ79" s="127"/>
      <c r="UA79" s="127"/>
      <c r="UB79" s="127"/>
      <c r="UC79" s="127"/>
      <c r="UD79" s="127"/>
      <c r="UE79" s="127"/>
      <c r="UF79" s="127"/>
      <c r="UG79" s="127"/>
      <c r="UH79" s="127"/>
      <c r="UI79" s="127"/>
      <c r="UJ79" s="127"/>
      <c r="UK79" s="127"/>
      <c r="UL79" s="127"/>
      <c r="UM79" s="127"/>
      <c r="UN79" s="127"/>
      <c r="UO79" s="127"/>
      <c r="UP79" s="127"/>
      <c r="UQ79" s="127"/>
      <c r="UR79" s="127"/>
      <c r="US79" s="127"/>
      <c r="UT79" s="127"/>
      <c r="UU79" s="127"/>
      <c r="UV79" s="127"/>
      <c r="UW79" s="127"/>
      <c r="UX79" s="127"/>
      <c r="UY79" s="127"/>
      <c r="UZ79" s="127"/>
      <c r="VA79" s="127"/>
      <c r="VB79" s="127"/>
      <c r="VC79" s="127"/>
      <c r="VD79" s="127"/>
      <c r="VE79" s="127"/>
      <c r="VF79" s="127"/>
      <c r="VG79" s="127"/>
      <c r="VH79" s="127"/>
      <c r="VI79" s="127"/>
      <c r="VJ79" s="127"/>
      <c r="VK79" s="127"/>
      <c r="VL79" s="127"/>
      <c r="VM79" s="127"/>
      <c r="VN79" s="127"/>
      <c r="VO79" s="127"/>
      <c r="VP79" s="127"/>
      <c r="VQ79" s="127"/>
      <c r="VR79" s="127"/>
      <c r="VS79" s="127"/>
      <c r="VT79" s="127"/>
      <c r="VU79" s="127"/>
      <c r="VV79" s="127"/>
      <c r="VW79" s="127"/>
      <c r="VX79" s="127"/>
      <c r="VY79" s="127"/>
      <c r="VZ79" s="127"/>
      <c r="WA79" s="127"/>
      <c r="WB79" s="127"/>
      <c r="WC79" s="127"/>
      <c r="WD79" s="127"/>
      <c r="WE79" s="127"/>
      <c r="WF79" s="127"/>
      <c r="WG79" s="127"/>
      <c r="WH79" s="127"/>
      <c r="WI79" s="127"/>
      <c r="WJ79" s="127"/>
      <c r="WK79" s="127"/>
      <c r="WL79" s="127"/>
      <c r="WM79" s="127"/>
      <c r="WN79" s="127"/>
      <c r="WO79" s="127"/>
      <c r="WP79" s="127"/>
      <c r="WQ79" s="127"/>
      <c r="WR79" s="127"/>
      <c r="WS79" s="127"/>
      <c r="WT79" s="127"/>
      <c r="WU79" s="127"/>
      <c r="WV79" s="127"/>
      <c r="WW79" s="127"/>
      <c r="WX79" s="127"/>
      <c r="WY79" s="127"/>
      <c r="WZ79" s="127"/>
      <c r="XA79" s="127"/>
      <c r="XB79" s="127"/>
      <c r="XC79" s="127"/>
      <c r="XD79" s="127"/>
      <c r="XE79" s="127"/>
      <c r="XF79" s="127"/>
      <c r="XG79" s="127"/>
      <c r="XH79" s="127"/>
      <c r="XI79" s="127"/>
      <c r="XJ79" s="127"/>
      <c r="XK79" s="127"/>
      <c r="XL79" s="127"/>
      <c r="XM79" s="127"/>
      <c r="XN79" s="127"/>
      <c r="XO79" s="127"/>
      <c r="XP79" s="127"/>
      <c r="XQ79" s="127"/>
      <c r="XR79" s="127"/>
      <c r="XS79" s="127"/>
      <c r="XT79" s="127"/>
      <c r="XU79" s="127"/>
      <c r="XV79" s="127"/>
      <c r="XW79" s="127"/>
      <c r="XX79" s="127"/>
      <c r="XY79" s="127"/>
      <c r="XZ79" s="127"/>
      <c r="YA79" s="127"/>
      <c r="YB79" s="127"/>
      <c r="YC79" s="127"/>
      <c r="YD79" s="127"/>
      <c r="YE79" s="127"/>
      <c r="YF79" s="127"/>
      <c r="YG79" s="127"/>
      <c r="YH79" s="127"/>
      <c r="YI79" s="127"/>
      <c r="YJ79" s="127"/>
      <c r="YK79" s="127"/>
      <c r="YL79" s="127"/>
      <c r="YM79" s="127"/>
      <c r="YN79" s="127"/>
      <c r="YO79" s="127"/>
      <c r="YP79" s="127"/>
      <c r="YQ79" s="127"/>
      <c r="YR79" s="127"/>
      <c r="YS79" s="127"/>
      <c r="YT79" s="127"/>
      <c r="YU79" s="127"/>
      <c r="YV79" s="127"/>
      <c r="YW79" s="127"/>
      <c r="YX79" s="127"/>
      <c r="YY79" s="127"/>
      <c r="YZ79" s="127"/>
      <c r="ZA79" s="127"/>
      <c r="ZB79" s="127"/>
      <c r="ZC79" s="127"/>
      <c r="ZD79" s="127"/>
      <c r="ZE79" s="127"/>
      <c r="ZF79" s="127"/>
      <c r="ZG79" s="127"/>
      <c r="ZH79" s="127"/>
      <c r="ZI79" s="127"/>
      <c r="ZJ79" s="127"/>
      <c r="ZK79" s="127"/>
      <c r="ZL79" s="127"/>
      <c r="ZM79" s="127"/>
      <c r="ZN79" s="127"/>
      <c r="ZO79" s="127"/>
      <c r="ZP79" s="127"/>
      <c r="ZQ79" s="127"/>
      <c r="ZR79" s="127"/>
      <c r="ZS79" s="127"/>
      <c r="ZT79" s="127"/>
      <c r="ZU79" s="127"/>
      <c r="ZV79" s="127"/>
      <c r="ZW79" s="127"/>
      <c r="ZX79" s="127"/>
      <c r="ZY79" s="127"/>
      <c r="ZZ79" s="127"/>
      <c r="AAA79" s="127"/>
      <c r="AAB79" s="127"/>
      <c r="AAC79" s="127"/>
      <c r="AAD79" s="127"/>
      <c r="AAE79" s="127"/>
      <c r="AAF79" s="127"/>
      <c r="AAG79" s="127"/>
      <c r="AAH79" s="127"/>
      <c r="AAI79" s="127"/>
      <c r="AAJ79" s="127"/>
      <c r="AAK79" s="127"/>
      <c r="AAL79" s="127"/>
      <c r="AAM79" s="127"/>
      <c r="AAN79" s="127"/>
      <c r="AAO79" s="127"/>
      <c r="AAP79" s="127"/>
      <c r="AAQ79" s="127"/>
      <c r="AAR79" s="127"/>
      <c r="AAS79" s="127"/>
      <c r="AAT79" s="127"/>
      <c r="AAU79" s="127"/>
      <c r="AAV79" s="127"/>
      <c r="AAW79" s="127"/>
      <c r="AAX79" s="127"/>
      <c r="AAY79" s="127"/>
      <c r="AAZ79" s="127"/>
      <c r="ABA79" s="127"/>
      <c r="ABB79" s="127"/>
      <c r="ABC79" s="127"/>
      <c r="ABD79" s="127"/>
      <c r="ABE79" s="127"/>
      <c r="ABF79" s="127"/>
      <c r="ABG79" s="127"/>
      <c r="ABH79" s="127"/>
      <c r="ABI79" s="127"/>
      <c r="ABJ79" s="127"/>
      <c r="ABK79" s="127"/>
      <c r="ABL79" s="127"/>
      <c r="ABM79" s="127"/>
      <c r="ABN79" s="127"/>
      <c r="ABO79" s="127"/>
      <c r="ABP79" s="127"/>
      <c r="ABQ79" s="127"/>
      <c r="ABR79" s="127"/>
      <c r="ABS79" s="127"/>
      <c r="ABT79" s="127"/>
      <c r="ABU79" s="127"/>
      <c r="ABV79" s="127"/>
      <c r="ABW79" s="127"/>
      <c r="ABX79" s="127"/>
      <c r="ABY79" s="127"/>
      <c r="ABZ79" s="127"/>
      <c r="ACA79" s="127"/>
      <c r="ACB79" s="127"/>
      <c r="ACC79" s="127"/>
      <c r="ACD79" s="127"/>
      <c r="ACE79" s="127"/>
      <c r="ACF79" s="127"/>
      <c r="ACG79" s="127"/>
      <c r="ACH79" s="127"/>
      <c r="ACI79" s="127"/>
      <c r="ACJ79" s="127"/>
      <c r="ACK79" s="127"/>
      <c r="ACL79" s="127"/>
      <c r="ACM79" s="127"/>
      <c r="ACN79" s="127"/>
      <c r="ACO79" s="127"/>
      <c r="ACP79" s="127"/>
      <c r="ACQ79" s="127"/>
      <c r="ACR79" s="127"/>
      <c r="ACS79" s="127"/>
      <c r="ACT79" s="127"/>
      <c r="ACU79" s="127"/>
      <c r="ACV79" s="127"/>
      <c r="ACW79" s="127"/>
      <c r="ACX79" s="127"/>
      <c r="ACY79" s="127"/>
      <c r="ACZ79" s="127"/>
      <c r="ADA79" s="127"/>
      <c r="ADB79" s="127"/>
      <c r="ADC79" s="127"/>
      <c r="ADD79" s="127"/>
      <c r="ADE79" s="127"/>
      <c r="ADF79" s="127"/>
      <c r="ADG79" s="127"/>
      <c r="ADH79" s="127"/>
      <c r="ADI79" s="127"/>
      <c r="ADJ79" s="127"/>
      <c r="ADK79" s="127"/>
      <c r="ADL79" s="127"/>
      <c r="ADM79" s="127"/>
      <c r="ADN79" s="127"/>
      <c r="ADO79" s="127"/>
      <c r="ADP79" s="127"/>
      <c r="ADQ79" s="127"/>
      <c r="ADR79" s="127"/>
      <c r="ADS79" s="127"/>
      <c r="ADT79" s="127"/>
      <c r="ADU79" s="127"/>
      <c r="ADV79" s="127"/>
      <c r="ADW79" s="127"/>
      <c r="ADX79" s="127"/>
      <c r="ADY79" s="127"/>
      <c r="ADZ79" s="127"/>
      <c r="AEA79" s="127"/>
      <c r="AEB79" s="127"/>
      <c r="AEC79" s="127"/>
      <c r="AED79" s="127"/>
      <c r="AEE79" s="127"/>
      <c r="AEF79" s="127"/>
      <c r="AEG79" s="127"/>
      <c r="AEH79" s="127"/>
      <c r="AEI79" s="127"/>
      <c r="AEJ79" s="127"/>
      <c r="AEK79" s="127"/>
      <c r="AEL79" s="127"/>
      <c r="AEM79" s="127"/>
      <c r="AEN79" s="127"/>
      <c r="AEO79" s="127"/>
      <c r="AEP79" s="127"/>
      <c r="AEQ79" s="127"/>
      <c r="AER79" s="127"/>
      <c r="AES79" s="127"/>
      <c r="AET79" s="127"/>
      <c r="AEU79" s="127"/>
      <c r="AEV79" s="127"/>
      <c r="AEW79" s="127"/>
      <c r="AEX79" s="127"/>
      <c r="AEY79" s="127"/>
      <c r="AEZ79" s="127"/>
      <c r="AFA79" s="127"/>
      <c r="AFB79" s="127"/>
      <c r="AFC79" s="127"/>
      <c r="AFD79" s="127"/>
      <c r="AFE79" s="127"/>
      <c r="AFF79" s="127"/>
      <c r="AFG79" s="127"/>
      <c r="AFH79" s="127"/>
      <c r="AFI79" s="127"/>
      <c r="AFJ79" s="127"/>
      <c r="AFK79" s="127"/>
      <c r="AFL79" s="127"/>
      <c r="AFM79" s="127"/>
      <c r="AFN79" s="127"/>
      <c r="AFO79" s="127"/>
      <c r="AFP79" s="127"/>
      <c r="AFQ79" s="127"/>
      <c r="AFR79" s="127"/>
      <c r="AFS79" s="127"/>
      <c r="AFT79" s="127"/>
      <c r="AFU79" s="127"/>
      <c r="AFV79" s="127"/>
      <c r="AFW79" s="127"/>
      <c r="AFX79" s="127"/>
      <c r="AFY79" s="127"/>
      <c r="AFZ79" s="127"/>
      <c r="AGA79" s="127"/>
      <c r="AGB79" s="127"/>
      <c r="AGC79" s="127"/>
      <c r="AGD79" s="127"/>
      <c r="AGE79" s="127"/>
      <c r="AGF79" s="127"/>
      <c r="AGG79" s="127"/>
      <c r="AGH79" s="127"/>
      <c r="AGI79" s="127"/>
      <c r="AGJ79" s="127"/>
      <c r="AGK79" s="127"/>
      <c r="AGL79" s="127"/>
      <c r="AGM79" s="127"/>
      <c r="AGN79" s="127"/>
      <c r="AGO79" s="127"/>
      <c r="AGP79" s="127"/>
      <c r="AGQ79" s="127"/>
      <c r="AGR79" s="127"/>
      <c r="AGS79" s="127"/>
      <c r="AGT79" s="127"/>
      <c r="AGU79" s="127"/>
      <c r="AGV79" s="127"/>
      <c r="AGW79" s="127"/>
      <c r="AGX79" s="127"/>
      <c r="AGY79" s="127"/>
      <c r="AGZ79" s="127"/>
      <c r="AHA79" s="127"/>
      <c r="AHB79" s="127"/>
      <c r="AHC79" s="127"/>
      <c r="AHD79" s="127"/>
      <c r="AHE79" s="127"/>
      <c r="AHF79" s="127"/>
      <c r="AHG79" s="127"/>
      <c r="AHH79" s="127"/>
      <c r="AHI79" s="127"/>
      <c r="AHJ79" s="127"/>
      <c r="AHK79" s="127"/>
      <c r="AHL79" s="127"/>
      <c r="AHM79" s="127"/>
      <c r="AHN79" s="127"/>
      <c r="AHO79" s="127"/>
      <c r="AHP79" s="127"/>
      <c r="AHQ79" s="127"/>
      <c r="AHR79" s="127"/>
      <c r="AHS79" s="127"/>
      <c r="AHT79" s="127"/>
      <c r="AHU79" s="127"/>
      <c r="AHV79" s="127"/>
      <c r="AHW79" s="127"/>
      <c r="AHX79" s="127"/>
      <c r="AHY79" s="127"/>
      <c r="AHZ79" s="127"/>
      <c r="AIA79" s="127"/>
      <c r="AIB79" s="127"/>
      <c r="AIC79" s="127"/>
      <c r="AID79" s="127"/>
      <c r="AIE79" s="127"/>
      <c r="AIF79" s="127"/>
      <c r="AIG79" s="127"/>
      <c r="AIH79" s="127"/>
      <c r="AII79" s="127"/>
      <c r="AIJ79" s="127"/>
      <c r="AIK79" s="127"/>
      <c r="AIL79" s="127"/>
      <c r="AIM79" s="127"/>
      <c r="AIN79" s="127"/>
      <c r="AIO79" s="127"/>
      <c r="AIP79" s="127"/>
      <c r="AIQ79" s="127"/>
      <c r="AIR79" s="127"/>
      <c r="AIS79" s="127"/>
      <c r="AIT79" s="127"/>
      <c r="AIU79" s="127"/>
      <c r="AIV79" s="127"/>
      <c r="AIW79" s="127"/>
      <c r="AIX79" s="127"/>
      <c r="AIY79" s="127"/>
      <c r="AIZ79" s="127"/>
      <c r="AJA79" s="127"/>
      <c r="AJB79" s="127"/>
      <c r="AJC79" s="127"/>
      <c r="AJD79" s="127"/>
      <c r="AJE79" s="127"/>
      <c r="AJF79" s="127"/>
      <c r="AJG79" s="127"/>
      <c r="AJH79" s="127"/>
      <c r="AJI79" s="127"/>
      <c r="AJJ79" s="127"/>
      <c r="AJK79" s="127"/>
      <c r="AJL79" s="127"/>
      <c r="AJM79" s="127"/>
      <c r="AJN79" s="127"/>
      <c r="AJO79" s="127"/>
      <c r="AJP79" s="127"/>
      <c r="AJQ79" s="127"/>
      <c r="AJR79" s="127"/>
      <c r="AJS79" s="127"/>
      <c r="AJT79" s="127"/>
      <c r="AJU79" s="127"/>
      <c r="AJV79" s="127"/>
      <c r="AJW79" s="127"/>
      <c r="AJX79" s="127"/>
      <c r="AJY79" s="127"/>
      <c r="AJZ79" s="127"/>
      <c r="AKA79" s="127"/>
      <c r="AKB79" s="127"/>
      <c r="AKC79" s="127"/>
      <c r="AKD79" s="127"/>
      <c r="AKE79" s="127"/>
      <c r="AKF79" s="127"/>
      <c r="AKG79" s="127"/>
      <c r="AKH79" s="127"/>
      <c r="AKI79" s="127"/>
      <c r="AKJ79" s="127"/>
      <c r="AKK79" s="127"/>
      <c r="AKL79" s="127"/>
      <c r="AKM79" s="127"/>
      <c r="AKN79" s="127"/>
      <c r="AKO79" s="127"/>
      <c r="AKP79" s="127"/>
      <c r="AKQ79" s="127"/>
      <c r="AKR79" s="127"/>
      <c r="AKS79" s="127"/>
      <c r="AKT79" s="127"/>
      <c r="AKU79" s="127"/>
      <c r="AKV79" s="127"/>
      <c r="AKW79" s="127"/>
      <c r="AKX79" s="127"/>
      <c r="AKY79" s="127"/>
      <c r="AKZ79" s="127"/>
      <c r="ALA79" s="127"/>
      <c r="ALB79" s="127"/>
      <c r="ALC79" s="127"/>
      <c r="ALD79" s="127"/>
      <c r="ALE79" s="127"/>
      <c r="ALF79" s="127"/>
      <c r="ALG79" s="127"/>
      <c r="ALH79" s="127"/>
      <c r="ALI79" s="127"/>
      <c r="ALJ79" s="127"/>
      <c r="ALK79" s="127"/>
      <c r="ALL79" s="127"/>
      <c r="ALM79" s="127"/>
      <c r="ALN79" s="127"/>
      <c r="ALO79" s="127"/>
      <c r="ALP79" s="127"/>
      <c r="ALQ79" s="127"/>
      <c r="ALR79" s="127"/>
      <c r="ALS79" s="127"/>
      <c r="ALT79" s="127"/>
      <c r="ALU79" s="127"/>
      <c r="ALV79" s="127"/>
      <c r="ALW79" s="127"/>
      <c r="ALX79" s="127"/>
      <c r="ALY79" s="127"/>
      <c r="ALZ79" s="127"/>
      <c r="AMA79" s="127"/>
      <c r="AMB79" s="127"/>
      <c r="AMC79" s="127"/>
      <c r="AMD79" s="127"/>
      <c r="AME79" s="127"/>
      <c r="AMF79" s="127"/>
      <c r="AMG79" s="127"/>
      <c r="AMH79" s="127"/>
      <c r="AMI79" s="127"/>
      <c r="AMJ79" s="127"/>
      <c r="AMK79" s="127"/>
      <c r="AML79" s="127"/>
      <c r="AMM79" s="127"/>
      <c r="AMN79" s="127"/>
      <c r="AMO79" s="127"/>
      <c r="AMP79" s="127"/>
      <c r="AMQ79" s="127"/>
      <c r="AMR79" s="127"/>
      <c r="AMS79" s="127"/>
      <c r="AMT79" s="127"/>
      <c r="AMU79" s="127"/>
      <c r="AMV79" s="127"/>
      <c r="AMW79" s="127"/>
      <c r="AMX79" s="127"/>
      <c r="AMY79" s="127"/>
      <c r="AMZ79" s="127"/>
      <c r="ANA79" s="127"/>
      <c r="ANB79" s="127"/>
      <c r="ANC79" s="127"/>
      <c r="AND79" s="127"/>
      <c r="ANE79" s="127"/>
      <c r="ANF79" s="127"/>
      <c r="ANG79" s="127"/>
      <c r="ANH79" s="127"/>
      <c r="ANI79" s="127"/>
      <c r="ANJ79" s="127"/>
      <c r="ANK79" s="127"/>
      <c r="ANL79" s="127"/>
      <c r="ANM79" s="127"/>
      <c r="ANN79" s="127"/>
      <c r="ANO79" s="127"/>
      <c r="ANP79" s="127"/>
      <c r="ANQ79" s="127"/>
      <c r="ANR79" s="127"/>
      <c r="ANS79" s="127"/>
      <c r="ANT79" s="127"/>
      <c r="ANU79" s="127"/>
      <c r="ANV79" s="127"/>
      <c r="ANW79" s="127"/>
      <c r="ANX79" s="127"/>
      <c r="ANY79" s="127"/>
      <c r="ANZ79" s="127"/>
      <c r="AOA79" s="127"/>
      <c r="AOB79" s="127"/>
      <c r="AOC79" s="127"/>
      <c r="AOD79" s="127"/>
      <c r="AOE79" s="127"/>
      <c r="AOF79" s="127"/>
      <c r="AOG79" s="127"/>
      <c r="AOH79" s="127"/>
      <c r="AOI79" s="127"/>
      <c r="AOJ79" s="127"/>
      <c r="AOK79" s="127"/>
      <c r="AOL79" s="127"/>
      <c r="AOM79" s="127"/>
      <c r="AON79" s="127"/>
      <c r="AOO79" s="127"/>
      <c r="AOP79" s="127"/>
      <c r="AOQ79" s="127"/>
      <c r="AOR79" s="127"/>
      <c r="AOS79" s="127"/>
      <c r="AOT79" s="127"/>
      <c r="AOU79" s="127"/>
      <c r="AOV79" s="127"/>
      <c r="AOW79" s="127"/>
      <c r="AOX79" s="127"/>
      <c r="AOY79" s="127"/>
      <c r="AOZ79" s="127"/>
      <c r="APA79" s="127"/>
      <c r="APB79" s="127"/>
      <c r="APC79" s="127"/>
      <c r="APD79" s="127"/>
      <c r="APE79" s="127"/>
      <c r="APF79" s="127"/>
      <c r="APG79" s="127"/>
      <c r="APH79" s="127"/>
      <c r="API79" s="127"/>
      <c r="APJ79" s="127"/>
      <c r="APK79" s="127"/>
      <c r="APL79" s="127"/>
      <c r="APM79" s="127"/>
      <c r="APN79" s="127"/>
      <c r="APO79" s="127"/>
      <c r="APP79" s="127"/>
      <c r="APQ79" s="127"/>
      <c r="APR79" s="127"/>
      <c r="APS79" s="127"/>
      <c r="APT79" s="127"/>
      <c r="APU79" s="127"/>
      <c r="APV79" s="127"/>
      <c r="APW79" s="127"/>
      <c r="APX79" s="127"/>
      <c r="APY79" s="127"/>
      <c r="APZ79" s="127"/>
      <c r="AQA79" s="127"/>
      <c r="AQB79" s="127"/>
      <c r="AQC79" s="127"/>
      <c r="AQD79" s="127"/>
      <c r="AQE79" s="127"/>
      <c r="AQF79" s="127"/>
      <c r="AQG79" s="127"/>
      <c r="AQH79" s="127"/>
      <c r="AQI79" s="127"/>
      <c r="AQJ79" s="127"/>
      <c r="AQK79" s="127"/>
      <c r="AQL79" s="127"/>
      <c r="AQM79" s="127"/>
      <c r="AQN79" s="127"/>
      <c r="AQO79" s="127"/>
      <c r="AQP79" s="127"/>
      <c r="AQQ79" s="127"/>
      <c r="AQR79" s="127"/>
      <c r="AQS79" s="127"/>
      <c r="AQT79" s="127"/>
      <c r="AQU79" s="127"/>
      <c r="AQV79" s="127"/>
      <c r="AQW79" s="127"/>
      <c r="AQX79" s="127"/>
      <c r="AQY79" s="127"/>
      <c r="AQZ79" s="127"/>
      <c r="ARA79" s="127"/>
      <c r="ARB79" s="127"/>
      <c r="ARC79" s="127"/>
      <c r="ARD79" s="127"/>
      <c r="ARE79" s="127"/>
      <c r="ARF79" s="127"/>
      <c r="ARG79" s="127"/>
      <c r="ARH79" s="127"/>
      <c r="ARI79" s="127"/>
      <c r="ARJ79" s="127"/>
      <c r="ARK79" s="127"/>
      <c r="ARL79" s="127"/>
      <c r="ARM79" s="127"/>
      <c r="ARN79" s="127"/>
      <c r="ARO79" s="127"/>
      <c r="ARP79" s="127"/>
      <c r="ARQ79" s="127"/>
      <c r="ARR79" s="127"/>
      <c r="ARS79" s="127"/>
      <c r="ART79" s="127"/>
      <c r="ARU79" s="127"/>
      <c r="ARV79" s="127"/>
      <c r="ARW79" s="127"/>
      <c r="ARX79" s="127"/>
      <c r="ARY79" s="127"/>
      <c r="ARZ79" s="127"/>
      <c r="ASA79" s="127"/>
      <c r="ASB79" s="127"/>
      <c r="ASC79" s="127"/>
      <c r="ASD79" s="127"/>
      <c r="ASE79" s="127"/>
      <c r="ASF79" s="127"/>
      <c r="ASG79" s="127"/>
      <c r="ASH79" s="127"/>
      <c r="ASI79" s="127"/>
      <c r="ASJ79" s="127"/>
      <c r="ASK79" s="127"/>
      <c r="ASL79" s="127"/>
      <c r="ASM79" s="127"/>
      <c r="ASN79" s="127"/>
      <c r="ASO79" s="127"/>
      <c r="ASP79" s="127"/>
      <c r="ASQ79" s="127"/>
      <c r="ASR79" s="127"/>
      <c r="ASS79" s="127"/>
      <c r="AST79" s="127"/>
      <c r="ASU79" s="127"/>
      <c r="ASV79" s="127"/>
      <c r="ASW79" s="127"/>
      <c r="ASX79" s="127"/>
      <c r="ASY79" s="127"/>
      <c r="ASZ79" s="127"/>
      <c r="ATA79" s="127"/>
      <c r="ATB79" s="127"/>
      <c r="ATC79" s="127"/>
      <c r="ATD79" s="127"/>
      <c r="ATE79" s="127"/>
      <c r="ATF79" s="127"/>
      <c r="ATG79" s="127"/>
      <c r="ATH79" s="127"/>
      <c r="ATI79" s="127"/>
      <c r="ATJ79" s="127"/>
      <c r="ATK79" s="127"/>
      <c r="ATL79" s="127"/>
      <c r="ATM79" s="127"/>
      <c r="ATN79" s="127"/>
      <c r="ATO79" s="127"/>
      <c r="ATP79" s="127"/>
      <c r="ATQ79" s="127"/>
      <c r="ATR79" s="127"/>
      <c r="ATS79" s="127"/>
      <c r="ATT79" s="127"/>
      <c r="ATU79" s="127"/>
      <c r="ATV79" s="127"/>
      <c r="ATW79" s="127"/>
      <c r="ATX79" s="127"/>
      <c r="ATY79" s="127"/>
      <c r="ATZ79" s="127"/>
      <c r="AUA79" s="127"/>
      <c r="AUB79" s="127"/>
      <c r="AUC79" s="127"/>
      <c r="AUD79" s="127"/>
      <c r="AUE79" s="127"/>
      <c r="AUF79" s="127"/>
      <c r="AUG79" s="127"/>
      <c r="AUH79" s="127"/>
      <c r="AUI79" s="127"/>
      <c r="AUJ79" s="127"/>
      <c r="AUK79" s="127"/>
      <c r="AUL79" s="127"/>
      <c r="AUM79" s="127"/>
      <c r="AUN79" s="127"/>
      <c r="AUO79" s="127"/>
      <c r="AUP79" s="127"/>
      <c r="AUQ79" s="127"/>
      <c r="AUR79" s="127"/>
      <c r="AUS79" s="127"/>
      <c r="AUT79" s="127"/>
      <c r="AUU79" s="127"/>
      <c r="AUV79" s="127"/>
      <c r="AUW79" s="127"/>
      <c r="AUX79" s="127"/>
      <c r="AUY79" s="127"/>
      <c r="AUZ79" s="127"/>
      <c r="AVA79" s="127"/>
      <c r="AVB79" s="127"/>
      <c r="AVC79" s="127"/>
      <c r="AVD79" s="127"/>
      <c r="AVE79" s="127"/>
      <c r="AVF79" s="127"/>
      <c r="AVG79" s="127"/>
      <c r="AVH79" s="127"/>
      <c r="AVI79" s="127"/>
      <c r="AVJ79" s="127"/>
      <c r="AVK79" s="127"/>
      <c r="AVL79" s="127"/>
      <c r="AVM79" s="127"/>
      <c r="AVN79" s="127"/>
      <c r="AVO79" s="127"/>
      <c r="AVP79" s="127"/>
      <c r="AVQ79" s="127"/>
      <c r="AVR79" s="127"/>
      <c r="AVS79" s="127"/>
      <c r="AVT79" s="127"/>
      <c r="AVU79" s="127"/>
      <c r="AVV79" s="127"/>
      <c r="AVW79" s="127"/>
      <c r="AVX79" s="127"/>
      <c r="AVY79" s="127"/>
      <c r="AVZ79" s="127"/>
      <c r="AWA79" s="127"/>
      <c r="AWB79" s="127"/>
      <c r="AWC79" s="127"/>
      <c r="AWD79" s="127"/>
      <c r="AWE79" s="127"/>
      <c r="AWF79" s="127"/>
      <c r="AWG79" s="127"/>
      <c r="AWH79" s="127"/>
      <c r="AWI79" s="127"/>
      <c r="AWJ79" s="127"/>
      <c r="AWK79" s="127"/>
      <c r="AWL79" s="127"/>
      <c r="AWM79" s="127"/>
      <c r="AWN79" s="127"/>
      <c r="AWO79" s="127"/>
      <c r="AWP79" s="127"/>
      <c r="AWQ79" s="127"/>
      <c r="AWR79" s="127"/>
      <c r="AWS79" s="127"/>
      <c r="AWT79" s="127"/>
      <c r="AWU79" s="127"/>
      <c r="AWV79" s="127"/>
      <c r="AWW79" s="127"/>
      <c r="AWX79" s="127"/>
      <c r="AWY79" s="127"/>
      <c r="AWZ79" s="127"/>
      <c r="AXA79" s="127"/>
      <c r="AXB79" s="127"/>
      <c r="AXC79" s="127"/>
      <c r="AXD79" s="127"/>
      <c r="AXE79" s="127"/>
      <c r="AXF79" s="127"/>
      <c r="AXG79" s="127"/>
      <c r="AXH79" s="127"/>
      <c r="AXI79" s="127"/>
      <c r="AXJ79" s="127"/>
      <c r="AXK79" s="127"/>
      <c r="AXL79" s="127"/>
      <c r="AXM79" s="127"/>
      <c r="AXN79" s="127"/>
      <c r="AXO79" s="127"/>
      <c r="AXP79" s="127"/>
      <c r="AXQ79" s="127"/>
      <c r="AXR79" s="127"/>
      <c r="AXS79" s="127"/>
      <c r="AXT79" s="127"/>
      <c r="AXU79" s="127"/>
      <c r="AXV79" s="127"/>
      <c r="AXW79" s="127"/>
      <c r="AXX79" s="127"/>
      <c r="AXY79" s="127"/>
      <c r="AXZ79" s="127"/>
      <c r="AYA79" s="127"/>
      <c r="AYB79" s="127"/>
      <c r="AYC79" s="127"/>
      <c r="AYD79" s="127"/>
      <c r="AYE79" s="127"/>
      <c r="AYF79" s="127"/>
      <c r="AYG79" s="127"/>
      <c r="AYH79" s="127"/>
      <c r="AYI79" s="127"/>
      <c r="AYJ79" s="127"/>
      <c r="AYK79" s="127"/>
      <c r="AYL79" s="127"/>
      <c r="AYM79" s="127"/>
      <c r="AYN79" s="127"/>
      <c r="AYO79" s="127"/>
      <c r="AYP79" s="127"/>
      <c r="AYQ79" s="127"/>
      <c r="AYR79" s="127"/>
      <c r="AYS79" s="127"/>
      <c r="AYT79" s="127"/>
      <c r="AYU79" s="127"/>
      <c r="AYV79" s="127"/>
      <c r="AYW79" s="127"/>
      <c r="AYX79" s="127"/>
      <c r="AYY79" s="127"/>
      <c r="AYZ79" s="127"/>
      <c r="AZA79" s="127"/>
      <c r="AZB79" s="127"/>
      <c r="AZC79" s="127"/>
      <c r="AZD79" s="127"/>
      <c r="AZE79" s="127"/>
      <c r="AZF79" s="127"/>
      <c r="AZG79" s="127"/>
      <c r="AZH79" s="127"/>
      <c r="AZI79" s="127"/>
      <c r="AZJ79" s="127"/>
      <c r="AZK79" s="127"/>
      <c r="AZL79" s="127"/>
      <c r="AZM79" s="127"/>
      <c r="AZN79" s="127"/>
      <c r="AZO79" s="127"/>
      <c r="AZP79" s="127"/>
      <c r="AZQ79" s="127"/>
      <c r="AZR79" s="127"/>
      <c r="AZS79" s="127"/>
      <c r="AZT79" s="127"/>
      <c r="AZU79" s="127"/>
      <c r="AZV79" s="127"/>
      <c r="AZW79" s="127"/>
      <c r="AZX79" s="127"/>
      <c r="AZY79" s="127"/>
      <c r="AZZ79" s="127"/>
      <c r="BAA79" s="127"/>
      <c r="BAB79" s="127"/>
      <c r="BAC79" s="127"/>
      <c r="BAD79" s="127"/>
      <c r="BAE79" s="127"/>
      <c r="BAF79" s="127"/>
      <c r="BAG79" s="127"/>
      <c r="BAH79" s="127"/>
      <c r="BAI79" s="127"/>
      <c r="BAJ79" s="127"/>
      <c r="BAK79" s="127"/>
      <c r="BAL79" s="127"/>
      <c r="BAM79" s="127"/>
      <c r="BAN79" s="127"/>
      <c r="BAO79" s="127"/>
      <c r="BAP79" s="127"/>
      <c r="BAQ79" s="127"/>
      <c r="BAR79" s="127"/>
      <c r="BAS79" s="127"/>
      <c r="BAT79" s="127"/>
      <c r="BAU79" s="127"/>
      <c r="BAV79" s="127"/>
      <c r="BAW79" s="127"/>
      <c r="BAX79" s="127"/>
      <c r="BAY79" s="127"/>
      <c r="BAZ79" s="127"/>
      <c r="BBA79" s="127"/>
      <c r="BBB79" s="127"/>
      <c r="BBC79" s="127"/>
      <c r="BBD79" s="127"/>
      <c r="BBE79" s="127"/>
      <c r="BBF79" s="127"/>
      <c r="BBG79" s="127"/>
      <c r="BBH79" s="127"/>
      <c r="BBI79" s="127"/>
      <c r="BBJ79" s="127"/>
      <c r="BBK79" s="127"/>
      <c r="BBL79" s="127"/>
      <c r="BBM79" s="127"/>
      <c r="BBN79" s="127"/>
      <c r="BBO79" s="127"/>
      <c r="BBP79" s="127"/>
      <c r="BBQ79" s="127"/>
      <c r="BBR79" s="127"/>
      <c r="BBS79" s="127"/>
      <c r="BBT79" s="127"/>
      <c r="BBU79" s="127"/>
      <c r="BBV79" s="127"/>
      <c r="BBW79" s="127"/>
      <c r="BBX79" s="127"/>
      <c r="BBY79" s="127"/>
      <c r="BBZ79" s="127"/>
      <c r="BCA79" s="127"/>
      <c r="BCB79" s="127"/>
      <c r="BCC79" s="127"/>
      <c r="BCD79" s="127"/>
      <c r="BCE79" s="127"/>
      <c r="BCF79" s="127"/>
      <c r="BCG79" s="127"/>
      <c r="BCH79" s="127"/>
      <c r="BCI79" s="127"/>
      <c r="BCJ79" s="127"/>
      <c r="BCK79" s="127"/>
      <c r="BCL79" s="127"/>
      <c r="BCM79" s="127"/>
      <c r="BCN79" s="127"/>
      <c r="BCO79" s="127"/>
      <c r="BCP79" s="127"/>
      <c r="BCQ79" s="127"/>
      <c r="BCR79" s="127"/>
      <c r="BCS79" s="127"/>
      <c r="BCT79" s="127"/>
      <c r="BCU79" s="127"/>
      <c r="BCV79" s="127"/>
      <c r="BCW79" s="127"/>
      <c r="BCX79" s="127"/>
      <c r="BCY79" s="127"/>
      <c r="BCZ79" s="127"/>
      <c r="BDA79" s="127"/>
      <c r="BDB79" s="127"/>
      <c r="BDC79" s="127"/>
      <c r="BDD79" s="127"/>
      <c r="BDE79" s="127"/>
      <c r="BDF79" s="127"/>
      <c r="BDG79" s="127"/>
      <c r="BDH79" s="127"/>
      <c r="BDI79" s="127"/>
      <c r="BDJ79" s="127"/>
      <c r="BDK79" s="127"/>
      <c r="BDL79" s="127"/>
      <c r="BDM79" s="127"/>
      <c r="BDN79" s="127"/>
      <c r="BDO79" s="127"/>
      <c r="BDP79" s="127"/>
      <c r="BDQ79" s="127"/>
      <c r="BDR79" s="127"/>
      <c r="BDS79" s="127"/>
      <c r="BDT79" s="127"/>
      <c r="BDU79" s="127"/>
      <c r="BDV79" s="127"/>
      <c r="BDW79" s="127"/>
      <c r="BDX79" s="127"/>
      <c r="BDY79" s="127"/>
      <c r="BDZ79" s="127"/>
      <c r="BEA79" s="127"/>
      <c r="BEB79" s="127"/>
      <c r="BEC79" s="127"/>
      <c r="BED79" s="127"/>
      <c r="BEE79" s="127"/>
      <c r="BEF79" s="127"/>
      <c r="BEG79" s="127"/>
      <c r="BEH79" s="127"/>
      <c r="BEI79" s="127"/>
      <c r="BEJ79" s="127"/>
      <c r="BEK79" s="127"/>
      <c r="BEL79" s="127"/>
      <c r="BEM79" s="127"/>
      <c r="BEN79" s="127"/>
      <c r="BEO79" s="127"/>
      <c r="BEP79" s="127"/>
      <c r="BEQ79" s="127"/>
      <c r="BER79" s="127"/>
      <c r="BES79" s="127"/>
      <c r="BET79" s="127"/>
      <c r="BEU79" s="127"/>
      <c r="BEV79" s="127"/>
      <c r="BEW79" s="127"/>
      <c r="BEX79" s="127"/>
      <c r="BEY79" s="127"/>
      <c r="BEZ79" s="127"/>
      <c r="BFA79" s="127"/>
      <c r="BFB79" s="127"/>
      <c r="BFC79" s="127"/>
      <c r="BFD79" s="127"/>
      <c r="BFE79" s="127"/>
      <c r="BFF79" s="127"/>
      <c r="BFG79" s="127"/>
      <c r="BFH79" s="127"/>
      <c r="BFI79" s="127"/>
      <c r="BFJ79" s="127"/>
      <c r="BFK79" s="127"/>
      <c r="BFL79" s="127"/>
      <c r="BFM79" s="127"/>
      <c r="BFN79" s="127"/>
      <c r="BFO79" s="127"/>
      <c r="BFP79" s="127"/>
      <c r="BFQ79" s="127"/>
      <c r="BFR79" s="127"/>
      <c r="BFS79" s="127"/>
      <c r="BFT79" s="127"/>
      <c r="BFU79" s="127"/>
      <c r="BFV79" s="127"/>
      <c r="BFW79" s="127"/>
      <c r="BFX79" s="127"/>
      <c r="BFY79" s="127"/>
      <c r="BFZ79" s="127"/>
      <c r="BGA79" s="127"/>
      <c r="BGB79" s="127"/>
      <c r="BGC79" s="127"/>
      <c r="BGD79" s="127"/>
      <c r="BGE79" s="127"/>
      <c r="BGF79" s="127"/>
      <c r="BGG79" s="127"/>
      <c r="BGH79" s="127"/>
      <c r="BGI79" s="127"/>
      <c r="BGJ79" s="127"/>
      <c r="BGK79" s="127"/>
      <c r="BGL79" s="127"/>
      <c r="BGM79" s="127"/>
      <c r="BGN79" s="127"/>
      <c r="BGO79" s="127"/>
      <c r="BGP79" s="127"/>
      <c r="BGQ79" s="127"/>
      <c r="BGR79" s="127"/>
      <c r="BGS79" s="127"/>
      <c r="BGT79" s="127"/>
      <c r="BGU79" s="127"/>
      <c r="BGV79" s="127"/>
      <c r="BGW79" s="127"/>
      <c r="BGX79" s="127"/>
      <c r="BGY79" s="127"/>
      <c r="BGZ79" s="127"/>
      <c r="BHA79" s="127"/>
      <c r="BHB79" s="127"/>
      <c r="BHC79" s="127"/>
      <c r="BHD79" s="127"/>
      <c r="BHE79" s="127"/>
      <c r="BHF79" s="127"/>
      <c r="BHG79" s="127"/>
      <c r="BHH79" s="127"/>
      <c r="BHI79" s="127"/>
      <c r="BHJ79" s="127"/>
      <c r="BHK79" s="127"/>
      <c r="BHL79" s="127"/>
      <c r="BHM79" s="127"/>
      <c r="BHN79" s="127"/>
      <c r="BHO79" s="127"/>
      <c r="BHP79" s="127"/>
      <c r="BHQ79" s="127"/>
      <c r="BHR79" s="127"/>
      <c r="BHS79" s="127"/>
      <c r="BHT79" s="127"/>
      <c r="BHU79" s="127"/>
      <c r="BHV79" s="127"/>
      <c r="BHW79" s="127"/>
      <c r="BHX79" s="127"/>
      <c r="BHY79" s="127"/>
      <c r="BHZ79" s="127"/>
      <c r="BIA79" s="127"/>
      <c r="BIB79" s="127"/>
      <c r="BIC79" s="127"/>
      <c r="BID79" s="127"/>
      <c r="BIE79" s="127"/>
      <c r="BIF79" s="127"/>
      <c r="BIG79" s="127"/>
      <c r="BIH79" s="127"/>
      <c r="BII79" s="127"/>
      <c r="BIJ79" s="127"/>
      <c r="BIK79" s="127"/>
      <c r="BIL79" s="127"/>
      <c r="BIM79" s="127"/>
      <c r="BIN79" s="127"/>
      <c r="BIO79" s="127"/>
      <c r="BIP79" s="127"/>
      <c r="BIQ79" s="127"/>
      <c r="BIR79" s="127"/>
      <c r="BIS79" s="127"/>
      <c r="BIT79" s="127"/>
      <c r="BIU79" s="127"/>
      <c r="BIV79" s="127"/>
      <c r="BIW79" s="127"/>
      <c r="BIX79" s="127"/>
      <c r="BIY79" s="127"/>
      <c r="BIZ79" s="127"/>
      <c r="BJA79" s="127"/>
      <c r="BJB79" s="127"/>
      <c r="BJC79" s="127"/>
      <c r="BJD79" s="127"/>
      <c r="BJE79" s="127"/>
      <c r="BJF79" s="127"/>
      <c r="BJG79" s="127"/>
      <c r="BJH79" s="127"/>
      <c r="BJI79" s="127"/>
      <c r="BJJ79" s="127"/>
      <c r="BJK79" s="127"/>
      <c r="BJL79" s="127"/>
      <c r="BJM79" s="127"/>
      <c r="BJN79" s="127"/>
      <c r="BJO79" s="127"/>
      <c r="BJP79" s="127"/>
      <c r="BJQ79" s="127"/>
      <c r="BJR79" s="127"/>
      <c r="BJS79" s="127"/>
      <c r="BJT79" s="127"/>
      <c r="BJU79" s="127"/>
      <c r="BJV79" s="127"/>
      <c r="BJW79" s="127"/>
      <c r="BJX79" s="127"/>
      <c r="BJY79" s="127"/>
      <c r="BJZ79" s="127"/>
      <c r="BKA79" s="127"/>
      <c r="BKB79" s="127"/>
      <c r="BKC79" s="127"/>
      <c r="BKD79" s="127"/>
      <c r="BKE79" s="127"/>
      <c r="BKF79" s="127"/>
      <c r="BKG79" s="127"/>
      <c r="BKH79" s="127"/>
      <c r="BKI79" s="127"/>
      <c r="BKJ79" s="127"/>
      <c r="BKK79" s="127"/>
      <c r="BKL79" s="127"/>
      <c r="BKM79" s="127"/>
      <c r="BKN79" s="127"/>
      <c r="BKO79" s="127"/>
      <c r="BKP79" s="127"/>
      <c r="BKQ79" s="127"/>
      <c r="BKR79" s="127"/>
      <c r="BKS79" s="127"/>
      <c r="BKT79" s="127"/>
      <c r="BKU79" s="127"/>
      <c r="BKV79" s="127"/>
      <c r="BKW79" s="127"/>
      <c r="BKX79" s="127"/>
      <c r="BKY79" s="127"/>
      <c r="BKZ79" s="127"/>
      <c r="BLA79" s="127"/>
      <c r="BLB79" s="127"/>
      <c r="BLC79" s="127"/>
      <c r="BLD79" s="127"/>
      <c r="BLE79" s="127"/>
      <c r="BLF79" s="127"/>
      <c r="BLG79" s="127"/>
      <c r="BLH79" s="127"/>
      <c r="BLI79" s="127"/>
      <c r="BLJ79" s="127"/>
      <c r="BLK79" s="127"/>
      <c r="BLL79" s="127"/>
      <c r="BLM79" s="127"/>
      <c r="BLN79" s="127"/>
      <c r="BLO79" s="127"/>
      <c r="BLP79" s="127"/>
      <c r="BLQ79" s="127"/>
      <c r="BLR79" s="127"/>
      <c r="BLS79" s="127"/>
      <c r="BLT79" s="127"/>
      <c r="BLU79" s="127"/>
      <c r="BLV79" s="127"/>
      <c r="BLW79" s="127"/>
      <c r="BLX79" s="127"/>
      <c r="BLY79" s="127"/>
      <c r="BLZ79" s="127"/>
      <c r="BMA79" s="127"/>
      <c r="BMB79" s="127"/>
      <c r="BMC79" s="127"/>
      <c r="BMD79" s="127"/>
      <c r="BME79" s="127"/>
      <c r="BMF79" s="127"/>
      <c r="BMG79" s="127"/>
      <c r="BMH79" s="127"/>
      <c r="BMI79" s="127"/>
      <c r="BMJ79" s="127"/>
      <c r="BMK79" s="127"/>
      <c r="BML79" s="127"/>
      <c r="BMM79" s="127"/>
      <c r="BMN79" s="127"/>
      <c r="BMO79" s="127"/>
      <c r="BMP79" s="127"/>
      <c r="BMQ79" s="127"/>
      <c r="BMR79" s="127"/>
      <c r="BMS79" s="127"/>
      <c r="BMT79" s="127"/>
      <c r="BMU79" s="127"/>
      <c r="BMV79" s="127"/>
      <c r="BMW79" s="127"/>
      <c r="BMX79" s="127"/>
      <c r="BMY79" s="127"/>
      <c r="BMZ79" s="127"/>
      <c r="BNA79" s="127"/>
      <c r="BNB79" s="127"/>
      <c r="BNC79" s="127"/>
      <c r="BND79" s="127"/>
      <c r="BNE79" s="127"/>
      <c r="BNF79" s="127"/>
      <c r="BNG79" s="127"/>
      <c r="BNH79" s="127"/>
      <c r="BNI79" s="127"/>
      <c r="BNJ79" s="127"/>
      <c r="BNK79" s="127"/>
      <c r="BNL79" s="127"/>
      <c r="BNM79" s="127"/>
      <c r="BNN79" s="127"/>
      <c r="BNO79" s="127"/>
      <c r="BNP79" s="127"/>
      <c r="BNQ79" s="127"/>
      <c r="BNR79" s="127"/>
      <c r="BNS79" s="127"/>
      <c r="BNT79" s="127"/>
      <c r="BNU79" s="127"/>
      <c r="BNV79" s="127"/>
      <c r="BNW79" s="127"/>
      <c r="BNX79" s="127"/>
      <c r="BNY79" s="127"/>
      <c r="BNZ79" s="127"/>
      <c r="BOA79" s="127"/>
      <c r="BOB79" s="127"/>
      <c r="BOC79" s="127"/>
      <c r="BOD79" s="127"/>
      <c r="BOE79" s="127"/>
      <c r="BOF79" s="127"/>
      <c r="BOG79" s="127"/>
      <c r="BOH79" s="127"/>
      <c r="BOI79" s="127"/>
      <c r="BOJ79" s="127"/>
      <c r="BOK79" s="127"/>
      <c r="BOL79" s="127"/>
      <c r="BOM79" s="127"/>
      <c r="BON79" s="127"/>
      <c r="BOO79" s="127"/>
      <c r="BOP79" s="127"/>
      <c r="BOQ79" s="127"/>
      <c r="BOR79" s="127"/>
      <c r="BOS79" s="127"/>
      <c r="BOT79" s="127"/>
      <c r="BOU79" s="127"/>
      <c r="BOV79" s="127"/>
      <c r="BOW79" s="127"/>
      <c r="BOX79" s="127"/>
      <c r="BOY79" s="127"/>
      <c r="BOZ79" s="127"/>
      <c r="BPA79" s="127"/>
      <c r="BPB79" s="127"/>
      <c r="BPC79" s="127"/>
      <c r="BPD79" s="127"/>
      <c r="BPE79" s="127"/>
      <c r="BPF79" s="127"/>
      <c r="BPG79" s="127"/>
      <c r="BPH79" s="127"/>
      <c r="BPI79" s="127"/>
      <c r="BPJ79" s="127"/>
      <c r="BPK79" s="127"/>
      <c r="BPL79" s="127"/>
      <c r="BPM79" s="127"/>
      <c r="BPN79" s="127"/>
      <c r="BPO79" s="127"/>
      <c r="BPP79" s="127"/>
      <c r="BPQ79" s="127"/>
      <c r="BPR79" s="127"/>
      <c r="BPS79" s="127"/>
      <c r="BPT79" s="127"/>
      <c r="BPU79" s="127"/>
      <c r="BPV79" s="127"/>
      <c r="BPW79" s="127"/>
      <c r="BPX79" s="127"/>
      <c r="BPY79" s="127"/>
      <c r="BPZ79" s="127"/>
      <c r="BQA79" s="127"/>
      <c r="BQB79" s="127"/>
      <c r="BQC79" s="127"/>
      <c r="BQD79" s="127"/>
      <c r="BQE79" s="127"/>
      <c r="BQF79" s="127"/>
      <c r="BQG79" s="127"/>
      <c r="BQH79" s="127"/>
      <c r="BQI79" s="127"/>
      <c r="BQJ79" s="127"/>
      <c r="BQK79" s="127"/>
      <c r="BQL79" s="127"/>
      <c r="BQM79" s="127"/>
      <c r="BQN79" s="127"/>
      <c r="BQO79" s="127"/>
      <c r="BQP79" s="127"/>
      <c r="BQQ79" s="127"/>
      <c r="BQR79" s="127"/>
      <c r="BQS79" s="127"/>
      <c r="BQT79" s="127"/>
      <c r="BQU79" s="127"/>
      <c r="BQV79" s="127"/>
      <c r="BQW79" s="127"/>
      <c r="BQX79" s="127"/>
      <c r="BQY79" s="127"/>
      <c r="BQZ79" s="127"/>
      <c r="BRA79" s="127"/>
      <c r="BRB79" s="127"/>
      <c r="BRC79" s="127"/>
      <c r="BRD79" s="127"/>
      <c r="BRE79" s="127"/>
      <c r="BRF79" s="127"/>
      <c r="BRG79" s="127"/>
      <c r="BRH79" s="127"/>
      <c r="BRI79" s="127"/>
      <c r="BRJ79" s="127"/>
      <c r="BRK79" s="127"/>
      <c r="BRL79" s="127"/>
      <c r="BRM79" s="127"/>
      <c r="BRN79" s="127"/>
      <c r="BRO79" s="127"/>
      <c r="BRP79" s="127"/>
      <c r="BRQ79" s="127"/>
      <c r="BRR79" s="127"/>
      <c r="BRS79" s="127"/>
      <c r="BRT79" s="127"/>
      <c r="BRU79" s="127"/>
      <c r="BRV79" s="127"/>
      <c r="BRW79" s="127"/>
      <c r="BRX79" s="127"/>
      <c r="BRY79" s="127"/>
      <c r="BRZ79" s="127"/>
      <c r="BSA79" s="127"/>
      <c r="BSB79" s="127"/>
      <c r="BSC79" s="127"/>
      <c r="BSD79" s="127"/>
      <c r="BSE79" s="127"/>
      <c r="BSF79" s="127"/>
      <c r="BSG79" s="127"/>
      <c r="BSH79" s="127"/>
      <c r="BSI79" s="127"/>
      <c r="BSJ79" s="127"/>
      <c r="BSK79" s="127"/>
      <c r="BSL79" s="127"/>
      <c r="BSM79" s="127"/>
      <c r="BSN79" s="127"/>
      <c r="BSO79" s="127"/>
      <c r="BSP79" s="127"/>
      <c r="BSQ79" s="127"/>
      <c r="BSR79" s="127"/>
      <c r="BSS79" s="127"/>
      <c r="BST79" s="127"/>
      <c r="BSU79" s="127"/>
      <c r="BSV79" s="127"/>
      <c r="BSW79" s="127"/>
      <c r="BSX79" s="127"/>
      <c r="BSY79" s="127"/>
      <c r="BSZ79" s="127"/>
      <c r="BTA79" s="127"/>
      <c r="BTB79" s="127"/>
      <c r="BTC79" s="127"/>
      <c r="BTD79" s="127"/>
      <c r="BTE79" s="127"/>
      <c r="BTF79" s="127"/>
      <c r="BTG79" s="127"/>
      <c r="BTH79" s="127"/>
      <c r="BTI79" s="127"/>
      <c r="BTJ79" s="127"/>
      <c r="BTK79" s="127"/>
      <c r="BTL79" s="127"/>
      <c r="BTM79" s="127"/>
      <c r="BTN79" s="127"/>
      <c r="BTO79" s="127"/>
      <c r="BTP79" s="127"/>
      <c r="BTQ79" s="127"/>
      <c r="BTR79" s="127"/>
      <c r="BTS79" s="127"/>
      <c r="BTT79" s="127"/>
      <c r="BTU79" s="127"/>
      <c r="BTV79" s="127"/>
      <c r="BTW79" s="127"/>
      <c r="BTX79" s="127"/>
      <c r="BTY79" s="127"/>
      <c r="BTZ79" s="127"/>
      <c r="BUA79" s="127"/>
      <c r="BUB79" s="127"/>
      <c r="BUC79" s="127"/>
      <c r="BUD79" s="127"/>
      <c r="BUE79" s="127"/>
      <c r="BUF79" s="127"/>
      <c r="BUG79" s="127"/>
      <c r="BUH79" s="127"/>
      <c r="BUI79" s="127"/>
      <c r="BUJ79" s="127"/>
      <c r="BUK79" s="127"/>
      <c r="BUL79" s="127"/>
      <c r="BUM79" s="127"/>
      <c r="BUN79" s="127"/>
      <c r="BUO79" s="127"/>
      <c r="BUP79" s="127"/>
      <c r="BUQ79" s="127"/>
      <c r="BUR79" s="127"/>
      <c r="BUS79" s="127"/>
      <c r="BUT79" s="127"/>
      <c r="BUU79" s="127"/>
      <c r="BUV79" s="127"/>
      <c r="BUW79" s="127"/>
      <c r="BUX79" s="127"/>
      <c r="BUY79" s="127"/>
      <c r="BUZ79" s="127"/>
      <c r="BVA79" s="127"/>
      <c r="BVB79" s="127"/>
      <c r="BVC79" s="127"/>
      <c r="BVD79" s="127"/>
      <c r="BVE79" s="127"/>
      <c r="BVF79" s="127"/>
      <c r="BVG79" s="127"/>
      <c r="BVH79" s="127"/>
      <c r="BVI79" s="127"/>
      <c r="BVJ79" s="127"/>
      <c r="BVK79" s="127"/>
      <c r="BVL79" s="127"/>
      <c r="BVM79" s="127"/>
      <c r="BVN79" s="127"/>
      <c r="BVO79" s="127"/>
      <c r="BVP79" s="127"/>
      <c r="BVQ79" s="127"/>
      <c r="BVR79" s="127"/>
      <c r="BVS79" s="127"/>
      <c r="BVT79" s="127"/>
      <c r="BVU79" s="127"/>
      <c r="BVV79" s="127"/>
      <c r="BVW79" s="127"/>
      <c r="BVX79" s="127"/>
      <c r="BVY79" s="127"/>
      <c r="BVZ79" s="127"/>
      <c r="BWA79" s="127"/>
      <c r="BWB79" s="127"/>
      <c r="BWC79" s="127"/>
      <c r="BWD79" s="127"/>
      <c r="BWE79" s="127"/>
      <c r="BWF79" s="127"/>
      <c r="BWG79" s="127"/>
      <c r="BWH79" s="127"/>
      <c r="BWI79" s="127"/>
      <c r="BWJ79" s="127"/>
      <c r="BWK79" s="127"/>
      <c r="BWL79" s="127"/>
      <c r="BWM79" s="127"/>
      <c r="BWN79" s="127"/>
      <c r="BWO79" s="127"/>
      <c r="BWP79" s="127"/>
      <c r="BWQ79" s="127"/>
      <c r="BWR79" s="127"/>
      <c r="BWS79" s="127"/>
      <c r="BWT79" s="127"/>
      <c r="BWU79" s="127"/>
      <c r="BWV79" s="127"/>
      <c r="BWW79" s="127"/>
      <c r="BWX79" s="127"/>
      <c r="BWY79" s="127"/>
      <c r="BWZ79" s="127"/>
      <c r="BXA79" s="127"/>
      <c r="BXB79" s="127"/>
      <c r="BXC79" s="127"/>
      <c r="BXD79" s="127"/>
      <c r="BXE79" s="127"/>
      <c r="BXF79" s="127"/>
      <c r="BXG79" s="127"/>
      <c r="BXH79" s="127"/>
      <c r="BXI79" s="127"/>
      <c r="BXJ79" s="127"/>
      <c r="BXK79" s="127"/>
      <c r="BXL79" s="127"/>
      <c r="BXM79" s="127"/>
      <c r="BXN79" s="127"/>
      <c r="BXO79" s="127"/>
      <c r="BXP79" s="127"/>
      <c r="BXQ79" s="127"/>
      <c r="BXR79" s="127"/>
      <c r="BXS79" s="127"/>
      <c r="BXT79" s="127"/>
      <c r="BXU79" s="127"/>
      <c r="BXV79" s="127"/>
      <c r="BXW79" s="127"/>
      <c r="BXX79" s="127"/>
      <c r="BXY79" s="127"/>
      <c r="BXZ79" s="127"/>
      <c r="BYA79" s="127"/>
      <c r="BYB79" s="127"/>
      <c r="BYC79" s="127"/>
      <c r="BYD79" s="127"/>
      <c r="BYE79" s="127"/>
      <c r="BYF79" s="127"/>
      <c r="BYG79" s="127"/>
      <c r="BYH79" s="127"/>
      <c r="BYI79" s="127"/>
      <c r="BYJ79" s="127"/>
      <c r="BYK79" s="127"/>
      <c r="BYL79" s="127"/>
      <c r="BYM79" s="127"/>
      <c r="BYN79" s="127"/>
      <c r="BYO79" s="127"/>
      <c r="BYP79" s="127"/>
      <c r="BYQ79" s="127"/>
      <c r="BYR79" s="127"/>
      <c r="BYS79" s="127"/>
      <c r="BYT79" s="127"/>
      <c r="BYU79" s="127"/>
      <c r="BYV79" s="127"/>
      <c r="BYW79" s="127"/>
      <c r="BYX79" s="127"/>
      <c r="BYY79" s="127"/>
      <c r="BYZ79" s="127"/>
      <c r="BZA79" s="127"/>
      <c r="BZB79" s="127"/>
      <c r="BZC79" s="127"/>
      <c r="BZD79" s="127"/>
      <c r="BZE79" s="127"/>
      <c r="BZF79" s="127"/>
      <c r="BZG79" s="127"/>
      <c r="BZH79" s="127"/>
      <c r="BZI79" s="127"/>
      <c r="BZJ79" s="127"/>
      <c r="BZK79" s="127"/>
      <c r="BZL79" s="127"/>
      <c r="BZM79" s="127"/>
      <c r="BZN79" s="127"/>
      <c r="BZO79" s="127"/>
      <c r="BZP79" s="127"/>
      <c r="BZQ79" s="127"/>
      <c r="BZR79" s="127"/>
      <c r="BZS79" s="127"/>
      <c r="BZT79" s="127"/>
      <c r="BZU79" s="127"/>
      <c r="BZV79" s="127"/>
      <c r="BZW79" s="127"/>
      <c r="BZX79" s="127"/>
      <c r="BZY79" s="127"/>
      <c r="BZZ79" s="127"/>
      <c r="CAA79" s="127"/>
      <c r="CAB79" s="127"/>
      <c r="CAC79" s="127"/>
      <c r="CAD79" s="127"/>
      <c r="CAE79" s="127"/>
      <c r="CAF79" s="127"/>
      <c r="CAG79" s="127"/>
      <c r="CAH79" s="127"/>
      <c r="CAI79" s="127"/>
      <c r="CAJ79" s="127"/>
      <c r="CAK79" s="127"/>
      <c r="CAL79" s="127"/>
      <c r="CAM79" s="127"/>
      <c r="CAN79" s="127"/>
      <c r="CAO79" s="127"/>
      <c r="CAP79" s="127"/>
      <c r="CAQ79" s="127"/>
      <c r="CAR79" s="127"/>
      <c r="CAS79" s="127"/>
      <c r="CAT79" s="127"/>
      <c r="CAU79" s="127"/>
      <c r="CAV79" s="127"/>
      <c r="CAW79" s="127"/>
      <c r="CAX79" s="127"/>
      <c r="CAY79" s="127"/>
      <c r="CAZ79" s="127"/>
      <c r="CBA79" s="127"/>
      <c r="CBB79" s="127"/>
      <c r="CBC79" s="127"/>
      <c r="CBD79" s="127"/>
      <c r="CBE79" s="127"/>
      <c r="CBF79" s="127"/>
      <c r="CBG79" s="127"/>
      <c r="CBH79" s="127"/>
      <c r="CBI79" s="127"/>
      <c r="CBJ79" s="127"/>
      <c r="CBK79" s="127"/>
      <c r="CBL79" s="127"/>
      <c r="CBM79" s="127"/>
      <c r="CBN79" s="127"/>
      <c r="CBO79" s="127"/>
      <c r="CBP79" s="127"/>
      <c r="CBQ79" s="127"/>
      <c r="CBR79" s="127"/>
      <c r="CBS79" s="127"/>
      <c r="CBT79" s="127"/>
      <c r="CBU79" s="127"/>
      <c r="CBV79" s="127"/>
      <c r="CBW79" s="127"/>
      <c r="CBX79" s="127"/>
      <c r="CBY79" s="127"/>
      <c r="CBZ79" s="127"/>
      <c r="CCA79" s="127"/>
      <c r="CCB79" s="127"/>
      <c r="CCC79" s="127"/>
      <c r="CCD79" s="127"/>
      <c r="CCE79" s="127"/>
      <c r="CCF79" s="127"/>
      <c r="CCG79" s="127"/>
      <c r="CCH79" s="127"/>
      <c r="CCI79" s="127"/>
      <c r="CCJ79" s="127"/>
      <c r="CCK79" s="127"/>
      <c r="CCL79" s="127"/>
      <c r="CCM79" s="127"/>
      <c r="CCN79" s="127"/>
      <c r="CCO79" s="127"/>
      <c r="CCP79" s="127"/>
      <c r="CCQ79" s="127"/>
      <c r="CCR79" s="127"/>
      <c r="CCS79" s="127"/>
      <c r="CCT79" s="127"/>
      <c r="CCU79" s="127"/>
      <c r="CCV79" s="127"/>
      <c r="CCW79" s="127"/>
      <c r="CCX79" s="127"/>
      <c r="CCY79" s="127"/>
      <c r="CCZ79" s="127"/>
      <c r="CDA79" s="127"/>
      <c r="CDB79" s="127"/>
      <c r="CDC79" s="127"/>
      <c r="CDD79" s="127"/>
      <c r="CDE79" s="127"/>
      <c r="CDF79" s="127"/>
      <c r="CDG79" s="127"/>
      <c r="CDH79" s="127"/>
      <c r="CDI79" s="127"/>
      <c r="CDJ79" s="127"/>
      <c r="CDK79" s="127"/>
      <c r="CDL79" s="127"/>
      <c r="CDM79" s="127"/>
      <c r="CDN79" s="127"/>
      <c r="CDO79" s="127"/>
      <c r="CDP79" s="127"/>
      <c r="CDQ79" s="127"/>
      <c r="CDR79" s="127"/>
      <c r="CDS79" s="127"/>
      <c r="CDT79" s="127"/>
      <c r="CDU79" s="127"/>
      <c r="CDV79" s="127"/>
      <c r="CDW79" s="127"/>
      <c r="CDX79" s="127"/>
      <c r="CDY79" s="127"/>
      <c r="CDZ79" s="127"/>
      <c r="CEA79" s="127"/>
      <c r="CEB79" s="127"/>
      <c r="CEC79" s="127"/>
      <c r="CED79" s="127"/>
      <c r="CEE79" s="127"/>
      <c r="CEF79" s="127"/>
      <c r="CEG79" s="127"/>
      <c r="CEH79" s="127"/>
      <c r="CEI79" s="127"/>
      <c r="CEJ79" s="127"/>
      <c r="CEK79" s="127"/>
      <c r="CEL79" s="127"/>
      <c r="CEM79" s="127"/>
      <c r="CEN79" s="127"/>
      <c r="CEO79" s="127"/>
      <c r="CEP79" s="127"/>
      <c r="CEQ79" s="127"/>
      <c r="CER79" s="127"/>
      <c r="CES79" s="127"/>
      <c r="CET79" s="127"/>
      <c r="CEU79" s="127"/>
      <c r="CEV79" s="127"/>
      <c r="CEW79" s="127"/>
      <c r="CEX79" s="127"/>
      <c r="CEY79" s="127"/>
      <c r="CEZ79" s="127"/>
      <c r="CFA79" s="127"/>
      <c r="CFB79" s="127"/>
      <c r="CFC79" s="127"/>
      <c r="CFD79" s="127"/>
      <c r="CFE79" s="127"/>
      <c r="CFF79" s="127"/>
      <c r="CFG79" s="127"/>
      <c r="CFH79" s="127"/>
      <c r="CFI79" s="127"/>
      <c r="CFJ79" s="127"/>
      <c r="CFK79" s="127"/>
      <c r="CFL79" s="127"/>
      <c r="CFM79" s="127"/>
      <c r="CFN79" s="127"/>
      <c r="CFO79" s="127"/>
      <c r="CFP79" s="127"/>
      <c r="CFQ79" s="127"/>
      <c r="CFR79" s="127"/>
      <c r="CFS79" s="127"/>
      <c r="CFT79" s="127"/>
      <c r="CFU79" s="127"/>
      <c r="CFV79" s="127"/>
      <c r="CFW79" s="127"/>
      <c r="CFX79" s="127"/>
      <c r="CFY79" s="127"/>
      <c r="CFZ79" s="127"/>
      <c r="CGA79" s="127"/>
      <c r="CGB79" s="127"/>
      <c r="CGC79" s="127"/>
      <c r="CGD79" s="127"/>
      <c r="CGE79" s="127"/>
      <c r="CGF79" s="127"/>
      <c r="CGG79" s="127"/>
      <c r="CGH79" s="127"/>
      <c r="CGI79" s="127"/>
      <c r="CGJ79" s="127"/>
      <c r="CGK79" s="127"/>
      <c r="CGL79" s="127"/>
      <c r="CGM79" s="127"/>
      <c r="CGN79" s="127"/>
      <c r="CGO79" s="127"/>
      <c r="CGP79" s="127"/>
      <c r="CGQ79" s="127"/>
      <c r="CGR79" s="127"/>
      <c r="CGS79" s="127"/>
      <c r="CGT79" s="127"/>
      <c r="CGU79" s="127"/>
      <c r="CGV79" s="127"/>
      <c r="CGW79" s="127"/>
      <c r="CGX79" s="127"/>
      <c r="CGY79" s="127"/>
      <c r="CGZ79" s="127"/>
      <c r="CHA79" s="127"/>
      <c r="CHB79" s="127"/>
      <c r="CHC79" s="127"/>
      <c r="CHD79" s="127"/>
      <c r="CHE79" s="127"/>
      <c r="CHF79" s="127"/>
      <c r="CHG79" s="127"/>
      <c r="CHH79" s="127"/>
      <c r="CHI79" s="127"/>
      <c r="CHJ79" s="127"/>
      <c r="CHK79" s="127"/>
      <c r="CHL79" s="127"/>
      <c r="CHM79" s="127"/>
      <c r="CHN79" s="127"/>
      <c r="CHO79" s="127"/>
      <c r="CHP79" s="127"/>
      <c r="CHQ79" s="127"/>
      <c r="CHR79" s="127"/>
      <c r="CHS79" s="127"/>
      <c r="CHT79" s="127"/>
      <c r="CHU79" s="127"/>
      <c r="CHV79" s="127"/>
      <c r="CHW79" s="127"/>
      <c r="CHX79" s="127"/>
      <c r="CHY79" s="127"/>
      <c r="CHZ79" s="127"/>
      <c r="CIA79" s="127"/>
      <c r="CIB79" s="127"/>
      <c r="CIC79" s="127"/>
      <c r="CID79" s="127"/>
      <c r="CIE79" s="127"/>
      <c r="CIF79" s="127"/>
      <c r="CIG79" s="127"/>
      <c r="CIH79" s="127"/>
      <c r="CII79" s="127"/>
      <c r="CIJ79" s="127"/>
      <c r="CIK79" s="127"/>
      <c r="CIL79" s="127"/>
      <c r="CIM79" s="127"/>
      <c r="CIN79" s="127"/>
      <c r="CIO79" s="127"/>
      <c r="CIP79" s="127"/>
      <c r="CIQ79" s="127"/>
      <c r="CIR79" s="127"/>
      <c r="CIS79" s="127"/>
      <c r="CIT79" s="127"/>
      <c r="CIU79" s="127"/>
      <c r="CIV79" s="127"/>
      <c r="CIW79" s="127"/>
      <c r="CIX79" s="127"/>
      <c r="CIY79" s="127"/>
      <c r="CIZ79" s="127"/>
      <c r="CJA79" s="127"/>
      <c r="CJB79" s="127"/>
      <c r="CJC79" s="127"/>
      <c r="CJD79" s="127"/>
      <c r="CJE79" s="127"/>
      <c r="CJF79" s="127"/>
      <c r="CJG79" s="127"/>
      <c r="CJH79" s="127"/>
      <c r="CJI79" s="127"/>
      <c r="CJJ79" s="127"/>
      <c r="CJK79" s="127"/>
      <c r="CJL79" s="127"/>
      <c r="CJM79" s="127"/>
      <c r="CJN79" s="127"/>
      <c r="CJO79" s="127"/>
      <c r="CJP79" s="127"/>
      <c r="CJQ79" s="127"/>
      <c r="CJR79" s="127"/>
      <c r="CJS79" s="127"/>
      <c r="CJT79" s="127"/>
      <c r="CJU79" s="127"/>
      <c r="CJV79" s="127"/>
      <c r="CJW79" s="127"/>
      <c r="CJX79" s="127"/>
      <c r="CJY79" s="127"/>
      <c r="CJZ79" s="127"/>
      <c r="CKA79" s="127"/>
      <c r="CKB79" s="127"/>
      <c r="CKC79" s="127"/>
      <c r="CKD79" s="127"/>
      <c r="CKE79" s="127"/>
      <c r="CKF79" s="127"/>
      <c r="CKG79" s="127"/>
      <c r="CKH79" s="127"/>
      <c r="CKI79" s="127"/>
      <c r="CKJ79" s="127"/>
      <c r="CKK79" s="127"/>
      <c r="CKL79" s="127"/>
      <c r="CKM79" s="127"/>
      <c r="CKN79" s="127"/>
      <c r="CKO79" s="127"/>
      <c r="CKP79" s="127"/>
      <c r="CKQ79" s="127"/>
      <c r="CKR79" s="127"/>
      <c r="CKS79" s="127"/>
      <c r="CKT79" s="127"/>
      <c r="CKU79" s="127"/>
      <c r="CKV79" s="127"/>
      <c r="CKW79" s="127"/>
      <c r="CKX79" s="127"/>
      <c r="CKY79" s="127"/>
      <c r="CKZ79" s="127"/>
      <c r="CLA79" s="127"/>
      <c r="CLB79" s="127"/>
      <c r="CLC79" s="127"/>
      <c r="CLD79" s="127"/>
      <c r="CLE79" s="127"/>
      <c r="CLF79" s="127"/>
      <c r="CLG79" s="127"/>
      <c r="CLH79" s="127"/>
      <c r="CLI79" s="127"/>
      <c r="CLJ79" s="127"/>
      <c r="CLK79" s="127"/>
      <c r="CLL79" s="127"/>
      <c r="CLM79" s="127"/>
      <c r="CLN79" s="127"/>
      <c r="CLO79" s="127"/>
      <c r="CLP79" s="127"/>
      <c r="CLQ79" s="127"/>
      <c r="CLR79" s="127"/>
      <c r="CLS79" s="127"/>
      <c r="CLT79" s="127"/>
      <c r="CLU79" s="127"/>
      <c r="CLV79" s="127"/>
      <c r="CLW79" s="127"/>
      <c r="CLX79" s="127"/>
      <c r="CLY79" s="127"/>
      <c r="CLZ79" s="127"/>
      <c r="CMA79" s="127"/>
      <c r="CMB79" s="127"/>
      <c r="CMC79" s="127"/>
      <c r="CMD79" s="127"/>
      <c r="CME79" s="127"/>
      <c r="CMF79" s="127"/>
      <c r="CMG79" s="127"/>
      <c r="CMH79" s="127"/>
      <c r="CMI79" s="127"/>
      <c r="CMJ79" s="127"/>
      <c r="CMK79" s="127"/>
      <c r="CML79" s="127"/>
      <c r="CMM79" s="127"/>
      <c r="CMN79" s="127"/>
      <c r="CMO79" s="127"/>
      <c r="CMP79" s="127"/>
      <c r="CMQ79" s="127"/>
      <c r="CMR79" s="127"/>
      <c r="CMS79" s="127"/>
      <c r="CMT79" s="127"/>
      <c r="CMU79" s="127"/>
      <c r="CMV79" s="127"/>
      <c r="CMW79" s="127"/>
      <c r="CMX79" s="127"/>
      <c r="CMY79" s="127"/>
      <c r="CMZ79" s="127"/>
      <c r="CNA79" s="127"/>
      <c r="CNB79" s="127"/>
      <c r="CNC79" s="127"/>
      <c r="CND79" s="127"/>
      <c r="CNE79" s="127"/>
      <c r="CNF79" s="127"/>
      <c r="CNG79" s="127"/>
      <c r="CNH79" s="127"/>
      <c r="CNI79" s="127"/>
      <c r="CNJ79" s="127"/>
      <c r="CNK79" s="127"/>
      <c r="CNL79" s="127"/>
      <c r="CNM79" s="127"/>
      <c r="CNN79" s="127"/>
      <c r="CNO79" s="127"/>
      <c r="CNP79" s="127"/>
      <c r="CNQ79" s="127"/>
      <c r="CNR79" s="127"/>
      <c r="CNS79" s="127"/>
      <c r="CNT79" s="127"/>
      <c r="CNU79" s="127"/>
      <c r="CNV79" s="127"/>
      <c r="CNW79" s="127"/>
      <c r="CNX79" s="127"/>
      <c r="CNY79" s="127"/>
      <c r="CNZ79" s="127"/>
      <c r="COA79" s="127"/>
      <c r="COB79" s="127"/>
      <c r="COC79" s="127"/>
      <c r="COD79" s="127"/>
      <c r="COE79" s="127"/>
      <c r="COF79" s="127"/>
      <c r="COG79" s="127"/>
      <c r="COH79" s="127"/>
      <c r="COI79" s="127"/>
      <c r="COJ79" s="127"/>
      <c r="COK79" s="127"/>
      <c r="COL79" s="127"/>
      <c r="COM79" s="127"/>
      <c r="CON79" s="127"/>
      <c r="COO79" s="127"/>
      <c r="COP79" s="127"/>
      <c r="COQ79" s="127"/>
      <c r="COR79" s="127"/>
      <c r="COS79" s="127"/>
      <c r="COT79" s="127"/>
      <c r="COU79" s="127"/>
      <c r="COV79" s="127"/>
      <c r="COW79" s="127"/>
      <c r="COX79" s="127"/>
      <c r="COY79" s="127"/>
      <c r="COZ79" s="127"/>
      <c r="CPA79" s="127"/>
      <c r="CPB79" s="127"/>
      <c r="CPC79" s="127"/>
      <c r="CPD79" s="127"/>
      <c r="CPE79" s="127"/>
      <c r="CPF79" s="127"/>
      <c r="CPG79" s="127"/>
      <c r="CPH79" s="127"/>
      <c r="CPI79" s="127"/>
      <c r="CPJ79" s="127"/>
      <c r="CPK79" s="127"/>
      <c r="CPL79" s="127"/>
      <c r="CPM79" s="127"/>
      <c r="CPN79" s="127"/>
      <c r="CPO79" s="127"/>
      <c r="CPP79" s="127"/>
      <c r="CPQ79" s="127"/>
      <c r="CPR79" s="127"/>
      <c r="CPS79" s="127"/>
      <c r="CPT79" s="127"/>
      <c r="CPU79" s="127"/>
      <c r="CPV79" s="127"/>
      <c r="CPW79" s="127"/>
      <c r="CPX79" s="127"/>
      <c r="CPY79" s="127"/>
      <c r="CPZ79" s="127"/>
      <c r="CQA79" s="127"/>
      <c r="CQB79" s="127"/>
      <c r="CQC79" s="127"/>
      <c r="CQD79" s="127"/>
      <c r="CQE79" s="127"/>
      <c r="CQF79" s="127"/>
      <c r="CQG79" s="127"/>
      <c r="CQH79" s="127"/>
      <c r="CQI79" s="127"/>
      <c r="CQJ79" s="127"/>
      <c r="CQK79" s="127"/>
      <c r="CQL79" s="127"/>
      <c r="CQM79" s="127"/>
      <c r="CQN79" s="127"/>
      <c r="CQO79" s="127"/>
      <c r="CQP79" s="127"/>
      <c r="CQQ79" s="127"/>
      <c r="CQR79" s="127"/>
      <c r="CQS79" s="127"/>
      <c r="CQT79" s="127"/>
      <c r="CQU79" s="127"/>
      <c r="CQV79" s="127"/>
      <c r="CQW79" s="127"/>
      <c r="CQX79" s="127"/>
      <c r="CQY79" s="127"/>
      <c r="CQZ79" s="127"/>
      <c r="CRA79" s="127"/>
      <c r="CRB79" s="127"/>
      <c r="CRC79" s="127"/>
      <c r="CRD79" s="127"/>
      <c r="CRE79" s="127"/>
      <c r="CRF79" s="127"/>
      <c r="CRG79" s="127"/>
      <c r="CRH79" s="127"/>
      <c r="CRI79" s="127"/>
      <c r="CRJ79" s="127"/>
      <c r="CRK79" s="127"/>
      <c r="CRL79" s="127"/>
      <c r="CRM79" s="127"/>
      <c r="CRN79" s="127"/>
      <c r="CRO79" s="127"/>
      <c r="CRP79" s="127"/>
      <c r="CRQ79" s="127"/>
      <c r="CRR79" s="127"/>
      <c r="CRS79" s="127"/>
      <c r="CRT79" s="127"/>
      <c r="CRU79" s="127"/>
      <c r="CRV79" s="127"/>
      <c r="CRW79" s="127"/>
      <c r="CRX79" s="127"/>
      <c r="CRY79" s="127"/>
      <c r="CRZ79" s="127"/>
      <c r="CSA79" s="127"/>
      <c r="CSB79" s="127"/>
      <c r="CSC79" s="127"/>
      <c r="CSD79" s="127"/>
      <c r="CSE79" s="127"/>
      <c r="CSF79" s="127"/>
      <c r="CSG79" s="127"/>
      <c r="CSH79" s="127"/>
      <c r="CSI79" s="127"/>
      <c r="CSJ79" s="127"/>
      <c r="CSK79" s="127"/>
      <c r="CSL79" s="127"/>
      <c r="CSM79" s="127"/>
      <c r="CSN79" s="127"/>
      <c r="CSO79" s="127"/>
      <c r="CSP79" s="127"/>
      <c r="CSQ79" s="127"/>
      <c r="CSR79" s="127"/>
      <c r="CSS79" s="127"/>
      <c r="CST79" s="127"/>
      <c r="CSU79" s="127"/>
      <c r="CSV79" s="127"/>
      <c r="CSW79" s="127"/>
      <c r="CSX79" s="127"/>
      <c r="CSY79" s="127"/>
      <c r="CSZ79" s="127"/>
      <c r="CTA79" s="127"/>
      <c r="CTB79" s="127"/>
      <c r="CTC79" s="127"/>
      <c r="CTD79" s="127"/>
      <c r="CTE79" s="127"/>
      <c r="CTF79" s="127"/>
      <c r="CTG79" s="127"/>
      <c r="CTH79" s="127"/>
      <c r="CTI79" s="127"/>
      <c r="CTJ79" s="127"/>
      <c r="CTK79" s="127"/>
      <c r="CTL79" s="127"/>
      <c r="CTM79" s="127"/>
      <c r="CTN79" s="127"/>
      <c r="CTO79" s="127"/>
      <c r="CTP79" s="127"/>
      <c r="CTQ79" s="127"/>
      <c r="CTR79" s="127"/>
      <c r="CTS79" s="127"/>
      <c r="CTT79" s="127"/>
      <c r="CTU79" s="127"/>
      <c r="CTV79" s="127"/>
      <c r="CTW79" s="127"/>
      <c r="CTX79" s="127"/>
      <c r="CTY79" s="127"/>
      <c r="CTZ79" s="127"/>
      <c r="CUA79" s="127"/>
      <c r="CUB79" s="127"/>
      <c r="CUC79" s="127"/>
      <c r="CUD79" s="127"/>
      <c r="CUE79" s="127"/>
      <c r="CUF79" s="127"/>
      <c r="CUG79" s="127"/>
      <c r="CUH79" s="127"/>
      <c r="CUI79" s="127"/>
      <c r="CUJ79" s="127"/>
      <c r="CUK79" s="127"/>
      <c r="CUL79" s="127"/>
      <c r="CUM79" s="127"/>
      <c r="CUN79" s="127"/>
      <c r="CUO79" s="127"/>
      <c r="CUP79" s="127"/>
      <c r="CUQ79" s="127"/>
      <c r="CUR79" s="127"/>
      <c r="CUS79" s="127"/>
      <c r="CUT79" s="127"/>
      <c r="CUU79" s="127"/>
      <c r="CUV79" s="127"/>
      <c r="CUW79" s="127"/>
      <c r="CUX79" s="127"/>
      <c r="CUY79" s="127"/>
      <c r="CUZ79" s="127"/>
      <c r="CVA79" s="127"/>
      <c r="CVB79" s="127"/>
      <c r="CVC79" s="127"/>
      <c r="CVD79" s="127"/>
      <c r="CVE79" s="127"/>
      <c r="CVF79" s="127"/>
      <c r="CVG79" s="127"/>
      <c r="CVH79" s="127"/>
      <c r="CVI79" s="127"/>
      <c r="CVJ79" s="127"/>
      <c r="CVK79" s="127"/>
      <c r="CVL79" s="127"/>
      <c r="CVM79" s="127"/>
      <c r="CVN79" s="127"/>
      <c r="CVO79" s="127"/>
      <c r="CVP79" s="127"/>
      <c r="CVQ79" s="127"/>
      <c r="CVR79" s="127"/>
      <c r="CVS79" s="127"/>
      <c r="CVT79" s="127"/>
      <c r="CVU79" s="127"/>
      <c r="CVV79" s="127"/>
      <c r="CVW79" s="127"/>
      <c r="CVX79" s="127"/>
      <c r="CVY79" s="127"/>
      <c r="CVZ79" s="127"/>
      <c r="CWA79" s="127"/>
      <c r="CWB79" s="127"/>
      <c r="CWC79" s="127"/>
      <c r="CWD79" s="127"/>
      <c r="CWE79" s="127"/>
      <c r="CWF79" s="127"/>
      <c r="CWG79" s="127"/>
      <c r="CWH79" s="127"/>
      <c r="CWI79" s="127"/>
      <c r="CWJ79" s="127"/>
      <c r="CWK79" s="127"/>
      <c r="CWL79" s="127"/>
      <c r="CWM79" s="127"/>
      <c r="CWN79" s="127"/>
      <c r="CWO79" s="127"/>
      <c r="CWP79" s="127"/>
      <c r="CWQ79" s="127"/>
      <c r="CWR79" s="127"/>
      <c r="CWS79" s="127"/>
      <c r="CWT79" s="127"/>
      <c r="CWU79" s="127"/>
      <c r="CWV79" s="127"/>
      <c r="CWW79" s="127"/>
      <c r="CWX79" s="127"/>
      <c r="CWY79" s="127"/>
      <c r="CWZ79" s="127"/>
      <c r="CXA79" s="127"/>
      <c r="CXB79" s="127"/>
      <c r="CXC79" s="127"/>
      <c r="CXD79" s="127"/>
      <c r="CXE79" s="127"/>
      <c r="CXF79" s="127"/>
      <c r="CXG79" s="127"/>
      <c r="CXH79" s="127"/>
      <c r="CXI79" s="127"/>
      <c r="CXJ79" s="127"/>
      <c r="CXK79" s="127"/>
      <c r="CXL79" s="127"/>
      <c r="CXM79" s="127"/>
      <c r="CXN79" s="127"/>
      <c r="CXO79" s="127"/>
      <c r="CXP79" s="127"/>
      <c r="CXQ79" s="127"/>
      <c r="CXR79" s="127"/>
      <c r="CXS79" s="127"/>
      <c r="CXT79" s="127"/>
      <c r="CXU79" s="127"/>
      <c r="CXV79" s="127"/>
      <c r="CXW79" s="127"/>
      <c r="CXX79" s="127"/>
      <c r="CXY79" s="127"/>
      <c r="CXZ79" s="127"/>
      <c r="CYA79" s="127"/>
      <c r="CYB79" s="127"/>
      <c r="CYC79" s="127"/>
      <c r="CYD79" s="127"/>
      <c r="CYE79" s="127"/>
      <c r="CYF79" s="127"/>
      <c r="CYG79" s="127"/>
      <c r="CYH79" s="127"/>
      <c r="CYI79" s="127"/>
      <c r="CYJ79" s="127"/>
      <c r="CYK79" s="127"/>
      <c r="CYL79" s="127"/>
      <c r="CYM79" s="127"/>
      <c r="CYN79" s="127"/>
      <c r="CYO79" s="127"/>
      <c r="CYP79" s="127"/>
      <c r="CYQ79" s="127"/>
      <c r="CYR79" s="127"/>
      <c r="CYS79" s="127"/>
      <c r="CYT79" s="127"/>
      <c r="CYU79" s="127"/>
      <c r="CYV79" s="127"/>
      <c r="CYW79" s="127"/>
      <c r="CYX79" s="127"/>
      <c r="CYY79" s="127"/>
      <c r="CYZ79" s="127"/>
      <c r="CZA79" s="127"/>
      <c r="CZB79" s="127"/>
      <c r="CZC79" s="127"/>
      <c r="CZD79" s="127"/>
      <c r="CZE79" s="127"/>
      <c r="CZF79" s="127"/>
      <c r="CZG79" s="127"/>
      <c r="CZH79" s="127"/>
      <c r="CZI79" s="127"/>
      <c r="CZJ79" s="127"/>
      <c r="CZK79" s="127"/>
      <c r="CZL79" s="127"/>
      <c r="CZM79" s="127"/>
      <c r="CZN79" s="127"/>
      <c r="CZO79" s="127"/>
      <c r="CZP79" s="127"/>
      <c r="CZQ79" s="127"/>
      <c r="CZR79" s="127"/>
      <c r="CZS79" s="127"/>
      <c r="CZT79" s="127"/>
      <c r="CZU79" s="127"/>
      <c r="CZV79" s="127"/>
      <c r="CZW79" s="127"/>
      <c r="CZX79" s="127"/>
      <c r="CZY79" s="127"/>
      <c r="CZZ79" s="127"/>
      <c r="DAA79" s="127"/>
      <c r="DAB79" s="127"/>
      <c r="DAC79" s="127"/>
      <c r="DAD79" s="127"/>
      <c r="DAE79" s="127"/>
      <c r="DAF79" s="127"/>
      <c r="DAG79" s="127"/>
      <c r="DAH79" s="127"/>
      <c r="DAI79" s="127"/>
      <c r="DAJ79" s="127"/>
      <c r="DAK79" s="127"/>
      <c r="DAL79" s="127"/>
      <c r="DAM79" s="127"/>
      <c r="DAN79" s="127"/>
      <c r="DAO79" s="127"/>
      <c r="DAP79" s="127"/>
      <c r="DAQ79" s="127"/>
      <c r="DAR79" s="127"/>
      <c r="DAS79" s="127"/>
      <c r="DAT79" s="127"/>
      <c r="DAU79" s="127"/>
      <c r="DAV79" s="127"/>
      <c r="DAW79" s="127"/>
      <c r="DAX79" s="127"/>
      <c r="DAY79" s="127"/>
      <c r="DAZ79" s="127"/>
      <c r="DBA79" s="127"/>
      <c r="DBB79" s="127"/>
      <c r="DBC79" s="127"/>
      <c r="DBD79" s="127"/>
      <c r="DBE79" s="127"/>
      <c r="DBF79" s="127"/>
      <c r="DBG79" s="127"/>
      <c r="DBH79" s="127"/>
      <c r="DBI79" s="127"/>
      <c r="DBJ79" s="127"/>
      <c r="DBK79" s="127"/>
      <c r="DBL79" s="127"/>
      <c r="DBM79" s="127"/>
      <c r="DBN79" s="127"/>
      <c r="DBO79" s="127"/>
      <c r="DBP79" s="127"/>
      <c r="DBQ79" s="127"/>
      <c r="DBR79" s="127"/>
      <c r="DBS79" s="127"/>
      <c r="DBT79" s="127"/>
      <c r="DBU79" s="127"/>
      <c r="DBV79" s="127"/>
      <c r="DBW79" s="127"/>
      <c r="DBX79" s="127"/>
      <c r="DBY79" s="127"/>
      <c r="DBZ79" s="127"/>
      <c r="DCA79" s="127"/>
      <c r="DCB79" s="127"/>
      <c r="DCC79" s="127"/>
      <c r="DCD79" s="127"/>
      <c r="DCE79" s="127"/>
      <c r="DCF79" s="127"/>
      <c r="DCG79" s="127"/>
      <c r="DCH79" s="127"/>
      <c r="DCI79" s="127"/>
      <c r="DCJ79" s="127"/>
      <c r="DCK79" s="127"/>
      <c r="DCL79" s="127"/>
      <c r="DCM79" s="127"/>
      <c r="DCN79" s="127"/>
      <c r="DCO79" s="127"/>
      <c r="DCP79" s="127"/>
      <c r="DCQ79" s="127"/>
      <c r="DCR79" s="127"/>
      <c r="DCS79" s="127"/>
      <c r="DCT79" s="127"/>
      <c r="DCU79" s="127"/>
      <c r="DCV79" s="127"/>
      <c r="DCW79" s="127"/>
      <c r="DCX79" s="127"/>
      <c r="DCY79" s="127"/>
      <c r="DCZ79" s="127"/>
      <c r="DDA79" s="127"/>
      <c r="DDB79" s="127"/>
      <c r="DDC79" s="127"/>
      <c r="DDD79" s="127"/>
      <c r="DDE79" s="127"/>
      <c r="DDF79" s="127"/>
      <c r="DDG79" s="127"/>
      <c r="DDH79" s="127"/>
      <c r="DDI79" s="127"/>
      <c r="DDJ79" s="127"/>
      <c r="DDK79" s="127"/>
      <c r="DDL79" s="127"/>
      <c r="DDM79" s="127"/>
      <c r="DDN79" s="127"/>
      <c r="DDO79" s="127"/>
      <c r="DDP79" s="127"/>
      <c r="DDQ79" s="127"/>
      <c r="DDR79" s="127"/>
      <c r="DDS79" s="127"/>
      <c r="DDT79" s="127"/>
      <c r="DDU79" s="127"/>
      <c r="DDV79" s="127"/>
      <c r="DDW79" s="127"/>
      <c r="DDX79" s="127"/>
      <c r="DDY79" s="127"/>
      <c r="DDZ79" s="127"/>
      <c r="DEA79" s="127"/>
      <c r="DEB79" s="127"/>
      <c r="DEC79" s="127"/>
      <c r="DED79" s="127"/>
      <c r="DEE79" s="127"/>
      <c r="DEF79" s="127"/>
      <c r="DEG79" s="127"/>
      <c r="DEH79" s="127"/>
      <c r="DEI79" s="127"/>
      <c r="DEJ79" s="127"/>
      <c r="DEK79" s="127"/>
      <c r="DEL79" s="127"/>
      <c r="DEM79" s="127"/>
      <c r="DEN79" s="127"/>
      <c r="DEO79" s="127"/>
      <c r="DEP79" s="127"/>
      <c r="DEQ79" s="127"/>
      <c r="DER79" s="127"/>
      <c r="DES79" s="127"/>
      <c r="DET79" s="127"/>
      <c r="DEU79" s="127"/>
      <c r="DEV79" s="127"/>
      <c r="DEW79" s="127"/>
      <c r="DEX79" s="127"/>
      <c r="DEY79" s="127"/>
      <c r="DEZ79" s="127"/>
      <c r="DFA79" s="127"/>
      <c r="DFB79" s="127"/>
      <c r="DFC79" s="127"/>
      <c r="DFD79" s="127"/>
      <c r="DFE79" s="127"/>
      <c r="DFF79" s="127"/>
      <c r="DFG79" s="127"/>
      <c r="DFH79" s="127"/>
      <c r="DFI79" s="127"/>
      <c r="DFJ79" s="127"/>
      <c r="DFK79" s="127"/>
      <c r="DFL79" s="127"/>
      <c r="DFM79" s="127"/>
      <c r="DFN79" s="127"/>
      <c r="DFO79" s="127"/>
      <c r="DFP79" s="127"/>
      <c r="DFQ79" s="127"/>
      <c r="DFR79" s="127"/>
      <c r="DFS79" s="127"/>
      <c r="DFT79" s="127"/>
      <c r="DFU79" s="127"/>
      <c r="DFV79" s="127"/>
      <c r="DFW79" s="127"/>
      <c r="DFX79" s="127"/>
      <c r="DFY79" s="127"/>
      <c r="DFZ79" s="127"/>
      <c r="DGA79" s="127"/>
      <c r="DGB79" s="127"/>
      <c r="DGC79" s="127"/>
      <c r="DGD79" s="127"/>
      <c r="DGE79" s="127"/>
      <c r="DGF79" s="127"/>
      <c r="DGG79" s="127"/>
      <c r="DGH79" s="127"/>
      <c r="DGI79" s="127"/>
      <c r="DGJ79" s="127"/>
      <c r="DGK79" s="127"/>
      <c r="DGL79" s="127"/>
      <c r="DGM79" s="127"/>
      <c r="DGN79" s="127"/>
      <c r="DGO79" s="127"/>
      <c r="DGP79" s="127"/>
      <c r="DGQ79" s="127"/>
      <c r="DGR79" s="127"/>
      <c r="DGS79" s="127"/>
      <c r="DGT79" s="127"/>
      <c r="DGU79" s="127"/>
      <c r="DGV79" s="127"/>
      <c r="DGW79" s="127"/>
      <c r="DGX79" s="127"/>
      <c r="DGY79" s="127"/>
      <c r="DGZ79" s="127"/>
      <c r="DHA79" s="127"/>
      <c r="DHB79" s="127"/>
      <c r="DHC79" s="127"/>
      <c r="DHD79" s="127"/>
      <c r="DHE79" s="127"/>
      <c r="DHF79" s="127"/>
      <c r="DHG79" s="127"/>
      <c r="DHH79" s="127"/>
      <c r="DHI79" s="127"/>
      <c r="DHJ79" s="127"/>
      <c r="DHK79" s="127"/>
      <c r="DHL79" s="127"/>
      <c r="DHM79" s="127"/>
      <c r="DHN79" s="127"/>
      <c r="DHO79" s="127"/>
      <c r="DHP79" s="127"/>
      <c r="DHQ79" s="127"/>
      <c r="DHR79" s="127"/>
      <c r="DHS79" s="127"/>
      <c r="DHT79" s="127"/>
      <c r="DHU79" s="127"/>
      <c r="DHV79" s="127"/>
      <c r="DHW79" s="127"/>
      <c r="DHX79" s="127"/>
      <c r="DHY79" s="127"/>
      <c r="DHZ79" s="127"/>
      <c r="DIA79" s="127"/>
      <c r="DIB79" s="127"/>
      <c r="DIC79" s="127"/>
      <c r="DID79" s="127"/>
      <c r="DIE79" s="127"/>
      <c r="DIF79" s="127"/>
      <c r="DIG79" s="127"/>
      <c r="DIH79" s="127"/>
      <c r="DII79" s="127"/>
      <c r="DIJ79" s="127"/>
      <c r="DIK79" s="127"/>
      <c r="DIL79" s="127"/>
      <c r="DIM79" s="127"/>
      <c r="DIN79" s="127"/>
      <c r="DIO79" s="127"/>
      <c r="DIP79" s="127"/>
      <c r="DIQ79" s="127"/>
      <c r="DIR79" s="127"/>
      <c r="DIS79" s="127"/>
      <c r="DIT79" s="127"/>
      <c r="DIU79" s="127"/>
      <c r="DIV79" s="127"/>
      <c r="DIW79" s="127"/>
      <c r="DIX79" s="127"/>
      <c r="DIY79" s="127"/>
      <c r="DIZ79" s="127"/>
      <c r="DJA79" s="127"/>
      <c r="DJB79" s="127"/>
      <c r="DJC79" s="127"/>
      <c r="DJD79" s="127"/>
      <c r="DJE79" s="127"/>
      <c r="DJF79" s="127"/>
      <c r="DJG79" s="127"/>
      <c r="DJH79" s="127"/>
      <c r="DJI79" s="127"/>
      <c r="DJJ79" s="127"/>
      <c r="DJK79" s="127"/>
      <c r="DJL79" s="127"/>
      <c r="DJM79" s="127"/>
      <c r="DJN79" s="127"/>
      <c r="DJO79" s="127"/>
      <c r="DJP79" s="127"/>
      <c r="DJQ79" s="127"/>
      <c r="DJR79" s="127"/>
      <c r="DJS79" s="127"/>
      <c r="DJT79" s="127"/>
      <c r="DJU79" s="127"/>
      <c r="DJV79" s="127"/>
      <c r="DJW79" s="127"/>
      <c r="DJX79" s="127"/>
      <c r="DJY79" s="127"/>
      <c r="DJZ79" s="127"/>
      <c r="DKA79" s="127"/>
      <c r="DKB79" s="127"/>
      <c r="DKC79" s="127"/>
      <c r="DKD79" s="127"/>
      <c r="DKE79" s="127"/>
      <c r="DKF79" s="127"/>
      <c r="DKG79" s="127"/>
      <c r="DKH79" s="127"/>
      <c r="DKI79" s="127"/>
      <c r="DKJ79" s="127"/>
      <c r="DKK79" s="127"/>
      <c r="DKL79" s="127"/>
      <c r="DKM79" s="127"/>
      <c r="DKN79" s="127"/>
      <c r="DKO79" s="127"/>
      <c r="DKP79" s="127"/>
      <c r="DKQ79" s="127"/>
      <c r="DKR79" s="127"/>
      <c r="DKS79" s="127"/>
      <c r="DKT79" s="127"/>
      <c r="DKU79" s="127"/>
      <c r="DKV79" s="127"/>
      <c r="DKW79" s="127"/>
      <c r="DKX79" s="127"/>
      <c r="DKY79" s="127"/>
      <c r="DKZ79" s="127"/>
      <c r="DLA79" s="127"/>
      <c r="DLB79" s="127"/>
      <c r="DLC79" s="127"/>
      <c r="DLD79" s="127"/>
      <c r="DLE79" s="127"/>
      <c r="DLF79" s="127"/>
      <c r="DLG79" s="127"/>
      <c r="DLH79" s="127"/>
      <c r="DLI79" s="127"/>
      <c r="DLJ79" s="127"/>
      <c r="DLK79" s="127"/>
      <c r="DLL79" s="127"/>
      <c r="DLM79" s="127"/>
      <c r="DLN79" s="127"/>
      <c r="DLO79" s="127"/>
      <c r="DLP79" s="127"/>
      <c r="DLQ79" s="127"/>
      <c r="DLR79" s="127"/>
      <c r="DLS79" s="127"/>
      <c r="DLT79" s="127"/>
      <c r="DLU79" s="127"/>
      <c r="DLV79" s="127"/>
      <c r="DLW79" s="127"/>
      <c r="DLX79" s="127"/>
      <c r="DLY79" s="127"/>
      <c r="DLZ79" s="127"/>
      <c r="DMA79" s="127"/>
      <c r="DMB79" s="127"/>
      <c r="DMC79" s="127"/>
      <c r="DMD79" s="127"/>
      <c r="DME79" s="127"/>
      <c r="DMF79" s="127"/>
      <c r="DMG79" s="127"/>
      <c r="DMH79" s="127"/>
      <c r="DMI79" s="127"/>
      <c r="DMJ79" s="127"/>
      <c r="DMK79" s="127"/>
      <c r="DML79" s="127"/>
      <c r="DMM79" s="127"/>
      <c r="DMN79" s="127"/>
      <c r="DMO79" s="127"/>
      <c r="DMP79" s="127"/>
      <c r="DMQ79" s="127"/>
      <c r="DMR79" s="127"/>
      <c r="DMS79" s="127"/>
      <c r="DMT79" s="127"/>
      <c r="DMU79" s="127"/>
      <c r="DMV79" s="127"/>
      <c r="DMW79" s="127"/>
      <c r="DMX79" s="127"/>
      <c r="DMY79" s="127"/>
      <c r="DMZ79" s="127"/>
      <c r="DNA79" s="127"/>
      <c r="DNB79" s="127"/>
      <c r="DNC79" s="127"/>
      <c r="DND79" s="127"/>
      <c r="DNE79" s="127"/>
      <c r="DNF79" s="127"/>
      <c r="DNG79" s="127"/>
      <c r="DNH79" s="127"/>
      <c r="DNI79" s="127"/>
      <c r="DNJ79" s="127"/>
      <c r="DNK79" s="127"/>
      <c r="DNL79" s="127"/>
      <c r="DNM79" s="127"/>
      <c r="DNN79" s="127"/>
      <c r="DNO79" s="127"/>
      <c r="DNP79" s="127"/>
      <c r="DNQ79" s="127"/>
      <c r="DNR79" s="127"/>
      <c r="DNS79" s="127"/>
      <c r="DNT79" s="127"/>
      <c r="DNU79" s="127"/>
      <c r="DNV79" s="127"/>
      <c r="DNW79" s="127"/>
      <c r="DNX79" s="127"/>
      <c r="DNY79" s="127"/>
      <c r="DNZ79" s="127"/>
      <c r="DOA79" s="127"/>
      <c r="DOB79" s="127"/>
      <c r="DOC79" s="127"/>
      <c r="DOD79" s="127"/>
      <c r="DOE79" s="127"/>
      <c r="DOF79" s="127"/>
      <c r="DOG79" s="127"/>
      <c r="DOH79" s="127"/>
      <c r="DOI79" s="127"/>
      <c r="DOJ79" s="127"/>
      <c r="DOK79" s="127"/>
      <c r="DOL79" s="127"/>
      <c r="DOM79" s="127"/>
      <c r="DON79" s="127"/>
      <c r="DOO79" s="127"/>
      <c r="DOP79" s="127"/>
      <c r="DOQ79" s="127"/>
      <c r="DOR79" s="127"/>
      <c r="DOS79" s="127"/>
      <c r="DOT79" s="127"/>
      <c r="DOU79" s="127"/>
      <c r="DOV79" s="127"/>
      <c r="DOW79" s="127"/>
      <c r="DOX79" s="127"/>
      <c r="DOY79" s="127"/>
      <c r="DOZ79" s="127"/>
      <c r="DPA79" s="127"/>
      <c r="DPB79" s="127"/>
      <c r="DPC79" s="127"/>
      <c r="DPD79" s="127"/>
      <c r="DPE79" s="127"/>
      <c r="DPF79" s="127"/>
      <c r="DPG79" s="127"/>
      <c r="DPH79" s="127"/>
      <c r="DPI79" s="127"/>
      <c r="DPJ79" s="127"/>
      <c r="DPK79" s="127"/>
      <c r="DPL79" s="127"/>
      <c r="DPM79" s="127"/>
      <c r="DPN79" s="127"/>
      <c r="DPO79" s="127"/>
      <c r="DPP79" s="127"/>
      <c r="DPQ79" s="127"/>
      <c r="DPR79" s="127"/>
      <c r="DPS79" s="127"/>
      <c r="DPT79" s="127"/>
      <c r="DPU79" s="127"/>
      <c r="DPV79" s="127"/>
      <c r="DPW79" s="127"/>
      <c r="DPX79" s="127"/>
      <c r="DPY79" s="127"/>
      <c r="DPZ79" s="127"/>
      <c r="DQA79" s="127"/>
      <c r="DQB79" s="127"/>
      <c r="DQC79" s="127"/>
      <c r="DQD79" s="127"/>
      <c r="DQE79" s="127"/>
      <c r="DQF79" s="127"/>
      <c r="DQG79" s="127"/>
      <c r="DQH79" s="127"/>
      <c r="DQI79" s="127"/>
      <c r="DQJ79" s="127"/>
      <c r="DQK79" s="127"/>
      <c r="DQL79" s="127"/>
      <c r="DQM79" s="127"/>
      <c r="DQN79" s="127"/>
      <c r="DQO79" s="127"/>
      <c r="DQP79" s="127"/>
      <c r="DQQ79" s="127"/>
      <c r="DQR79" s="127"/>
      <c r="DQS79" s="127"/>
      <c r="DQT79" s="127"/>
      <c r="DQU79" s="127"/>
      <c r="DQV79" s="127"/>
      <c r="DQW79" s="127"/>
      <c r="DQX79" s="127"/>
      <c r="DQY79" s="127"/>
      <c r="DQZ79" s="127"/>
      <c r="DRA79" s="127"/>
      <c r="DRB79" s="127"/>
      <c r="DRC79" s="127"/>
      <c r="DRD79" s="127"/>
      <c r="DRE79" s="127"/>
      <c r="DRF79" s="127"/>
      <c r="DRG79" s="127"/>
      <c r="DRH79" s="127"/>
      <c r="DRI79" s="127"/>
      <c r="DRJ79" s="127"/>
      <c r="DRK79" s="127"/>
      <c r="DRL79" s="127"/>
      <c r="DRM79" s="127"/>
      <c r="DRN79" s="127"/>
      <c r="DRO79" s="127"/>
      <c r="DRP79" s="127"/>
      <c r="DRQ79" s="127"/>
      <c r="DRR79" s="127"/>
      <c r="DRS79" s="127"/>
      <c r="DRT79" s="127"/>
      <c r="DRU79" s="127"/>
      <c r="DRV79" s="127"/>
      <c r="DRW79" s="127"/>
      <c r="DRX79" s="127"/>
      <c r="DRY79" s="127"/>
      <c r="DRZ79" s="127"/>
      <c r="DSA79" s="127"/>
      <c r="DSB79" s="127"/>
      <c r="DSC79" s="127"/>
      <c r="DSD79" s="127"/>
      <c r="DSE79" s="127"/>
      <c r="DSF79" s="127"/>
      <c r="DSG79" s="127"/>
      <c r="DSH79" s="127"/>
      <c r="DSI79" s="127"/>
      <c r="DSJ79" s="127"/>
      <c r="DSK79" s="127"/>
      <c r="DSL79" s="127"/>
      <c r="DSM79" s="127"/>
      <c r="DSN79" s="127"/>
      <c r="DSO79" s="127"/>
      <c r="DSP79" s="127"/>
      <c r="DSQ79" s="127"/>
      <c r="DSR79" s="127"/>
      <c r="DSS79" s="127"/>
      <c r="DST79" s="127"/>
      <c r="DSU79" s="127"/>
      <c r="DSV79" s="127"/>
      <c r="DSW79" s="127"/>
      <c r="DSX79" s="127"/>
      <c r="DSY79" s="127"/>
      <c r="DSZ79" s="127"/>
      <c r="DTA79" s="127"/>
      <c r="DTB79" s="127"/>
      <c r="DTC79" s="127"/>
      <c r="DTD79" s="127"/>
      <c r="DTE79" s="127"/>
      <c r="DTF79" s="127"/>
      <c r="DTG79" s="127"/>
      <c r="DTH79" s="127"/>
      <c r="DTI79" s="127"/>
      <c r="DTJ79" s="127"/>
      <c r="DTK79" s="127"/>
      <c r="DTL79" s="127"/>
      <c r="DTM79" s="127"/>
      <c r="DTN79" s="127"/>
      <c r="DTO79" s="127"/>
      <c r="DTP79" s="127"/>
      <c r="DTQ79" s="127"/>
      <c r="DTR79" s="127"/>
      <c r="DTS79" s="127"/>
      <c r="DTT79" s="127"/>
      <c r="DTU79" s="127"/>
      <c r="DTV79" s="127"/>
      <c r="DTW79" s="127"/>
      <c r="DTX79" s="127"/>
      <c r="DTY79" s="127"/>
      <c r="DTZ79" s="127"/>
      <c r="DUA79" s="127"/>
      <c r="DUB79" s="127"/>
      <c r="DUC79" s="127"/>
      <c r="DUD79" s="127"/>
      <c r="DUE79" s="127"/>
      <c r="DUF79" s="127"/>
      <c r="DUG79" s="127"/>
      <c r="DUH79" s="127"/>
      <c r="DUI79" s="127"/>
      <c r="DUJ79" s="127"/>
      <c r="DUK79" s="127"/>
      <c r="DUL79" s="127"/>
      <c r="DUM79" s="127"/>
      <c r="DUN79" s="127"/>
      <c r="DUO79" s="127"/>
      <c r="DUP79" s="127"/>
      <c r="DUQ79" s="127"/>
      <c r="DUR79" s="127"/>
      <c r="DUS79" s="127"/>
      <c r="DUT79" s="127"/>
      <c r="DUU79" s="127"/>
      <c r="DUV79" s="127"/>
      <c r="DUW79" s="127"/>
      <c r="DUX79" s="127"/>
      <c r="DUY79" s="127"/>
      <c r="DUZ79" s="127"/>
      <c r="DVA79" s="127"/>
      <c r="DVB79" s="127"/>
      <c r="DVC79" s="127"/>
      <c r="DVD79" s="127"/>
      <c r="DVE79" s="127"/>
      <c r="DVF79" s="127"/>
      <c r="DVG79" s="127"/>
      <c r="DVH79" s="127"/>
      <c r="DVI79" s="127"/>
      <c r="DVJ79" s="127"/>
      <c r="DVK79" s="127"/>
      <c r="DVL79" s="127"/>
      <c r="DVM79" s="127"/>
      <c r="DVN79" s="127"/>
      <c r="DVO79" s="127"/>
      <c r="DVP79" s="127"/>
      <c r="DVQ79" s="127"/>
      <c r="DVR79" s="127"/>
      <c r="DVS79" s="127"/>
      <c r="DVT79" s="127"/>
      <c r="DVU79" s="127"/>
      <c r="DVV79" s="127"/>
      <c r="DVW79" s="127"/>
      <c r="DVX79" s="127"/>
      <c r="DVY79" s="127"/>
      <c r="DVZ79" s="127"/>
      <c r="DWA79" s="127"/>
      <c r="DWB79" s="127"/>
      <c r="DWC79" s="127"/>
      <c r="DWD79" s="127"/>
      <c r="DWE79" s="127"/>
      <c r="DWF79" s="127"/>
      <c r="DWG79" s="127"/>
      <c r="DWH79" s="127"/>
      <c r="DWI79" s="127"/>
      <c r="DWJ79" s="127"/>
      <c r="DWK79" s="127"/>
      <c r="DWL79" s="127"/>
      <c r="DWM79" s="127"/>
      <c r="DWN79" s="127"/>
      <c r="DWO79" s="127"/>
      <c r="DWP79" s="127"/>
      <c r="DWQ79" s="127"/>
      <c r="DWR79" s="127"/>
      <c r="DWS79" s="127"/>
      <c r="DWT79" s="127"/>
      <c r="DWU79" s="127"/>
      <c r="DWV79" s="127"/>
      <c r="DWW79" s="127"/>
      <c r="DWX79" s="127"/>
      <c r="DWY79" s="127"/>
      <c r="DWZ79" s="127"/>
      <c r="DXA79" s="127"/>
      <c r="DXB79" s="127"/>
      <c r="DXC79" s="127"/>
      <c r="DXD79" s="127"/>
      <c r="DXE79" s="127"/>
      <c r="DXF79" s="127"/>
      <c r="DXG79" s="127"/>
      <c r="DXH79" s="127"/>
      <c r="DXI79" s="127"/>
      <c r="DXJ79" s="127"/>
      <c r="DXK79" s="127"/>
      <c r="DXL79" s="127"/>
      <c r="DXM79" s="127"/>
      <c r="DXN79" s="127"/>
      <c r="DXO79" s="127"/>
      <c r="DXP79" s="127"/>
      <c r="DXQ79" s="127"/>
      <c r="DXR79" s="127"/>
      <c r="DXS79" s="127"/>
      <c r="DXT79" s="127"/>
      <c r="DXU79" s="127"/>
      <c r="DXV79" s="127"/>
      <c r="DXW79" s="127"/>
      <c r="DXX79" s="127"/>
      <c r="DXY79" s="127"/>
      <c r="DXZ79" s="127"/>
      <c r="DYA79" s="127"/>
      <c r="DYB79" s="127"/>
      <c r="DYC79" s="127"/>
      <c r="DYD79" s="127"/>
      <c r="DYE79" s="127"/>
      <c r="DYF79" s="127"/>
      <c r="DYG79" s="127"/>
      <c r="DYH79" s="127"/>
      <c r="DYI79" s="127"/>
      <c r="DYJ79" s="127"/>
      <c r="DYK79" s="127"/>
      <c r="DYL79" s="127"/>
      <c r="DYM79" s="127"/>
      <c r="DYN79" s="127"/>
      <c r="DYO79" s="127"/>
      <c r="DYP79" s="127"/>
      <c r="DYQ79" s="127"/>
      <c r="DYR79" s="127"/>
      <c r="DYS79" s="127"/>
      <c r="DYT79" s="127"/>
      <c r="DYU79" s="127"/>
      <c r="DYV79" s="127"/>
      <c r="DYW79" s="127"/>
      <c r="DYX79" s="127"/>
      <c r="DYY79" s="127"/>
      <c r="DYZ79" s="127"/>
      <c r="DZA79" s="127"/>
      <c r="DZB79" s="127"/>
      <c r="DZC79" s="127"/>
      <c r="DZD79" s="127"/>
      <c r="DZE79" s="127"/>
      <c r="DZF79" s="127"/>
      <c r="DZG79" s="127"/>
      <c r="DZH79" s="127"/>
      <c r="DZI79" s="127"/>
      <c r="DZJ79" s="127"/>
      <c r="DZK79" s="127"/>
      <c r="DZL79" s="127"/>
      <c r="DZM79" s="127"/>
      <c r="DZN79" s="127"/>
      <c r="DZO79" s="127"/>
      <c r="DZP79" s="127"/>
      <c r="DZQ79" s="127"/>
      <c r="DZR79" s="127"/>
      <c r="DZS79" s="127"/>
      <c r="DZT79" s="127"/>
      <c r="DZU79" s="127"/>
      <c r="DZV79" s="127"/>
      <c r="DZW79" s="127"/>
      <c r="DZX79" s="127"/>
      <c r="DZY79" s="127"/>
      <c r="DZZ79" s="127"/>
      <c r="EAA79" s="127"/>
      <c r="EAB79" s="127"/>
      <c r="EAC79" s="127"/>
      <c r="EAD79" s="127"/>
      <c r="EAE79" s="127"/>
      <c r="EAF79" s="127"/>
      <c r="EAG79" s="127"/>
      <c r="EAH79" s="127"/>
      <c r="EAI79" s="127"/>
      <c r="EAJ79" s="127"/>
      <c r="EAK79" s="127"/>
      <c r="EAL79" s="127"/>
      <c r="EAM79" s="127"/>
      <c r="EAN79" s="127"/>
      <c r="EAO79" s="127"/>
      <c r="EAP79" s="127"/>
      <c r="EAQ79" s="127"/>
      <c r="EAR79" s="127"/>
      <c r="EAS79" s="127"/>
      <c r="EAT79" s="127"/>
      <c r="EAU79" s="127"/>
      <c r="EAV79" s="127"/>
      <c r="EAW79" s="127"/>
      <c r="EAX79" s="127"/>
      <c r="EAY79" s="127"/>
      <c r="EAZ79" s="127"/>
      <c r="EBA79" s="127"/>
      <c r="EBB79" s="127"/>
      <c r="EBC79" s="127"/>
      <c r="EBD79" s="127"/>
      <c r="EBE79" s="127"/>
      <c r="EBF79" s="127"/>
      <c r="EBG79" s="127"/>
      <c r="EBH79" s="127"/>
      <c r="EBI79" s="127"/>
      <c r="EBJ79" s="127"/>
      <c r="EBK79" s="127"/>
      <c r="EBL79" s="127"/>
      <c r="EBM79" s="127"/>
      <c r="EBN79" s="127"/>
      <c r="EBO79" s="127"/>
      <c r="EBP79" s="127"/>
      <c r="EBQ79" s="127"/>
      <c r="EBR79" s="127"/>
      <c r="EBS79" s="127"/>
      <c r="EBT79" s="127"/>
      <c r="EBU79" s="127"/>
      <c r="EBV79" s="127"/>
      <c r="EBW79" s="127"/>
      <c r="EBX79" s="127"/>
      <c r="EBY79" s="127"/>
      <c r="EBZ79" s="127"/>
      <c r="ECA79" s="127"/>
      <c r="ECB79" s="127"/>
      <c r="ECC79" s="127"/>
      <c r="ECD79" s="127"/>
      <c r="ECE79" s="127"/>
      <c r="ECF79" s="127"/>
      <c r="ECG79" s="127"/>
      <c r="ECH79" s="127"/>
      <c r="ECI79" s="127"/>
      <c r="ECJ79" s="127"/>
      <c r="ECK79" s="127"/>
      <c r="ECL79" s="127"/>
      <c r="ECM79" s="127"/>
      <c r="ECN79" s="127"/>
      <c r="ECO79" s="127"/>
      <c r="ECP79" s="127"/>
      <c r="ECQ79" s="127"/>
      <c r="ECR79" s="127"/>
      <c r="ECS79" s="127"/>
      <c r="ECT79" s="127"/>
      <c r="ECU79" s="127"/>
      <c r="ECV79" s="127"/>
      <c r="ECW79" s="127"/>
      <c r="ECX79" s="127"/>
      <c r="ECY79" s="127"/>
      <c r="ECZ79" s="127"/>
      <c r="EDA79" s="127"/>
      <c r="EDB79" s="127"/>
      <c r="EDC79" s="127"/>
      <c r="EDD79" s="127"/>
      <c r="EDE79" s="127"/>
      <c r="EDF79" s="127"/>
      <c r="EDG79" s="127"/>
      <c r="EDH79" s="127"/>
      <c r="EDI79" s="127"/>
      <c r="EDJ79" s="127"/>
      <c r="EDK79" s="127"/>
      <c r="EDL79" s="127"/>
      <c r="EDM79" s="127"/>
      <c r="EDN79" s="127"/>
      <c r="EDO79" s="127"/>
      <c r="EDP79" s="127"/>
      <c r="EDQ79" s="127"/>
      <c r="EDR79" s="127"/>
      <c r="EDS79" s="127"/>
      <c r="EDT79" s="127"/>
      <c r="EDU79" s="127"/>
      <c r="EDV79" s="127"/>
      <c r="EDW79" s="127"/>
      <c r="EDX79" s="127"/>
      <c r="EDY79" s="127"/>
      <c r="EDZ79" s="127"/>
      <c r="EEA79" s="127"/>
      <c r="EEB79" s="127"/>
      <c r="EEC79" s="127"/>
      <c r="EED79" s="127"/>
      <c r="EEE79" s="127"/>
      <c r="EEF79" s="127"/>
      <c r="EEG79" s="127"/>
      <c r="EEH79" s="127"/>
      <c r="EEI79" s="127"/>
      <c r="EEJ79" s="127"/>
      <c r="EEK79" s="127"/>
      <c r="EEL79" s="127"/>
      <c r="EEM79" s="127"/>
      <c r="EEN79" s="127"/>
      <c r="EEO79" s="127"/>
      <c r="EEP79" s="127"/>
      <c r="EEQ79" s="127"/>
      <c r="EER79" s="127"/>
      <c r="EES79" s="127"/>
      <c r="EET79" s="127"/>
      <c r="EEU79" s="127"/>
      <c r="EEV79" s="127"/>
      <c r="EEW79" s="127"/>
      <c r="EEX79" s="127"/>
      <c r="EEY79" s="127"/>
      <c r="EEZ79" s="127"/>
      <c r="EFA79" s="127"/>
      <c r="EFB79" s="127"/>
      <c r="EFC79" s="127"/>
      <c r="EFD79" s="127"/>
      <c r="EFE79" s="127"/>
      <c r="EFF79" s="127"/>
      <c r="EFG79" s="127"/>
      <c r="EFH79" s="127"/>
      <c r="EFI79" s="127"/>
      <c r="EFJ79" s="127"/>
      <c r="EFK79" s="127"/>
      <c r="EFL79" s="127"/>
      <c r="EFM79" s="127"/>
      <c r="EFN79" s="127"/>
      <c r="EFO79" s="127"/>
      <c r="EFP79" s="127"/>
      <c r="EFQ79" s="127"/>
      <c r="EFR79" s="127"/>
      <c r="EFS79" s="127"/>
      <c r="EFT79" s="127"/>
      <c r="EFU79" s="127"/>
      <c r="EFV79" s="127"/>
      <c r="EFW79" s="127"/>
      <c r="EFX79" s="127"/>
      <c r="EFY79" s="127"/>
      <c r="EFZ79" s="127"/>
      <c r="EGA79" s="127"/>
      <c r="EGB79" s="127"/>
      <c r="EGC79" s="127"/>
      <c r="EGD79" s="127"/>
      <c r="EGE79" s="127"/>
      <c r="EGF79" s="127"/>
      <c r="EGG79" s="127"/>
      <c r="EGH79" s="127"/>
      <c r="EGI79" s="127"/>
      <c r="EGJ79" s="127"/>
      <c r="EGK79" s="127"/>
      <c r="EGL79" s="127"/>
      <c r="EGM79" s="127"/>
      <c r="EGN79" s="127"/>
      <c r="EGO79" s="127"/>
      <c r="EGP79" s="127"/>
      <c r="EGQ79" s="127"/>
      <c r="EGR79" s="127"/>
      <c r="EGS79" s="127"/>
      <c r="EGT79" s="127"/>
      <c r="EGU79" s="127"/>
      <c r="EGV79" s="127"/>
      <c r="EGW79" s="127"/>
      <c r="EGX79" s="127"/>
      <c r="EGY79" s="127"/>
      <c r="EGZ79" s="127"/>
      <c r="EHA79" s="127"/>
      <c r="EHB79" s="127"/>
      <c r="EHC79" s="127"/>
      <c r="EHD79" s="127"/>
      <c r="EHE79" s="127"/>
      <c r="EHF79" s="127"/>
      <c r="EHG79" s="127"/>
      <c r="EHH79" s="127"/>
      <c r="EHI79" s="127"/>
      <c r="EHJ79" s="127"/>
      <c r="EHK79" s="127"/>
      <c r="EHL79" s="127"/>
      <c r="EHM79" s="127"/>
      <c r="EHN79" s="127"/>
      <c r="EHO79" s="127"/>
      <c r="EHP79" s="127"/>
      <c r="EHQ79" s="127"/>
      <c r="EHR79" s="127"/>
      <c r="EHS79" s="127"/>
      <c r="EHT79" s="127"/>
      <c r="EHU79" s="127"/>
      <c r="EHV79" s="127"/>
      <c r="EHW79" s="127"/>
      <c r="EHX79" s="127"/>
      <c r="EHY79" s="127"/>
      <c r="EHZ79" s="127"/>
      <c r="EIA79" s="127"/>
      <c r="EIB79" s="127"/>
      <c r="EIC79" s="127"/>
      <c r="EID79" s="127"/>
      <c r="EIE79" s="127"/>
      <c r="EIF79" s="127"/>
      <c r="EIG79" s="127"/>
      <c r="EIH79" s="127"/>
      <c r="EII79" s="127"/>
      <c r="EIJ79" s="127"/>
      <c r="EIK79" s="127"/>
      <c r="EIL79" s="127"/>
      <c r="EIM79" s="127"/>
      <c r="EIN79" s="127"/>
      <c r="EIO79" s="127"/>
      <c r="EIP79" s="127"/>
      <c r="EIQ79" s="127"/>
      <c r="EIR79" s="127"/>
      <c r="EIS79" s="127"/>
      <c r="EIT79" s="127"/>
      <c r="EIU79" s="127"/>
      <c r="EIV79" s="127"/>
      <c r="EIW79" s="127"/>
      <c r="EIX79" s="127"/>
      <c r="EIY79" s="127"/>
      <c r="EIZ79" s="127"/>
      <c r="EJA79" s="127"/>
      <c r="EJB79" s="127"/>
      <c r="EJC79" s="127"/>
      <c r="EJD79" s="127"/>
      <c r="EJE79" s="127"/>
      <c r="EJF79" s="127"/>
      <c r="EJG79" s="127"/>
      <c r="EJH79" s="127"/>
      <c r="EJI79" s="127"/>
      <c r="EJJ79" s="127"/>
      <c r="EJK79" s="127"/>
      <c r="EJL79" s="127"/>
      <c r="EJM79" s="127"/>
      <c r="EJN79" s="127"/>
      <c r="EJO79" s="127"/>
      <c r="EJP79" s="127"/>
      <c r="EJQ79" s="127"/>
      <c r="EJR79" s="127"/>
      <c r="EJS79" s="127"/>
      <c r="EJT79" s="127"/>
      <c r="EJU79" s="127"/>
      <c r="EJV79" s="127"/>
      <c r="EJW79" s="127"/>
      <c r="EJX79" s="127"/>
      <c r="EJY79" s="127"/>
      <c r="EJZ79" s="127"/>
      <c r="EKA79" s="127"/>
      <c r="EKB79" s="127"/>
      <c r="EKC79" s="127"/>
      <c r="EKD79" s="127"/>
      <c r="EKE79" s="127"/>
      <c r="EKF79" s="127"/>
      <c r="EKG79" s="127"/>
      <c r="EKH79" s="127"/>
      <c r="EKI79" s="127"/>
      <c r="EKJ79" s="127"/>
      <c r="EKK79" s="127"/>
      <c r="EKL79" s="127"/>
      <c r="EKM79" s="127"/>
      <c r="EKN79" s="127"/>
      <c r="EKO79" s="127"/>
      <c r="EKP79" s="127"/>
      <c r="EKQ79" s="127"/>
      <c r="EKR79" s="127"/>
      <c r="EKS79" s="127"/>
      <c r="EKT79" s="127"/>
      <c r="EKU79" s="127"/>
      <c r="EKV79" s="127"/>
      <c r="EKW79" s="127"/>
      <c r="EKX79" s="127"/>
      <c r="EKY79" s="127"/>
      <c r="EKZ79" s="127"/>
      <c r="ELA79" s="127"/>
      <c r="ELB79" s="127"/>
      <c r="ELC79" s="127"/>
      <c r="ELD79" s="127"/>
      <c r="ELE79" s="127"/>
      <c r="ELF79" s="127"/>
      <c r="ELG79" s="127"/>
      <c r="ELH79" s="127"/>
      <c r="ELI79" s="127"/>
      <c r="ELJ79" s="127"/>
      <c r="ELK79" s="127"/>
      <c r="ELL79" s="127"/>
      <c r="ELM79" s="127"/>
      <c r="ELN79" s="127"/>
      <c r="ELO79" s="127"/>
      <c r="ELP79" s="127"/>
      <c r="ELQ79" s="127"/>
      <c r="ELR79" s="127"/>
      <c r="ELS79" s="127"/>
      <c r="ELT79" s="127"/>
      <c r="ELU79" s="127"/>
      <c r="ELV79" s="127"/>
      <c r="ELW79" s="127"/>
      <c r="ELX79" s="127"/>
      <c r="ELY79" s="127"/>
      <c r="ELZ79" s="127"/>
      <c r="EMA79" s="127"/>
      <c r="EMB79" s="127"/>
      <c r="EMC79" s="127"/>
      <c r="EMD79" s="127"/>
      <c r="EME79" s="127"/>
      <c r="EMF79" s="127"/>
      <c r="EMG79" s="127"/>
      <c r="EMH79" s="127"/>
      <c r="EMI79" s="127"/>
      <c r="EMJ79" s="127"/>
      <c r="EMK79" s="127"/>
      <c r="EML79" s="127"/>
      <c r="EMM79" s="127"/>
      <c r="EMN79" s="127"/>
      <c r="EMO79" s="127"/>
      <c r="EMP79" s="127"/>
      <c r="EMQ79" s="127"/>
      <c r="EMR79" s="127"/>
      <c r="EMS79" s="127"/>
      <c r="EMT79" s="127"/>
      <c r="EMU79" s="127"/>
      <c r="EMV79" s="127"/>
      <c r="EMW79" s="127"/>
      <c r="EMX79" s="127"/>
      <c r="EMY79" s="127"/>
      <c r="EMZ79" s="127"/>
      <c r="ENA79" s="127"/>
      <c r="ENB79" s="127"/>
      <c r="ENC79" s="127"/>
      <c r="END79" s="127"/>
      <c r="ENE79" s="127"/>
      <c r="ENF79" s="127"/>
      <c r="ENG79" s="127"/>
      <c r="ENH79" s="127"/>
      <c r="ENI79" s="127"/>
      <c r="ENJ79" s="127"/>
      <c r="ENK79" s="127"/>
      <c r="ENL79" s="127"/>
      <c r="ENM79" s="127"/>
      <c r="ENN79" s="127"/>
      <c r="ENO79" s="127"/>
      <c r="ENP79" s="127"/>
      <c r="ENQ79" s="127"/>
      <c r="ENR79" s="127"/>
      <c r="ENS79" s="127"/>
      <c r="ENT79" s="127"/>
      <c r="ENU79" s="127"/>
      <c r="ENV79" s="127"/>
      <c r="ENW79" s="127"/>
      <c r="ENX79" s="127"/>
      <c r="ENY79" s="127"/>
      <c r="ENZ79" s="127"/>
      <c r="EOA79" s="127"/>
      <c r="EOB79" s="127"/>
      <c r="EOC79" s="127"/>
      <c r="EOD79" s="127"/>
      <c r="EOE79" s="127"/>
      <c r="EOF79" s="127"/>
      <c r="EOG79" s="127"/>
      <c r="EOH79" s="127"/>
      <c r="EOI79" s="127"/>
      <c r="EOJ79" s="127"/>
      <c r="EOK79" s="127"/>
      <c r="EOL79" s="127"/>
      <c r="EOM79" s="127"/>
      <c r="EON79" s="127"/>
      <c r="EOO79" s="127"/>
      <c r="EOP79" s="127"/>
      <c r="EOQ79" s="127"/>
      <c r="EOR79" s="127"/>
      <c r="EOS79" s="127"/>
      <c r="EOT79" s="127"/>
      <c r="EOU79" s="127"/>
      <c r="EOV79" s="127"/>
      <c r="EOW79" s="127"/>
      <c r="EOX79" s="127"/>
      <c r="EOY79" s="127"/>
      <c r="EOZ79" s="127"/>
      <c r="EPA79" s="127"/>
      <c r="EPB79" s="127"/>
      <c r="EPC79" s="127"/>
      <c r="EPD79" s="127"/>
      <c r="EPE79" s="127"/>
      <c r="EPF79" s="127"/>
      <c r="EPG79" s="127"/>
      <c r="EPH79" s="127"/>
      <c r="EPI79" s="127"/>
      <c r="EPJ79" s="127"/>
      <c r="EPK79" s="127"/>
      <c r="EPL79" s="127"/>
      <c r="EPM79" s="127"/>
      <c r="EPN79" s="127"/>
      <c r="EPO79" s="127"/>
      <c r="EPP79" s="127"/>
      <c r="EPQ79" s="127"/>
      <c r="EPR79" s="127"/>
      <c r="EPS79" s="127"/>
      <c r="EPT79" s="127"/>
      <c r="EPU79" s="127"/>
      <c r="EPV79" s="127"/>
      <c r="EPW79" s="127"/>
      <c r="EPX79" s="127"/>
      <c r="EPY79" s="127"/>
      <c r="EPZ79" s="127"/>
      <c r="EQA79" s="127"/>
      <c r="EQB79" s="127"/>
      <c r="EQC79" s="127"/>
      <c r="EQD79" s="127"/>
      <c r="EQE79" s="127"/>
      <c r="EQF79" s="127"/>
      <c r="EQG79" s="127"/>
      <c r="EQH79" s="127"/>
      <c r="EQI79" s="127"/>
      <c r="EQJ79" s="127"/>
      <c r="EQK79" s="127"/>
      <c r="EQL79" s="127"/>
      <c r="EQM79" s="127"/>
      <c r="EQN79" s="127"/>
      <c r="EQO79" s="127"/>
      <c r="EQP79" s="127"/>
      <c r="EQQ79" s="127"/>
      <c r="EQR79" s="127"/>
      <c r="EQS79" s="127"/>
      <c r="EQT79" s="127"/>
      <c r="EQU79" s="127"/>
      <c r="EQV79" s="127"/>
      <c r="EQW79" s="127"/>
      <c r="EQX79" s="127"/>
      <c r="EQY79" s="127"/>
      <c r="EQZ79" s="127"/>
      <c r="ERA79" s="127"/>
      <c r="ERB79" s="127"/>
      <c r="ERC79" s="127"/>
      <c r="ERD79" s="127"/>
      <c r="ERE79" s="127"/>
      <c r="ERF79" s="127"/>
      <c r="ERG79" s="127"/>
      <c r="ERH79" s="127"/>
      <c r="ERI79" s="127"/>
      <c r="ERJ79" s="127"/>
      <c r="ERK79" s="127"/>
      <c r="ERL79" s="127"/>
      <c r="ERM79" s="127"/>
      <c r="ERN79" s="127"/>
      <c r="ERO79" s="127"/>
      <c r="ERP79" s="127"/>
      <c r="ERQ79" s="127"/>
      <c r="ERR79" s="127"/>
      <c r="ERS79" s="127"/>
      <c r="ERT79" s="127"/>
      <c r="ERU79" s="127"/>
      <c r="ERV79" s="127"/>
      <c r="ERW79" s="127"/>
      <c r="ERX79" s="127"/>
      <c r="ERY79" s="127"/>
      <c r="ERZ79" s="127"/>
      <c r="ESA79" s="127"/>
      <c r="ESB79" s="127"/>
      <c r="ESC79" s="127"/>
      <c r="ESD79" s="127"/>
      <c r="ESE79" s="127"/>
      <c r="ESF79" s="127"/>
      <c r="ESG79" s="127"/>
      <c r="ESH79" s="127"/>
      <c r="ESI79" s="127"/>
      <c r="ESJ79" s="127"/>
      <c r="ESK79" s="127"/>
      <c r="ESL79" s="127"/>
      <c r="ESM79" s="127"/>
      <c r="ESN79" s="127"/>
      <c r="ESO79" s="127"/>
      <c r="ESP79" s="127"/>
      <c r="ESQ79" s="127"/>
      <c r="ESR79" s="127"/>
      <c r="ESS79" s="127"/>
      <c r="EST79" s="127"/>
      <c r="ESU79" s="127"/>
      <c r="ESV79" s="127"/>
      <c r="ESW79" s="127"/>
      <c r="ESX79" s="127"/>
      <c r="ESY79" s="127"/>
      <c r="ESZ79" s="127"/>
      <c r="ETA79" s="127"/>
      <c r="ETB79" s="127"/>
      <c r="ETC79" s="127"/>
      <c r="ETD79" s="127"/>
      <c r="ETE79" s="127"/>
      <c r="ETF79" s="127"/>
      <c r="ETG79" s="127"/>
      <c r="ETH79" s="127"/>
      <c r="ETI79" s="127"/>
      <c r="ETJ79" s="127"/>
      <c r="ETK79" s="127"/>
      <c r="ETL79" s="127"/>
      <c r="ETM79" s="127"/>
      <c r="ETN79" s="127"/>
      <c r="ETO79" s="127"/>
      <c r="ETP79" s="127"/>
      <c r="ETQ79" s="127"/>
      <c r="ETR79" s="127"/>
      <c r="ETS79" s="127"/>
      <c r="ETT79" s="127"/>
      <c r="ETU79" s="127"/>
      <c r="ETV79" s="127"/>
      <c r="ETW79" s="127"/>
      <c r="ETX79" s="127"/>
      <c r="ETY79" s="127"/>
      <c r="ETZ79" s="127"/>
      <c r="EUA79" s="127"/>
      <c r="EUB79" s="127"/>
      <c r="EUC79" s="127"/>
      <c r="EUD79" s="127"/>
      <c r="EUE79" s="127"/>
      <c r="EUF79" s="127"/>
      <c r="EUG79" s="127"/>
      <c r="EUH79" s="127"/>
      <c r="EUI79" s="127"/>
      <c r="EUJ79" s="127"/>
      <c r="EUK79" s="127"/>
      <c r="EUL79" s="127"/>
      <c r="EUM79" s="127"/>
      <c r="EUN79" s="127"/>
      <c r="EUO79" s="127"/>
      <c r="EUP79" s="127"/>
      <c r="EUQ79" s="127"/>
      <c r="EUR79" s="127"/>
      <c r="EUS79" s="127"/>
      <c r="EUT79" s="127"/>
      <c r="EUU79" s="127"/>
      <c r="EUV79" s="127"/>
      <c r="EUW79" s="127"/>
      <c r="EUX79" s="127"/>
      <c r="EUY79" s="127"/>
      <c r="EUZ79" s="127"/>
      <c r="EVA79" s="127"/>
      <c r="EVB79" s="127"/>
      <c r="EVC79" s="127"/>
      <c r="EVD79" s="127"/>
      <c r="EVE79" s="127"/>
      <c r="EVF79" s="127"/>
      <c r="EVG79" s="127"/>
      <c r="EVH79" s="127"/>
      <c r="EVI79" s="127"/>
      <c r="EVJ79" s="127"/>
      <c r="EVK79" s="127"/>
      <c r="EVL79" s="127"/>
      <c r="EVM79" s="127"/>
      <c r="EVN79" s="127"/>
      <c r="EVO79" s="127"/>
      <c r="EVP79" s="127"/>
      <c r="EVQ79" s="127"/>
      <c r="EVR79" s="127"/>
      <c r="EVS79" s="127"/>
      <c r="EVT79" s="127"/>
      <c r="EVU79" s="127"/>
      <c r="EVV79" s="127"/>
      <c r="EVW79" s="127"/>
      <c r="EVX79" s="127"/>
      <c r="EVY79" s="127"/>
      <c r="EVZ79" s="127"/>
      <c r="EWA79" s="127"/>
      <c r="EWB79" s="127"/>
      <c r="EWC79" s="127"/>
      <c r="EWD79" s="127"/>
      <c r="EWE79" s="127"/>
      <c r="EWF79" s="127"/>
      <c r="EWG79" s="127"/>
      <c r="EWH79" s="127"/>
      <c r="EWI79" s="127"/>
      <c r="EWJ79" s="127"/>
      <c r="EWK79" s="127"/>
      <c r="EWL79" s="127"/>
      <c r="EWM79" s="127"/>
      <c r="EWN79" s="127"/>
      <c r="EWO79" s="127"/>
      <c r="EWP79" s="127"/>
      <c r="EWQ79" s="127"/>
      <c r="EWR79" s="127"/>
      <c r="EWS79" s="127"/>
      <c r="EWT79" s="127"/>
      <c r="EWU79" s="127"/>
      <c r="EWV79" s="127"/>
      <c r="EWW79" s="127"/>
      <c r="EWX79" s="127"/>
      <c r="EWY79" s="127"/>
      <c r="EWZ79" s="127"/>
      <c r="EXA79" s="127"/>
      <c r="EXB79" s="127"/>
      <c r="EXC79" s="127"/>
      <c r="EXD79" s="127"/>
      <c r="EXE79" s="127"/>
      <c r="EXF79" s="127"/>
      <c r="EXG79" s="127"/>
      <c r="EXH79" s="127"/>
      <c r="EXI79" s="127"/>
      <c r="EXJ79" s="127"/>
      <c r="EXK79" s="127"/>
      <c r="EXL79" s="127"/>
      <c r="EXM79" s="127"/>
      <c r="EXN79" s="127"/>
      <c r="EXO79" s="127"/>
      <c r="EXP79" s="127"/>
      <c r="EXQ79" s="127"/>
      <c r="EXR79" s="127"/>
      <c r="EXS79" s="127"/>
      <c r="EXT79" s="127"/>
      <c r="EXU79" s="127"/>
      <c r="EXV79" s="127"/>
      <c r="EXW79" s="127"/>
      <c r="EXX79" s="127"/>
      <c r="EXY79" s="127"/>
      <c r="EXZ79" s="127"/>
      <c r="EYA79" s="127"/>
      <c r="EYB79" s="127"/>
      <c r="EYC79" s="127"/>
      <c r="EYD79" s="127"/>
      <c r="EYE79" s="127"/>
      <c r="EYF79" s="127"/>
      <c r="EYG79" s="127"/>
      <c r="EYH79" s="127"/>
      <c r="EYI79" s="127"/>
      <c r="EYJ79" s="127"/>
      <c r="EYK79" s="127"/>
      <c r="EYL79" s="127"/>
      <c r="EYM79" s="127"/>
      <c r="EYN79" s="127"/>
      <c r="EYO79" s="127"/>
      <c r="EYP79" s="127"/>
      <c r="EYQ79" s="127"/>
      <c r="EYR79" s="127"/>
      <c r="EYS79" s="127"/>
      <c r="EYT79" s="127"/>
      <c r="EYU79" s="127"/>
      <c r="EYV79" s="127"/>
      <c r="EYW79" s="127"/>
      <c r="EYX79" s="127"/>
      <c r="EYY79" s="127"/>
      <c r="EYZ79" s="127"/>
      <c r="EZA79" s="127"/>
      <c r="EZB79" s="127"/>
      <c r="EZC79" s="127"/>
      <c r="EZD79" s="127"/>
      <c r="EZE79" s="127"/>
      <c r="EZF79" s="127"/>
      <c r="EZG79" s="127"/>
      <c r="EZH79" s="127"/>
      <c r="EZI79" s="127"/>
      <c r="EZJ79" s="127"/>
      <c r="EZK79" s="127"/>
      <c r="EZL79" s="127"/>
      <c r="EZM79" s="127"/>
      <c r="EZN79" s="127"/>
      <c r="EZO79" s="127"/>
      <c r="EZP79" s="127"/>
      <c r="EZQ79" s="127"/>
      <c r="EZR79" s="127"/>
      <c r="EZS79" s="127"/>
      <c r="EZT79" s="127"/>
      <c r="EZU79" s="127"/>
      <c r="EZV79" s="127"/>
      <c r="EZW79" s="127"/>
      <c r="EZX79" s="127"/>
      <c r="EZY79" s="127"/>
      <c r="EZZ79" s="127"/>
      <c r="FAA79" s="127"/>
      <c r="FAB79" s="127"/>
      <c r="FAC79" s="127"/>
      <c r="FAD79" s="127"/>
      <c r="FAE79" s="127"/>
      <c r="FAF79" s="127"/>
      <c r="FAG79" s="127"/>
      <c r="FAH79" s="127"/>
      <c r="FAI79" s="127"/>
      <c r="FAJ79" s="127"/>
      <c r="FAK79" s="127"/>
      <c r="FAL79" s="127"/>
      <c r="FAM79" s="127"/>
      <c r="FAN79" s="127"/>
      <c r="FAO79" s="127"/>
      <c r="FAP79" s="127"/>
      <c r="FAQ79" s="127"/>
      <c r="FAR79" s="127"/>
      <c r="FAS79" s="127"/>
      <c r="FAT79" s="127"/>
      <c r="FAU79" s="127"/>
      <c r="FAV79" s="127"/>
      <c r="FAW79" s="127"/>
      <c r="FAX79" s="127"/>
      <c r="FAY79" s="127"/>
      <c r="FAZ79" s="127"/>
      <c r="FBA79" s="127"/>
      <c r="FBB79" s="127"/>
      <c r="FBC79" s="127"/>
      <c r="FBD79" s="127"/>
      <c r="FBE79" s="127"/>
      <c r="FBF79" s="127"/>
      <c r="FBG79" s="127"/>
      <c r="FBH79" s="127"/>
      <c r="FBI79" s="127"/>
      <c r="FBJ79" s="127"/>
      <c r="FBK79" s="127"/>
      <c r="FBL79" s="127"/>
      <c r="FBM79" s="127"/>
      <c r="FBN79" s="127"/>
      <c r="FBO79" s="127"/>
      <c r="FBP79" s="127"/>
      <c r="FBQ79" s="127"/>
      <c r="FBR79" s="127"/>
      <c r="FBS79" s="127"/>
      <c r="FBT79" s="127"/>
      <c r="FBU79" s="127"/>
      <c r="FBV79" s="127"/>
      <c r="FBW79" s="127"/>
      <c r="FBX79" s="127"/>
      <c r="FBY79" s="127"/>
      <c r="FBZ79" s="127"/>
      <c r="FCA79" s="127"/>
      <c r="FCB79" s="127"/>
      <c r="FCC79" s="127"/>
      <c r="FCD79" s="127"/>
      <c r="FCE79" s="127"/>
      <c r="FCF79" s="127"/>
      <c r="FCG79" s="127"/>
      <c r="FCH79" s="127"/>
      <c r="FCI79" s="127"/>
      <c r="FCJ79" s="127"/>
      <c r="FCK79" s="127"/>
      <c r="FCL79" s="127"/>
      <c r="FCM79" s="127"/>
      <c r="FCN79" s="127"/>
      <c r="FCO79" s="127"/>
      <c r="FCP79" s="127"/>
      <c r="FCQ79" s="127"/>
      <c r="FCR79" s="127"/>
      <c r="FCS79" s="127"/>
      <c r="FCT79" s="127"/>
      <c r="FCU79" s="127"/>
      <c r="FCV79" s="127"/>
      <c r="FCW79" s="127"/>
      <c r="FCX79" s="127"/>
      <c r="FCY79" s="127"/>
      <c r="FCZ79" s="127"/>
      <c r="FDA79" s="127"/>
      <c r="FDB79" s="127"/>
      <c r="FDC79" s="127"/>
      <c r="FDD79" s="127"/>
      <c r="FDE79" s="127"/>
      <c r="FDF79" s="127"/>
      <c r="FDG79" s="127"/>
      <c r="FDH79" s="127"/>
      <c r="FDI79" s="127"/>
      <c r="FDJ79" s="127"/>
      <c r="FDK79" s="127"/>
      <c r="FDL79" s="127"/>
      <c r="FDM79" s="127"/>
      <c r="FDN79" s="127"/>
      <c r="FDO79" s="127"/>
      <c r="FDP79" s="127"/>
      <c r="FDQ79" s="127"/>
      <c r="FDR79" s="127"/>
      <c r="FDS79" s="127"/>
      <c r="FDT79" s="127"/>
      <c r="FDU79" s="127"/>
      <c r="FDV79" s="127"/>
      <c r="FDW79" s="127"/>
      <c r="FDX79" s="127"/>
      <c r="FDY79" s="127"/>
      <c r="FDZ79" s="127"/>
      <c r="FEA79" s="127"/>
      <c r="FEB79" s="127"/>
      <c r="FEC79" s="127"/>
      <c r="FED79" s="127"/>
      <c r="FEE79" s="127"/>
      <c r="FEF79" s="127"/>
      <c r="FEG79" s="127"/>
      <c r="FEH79" s="127"/>
      <c r="FEI79" s="127"/>
      <c r="FEJ79" s="127"/>
      <c r="FEK79" s="127"/>
      <c r="FEL79" s="127"/>
      <c r="FEM79" s="127"/>
      <c r="FEN79" s="127"/>
      <c r="FEO79" s="127"/>
      <c r="FEP79" s="127"/>
      <c r="FEQ79" s="127"/>
      <c r="FER79" s="127"/>
      <c r="FES79" s="127"/>
      <c r="FET79" s="127"/>
      <c r="FEU79" s="127"/>
      <c r="FEV79" s="127"/>
      <c r="FEW79" s="127"/>
      <c r="FEX79" s="127"/>
      <c r="FEY79" s="127"/>
      <c r="FEZ79" s="127"/>
      <c r="FFA79" s="127"/>
      <c r="FFB79" s="127"/>
      <c r="FFC79" s="127"/>
      <c r="FFD79" s="127"/>
      <c r="FFE79" s="127"/>
      <c r="FFF79" s="127"/>
      <c r="FFG79" s="127"/>
      <c r="FFH79" s="127"/>
      <c r="FFI79" s="127"/>
      <c r="FFJ79" s="127"/>
      <c r="FFK79" s="127"/>
      <c r="FFL79" s="127"/>
      <c r="FFM79" s="127"/>
      <c r="FFN79" s="127"/>
      <c r="FFO79" s="127"/>
      <c r="FFP79" s="127"/>
      <c r="FFQ79" s="127"/>
      <c r="FFR79" s="127"/>
      <c r="FFS79" s="127"/>
      <c r="FFT79" s="127"/>
      <c r="FFU79" s="127"/>
      <c r="FFV79" s="127"/>
      <c r="FFW79" s="127"/>
      <c r="FFX79" s="127"/>
      <c r="FFY79" s="127"/>
      <c r="FFZ79" s="127"/>
      <c r="FGA79" s="127"/>
      <c r="FGB79" s="127"/>
      <c r="FGC79" s="127"/>
      <c r="FGD79" s="127"/>
      <c r="FGE79" s="127"/>
      <c r="FGF79" s="127"/>
      <c r="FGG79" s="127"/>
      <c r="FGH79" s="127"/>
      <c r="FGI79" s="127"/>
      <c r="FGJ79" s="127"/>
      <c r="FGK79" s="127"/>
      <c r="FGL79" s="127"/>
      <c r="FGM79" s="127"/>
      <c r="FGN79" s="127"/>
      <c r="FGO79" s="127"/>
      <c r="FGP79" s="127"/>
      <c r="FGQ79" s="127"/>
      <c r="FGR79" s="127"/>
      <c r="FGS79" s="127"/>
      <c r="FGT79" s="127"/>
      <c r="FGU79" s="127"/>
      <c r="FGV79" s="127"/>
      <c r="FGW79" s="127"/>
      <c r="FGX79" s="127"/>
      <c r="FGY79" s="127"/>
      <c r="FGZ79" s="127"/>
      <c r="FHA79" s="127"/>
      <c r="FHB79" s="127"/>
      <c r="FHC79" s="127"/>
      <c r="FHD79" s="127"/>
      <c r="FHE79" s="127"/>
      <c r="FHF79" s="127"/>
      <c r="FHG79" s="127"/>
      <c r="FHH79" s="127"/>
      <c r="FHI79" s="127"/>
      <c r="FHJ79" s="127"/>
      <c r="FHK79" s="127"/>
      <c r="FHL79" s="127"/>
      <c r="FHM79" s="127"/>
      <c r="FHN79" s="127"/>
      <c r="FHO79" s="127"/>
      <c r="FHP79" s="127"/>
      <c r="FHQ79" s="127"/>
      <c r="FHR79" s="127"/>
      <c r="FHS79" s="127"/>
      <c r="FHT79" s="127"/>
      <c r="FHU79" s="127"/>
      <c r="FHV79" s="127"/>
      <c r="FHW79" s="127"/>
      <c r="FHX79" s="127"/>
      <c r="FHY79" s="127"/>
      <c r="FHZ79" s="127"/>
      <c r="FIA79" s="127"/>
      <c r="FIB79" s="127"/>
      <c r="FIC79" s="127"/>
      <c r="FID79" s="127"/>
      <c r="FIE79" s="127"/>
      <c r="FIF79" s="127"/>
      <c r="FIG79" s="127"/>
      <c r="FIH79" s="127"/>
      <c r="FII79" s="127"/>
      <c r="FIJ79" s="127"/>
      <c r="FIK79" s="127"/>
      <c r="FIL79" s="127"/>
      <c r="FIM79" s="127"/>
      <c r="FIN79" s="127"/>
      <c r="FIO79" s="127"/>
      <c r="FIP79" s="127"/>
      <c r="FIQ79" s="127"/>
      <c r="FIR79" s="127"/>
      <c r="FIS79" s="127"/>
      <c r="FIT79" s="127"/>
      <c r="FIU79" s="127"/>
      <c r="FIV79" s="127"/>
      <c r="FIW79" s="127"/>
      <c r="FIX79" s="127"/>
      <c r="FIY79" s="127"/>
      <c r="FIZ79" s="127"/>
      <c r="FJA79" s="127"/>
      <c r="FJB79" s="127"/>
      <c r="FJC79" s="127"/>
      <c r="FJD79" s="127"/>
      <c r="FJE79" s="127"/>
      <c r="FJF79" s="127"/>
      <c r="FJG79" s="127"/>
      <c r="FJH79" s="127"/>
      <c r="FJI79" s="127"/>
      <c r="FJJ79" s="127"/>
      <c r="FJK79" s="127"/>
      <c r="FJL79" s="127"/>
      <c r="FJM79" s="127"/>
      <c r="FJN79" s="127"/>
      <c r="FJO79" s="127"/>
      <c r="FJP79" s="127"/>
      <c r="FJQ79" s="127"/>
      <c r="FJR79" s="127"/>
      <c r="FJS79" s="127"/>
      <c r="FJT79" s="127"/>
      <c r="FJU79" s="127"/>
      <c r="FJV79" s="127"/>
      <c r="FJW79" s="127"/>
      <c r="FJX79" s="127"/>
      <c r="FJY79" s="127"/>
      <c r="FJZ79" s="127"/>
      <c r="FKA79" s="127"/>
      <c r="FKB79" s="127"/>
      <c r="FKC79" s="127"/>
      <c r="FKD79" s="127"/>
      <c r="FKE79" s="127"/>
      <c r="FKF79" s="127"/>
      <c r="FKG79" s="127"/>
      <c r="FKH79" s="127"/>
      <c r="FKI79" s="127"/>
      <c r="FKJ79" s="127"/>
      <c r="FKK79" s="127"/>
      <c r="FKL79" s="127"/>
      <c r="FKM79" s="127"/>
      <c r="FKN79" s="127"/>
      <c r="FKO79" s="127"/>
      <c r="FKP79" s="127"/>
      <c r="FKQ79" s="127"/>
      <c r="FKR79" s="127"/>
      <c r="FKS79" s="127"/>
      <c r="FKT79" s="127"/>
      <c r="FKU79" s="127"/>
      <c r="FKV79" s="127"/>
      <c r="FKW79" s="127"/>
      <c r="FKX79" s="127"/>
      <c r="FKY79" s="127"/>
      <c r="FKZ79" s="127"/>
      <c r="FLA79" s="127"/>
      <c r="FLB79" s="127"/>
      <c r="FLC79" s="127"/>
      <c r="FLD79" s="127"/>
      <c r="FLE79" s="127"/>
      <c r="FLF79" s="127"/>
      <c r="FLG79" s="127"/>
      <c r="FLH79" s="127"/>
      <c r="FLI79" s="127"/>
      <c r="FLJ79" s="127"/>
      <c r="FLK79" s="127"/>
      <c r="FLL79" s="127"/>
      <c r="FLM79" s="127"/>
      <c r="FLN79" s="127"/>
      <c r="FLO79" s="127"/>
      <c r="FLP79" s="127"/>
      <c r="FLQ79" s="127"/>
      <c r="FLR79" s="127"/>
      <c r="FLS79" s="127"/>
      <c r="FLT79" s="127"/>
      <c r="FLU79" s="127"/>
      <c r="FLV79" s="127"/>
      <c r="FLW79" s="127"/>
      <c r="FLX79" s="127"/>
      <c r="FLY79" s="127"/>
      <c r="FLZ79" s="127"/>
      <c r="FMA79" s="127"/>
      <c r="FMB79" s="127"/>
      <c r="FMC79" s="127"/>
      <c r="FMD79" s="127"/>
      <c r="FME79" s="127"/>
      <c r="FMF79" s="127"/>
      <c r="FMG79" s="127"/>
      <c r="FMH79" s="127"/>
      <c r="FMI79" s="127"/>
      <c r="FMJ79" s="127"/>
      <c r="FMK79" s="127"/>
      <c r="FML79" s="127"/>
      <c r="FMM79" s="127"/>
      <c r="FMN79" s="127"/>
      <c r="FMO79" s="127"/>
      <c r="FMP79" s="127"/>
      <c r="FMQ79" s="127"/>
      <c r="FMR79" s="127"/>
      <c r="FMS79" s="127"/>
      <c r="FMT79" s="127"/>
      <c r="FMU79" s="127"/>
      <c r="FMV79" s="127"/>
      <c r="FMW79" s="127"/>
      <c r="FMX79" s="127"/>
      <c r="FMY79" s="127"/>
      <c r="FMZ79" s="127"/>
      <c r="FNA79" s="127"/>
      <c r="FNB79" s="127"/>
      <c r="FNC79" s="127"/>
      <c r="FND79" s="127"/>
      <c r="FNE79" s="127"/>
      <c r="FNF79" s="127"/>
      <c r="FNG79" s="127"/>
      <c r="FNH79" s="127"/>
      <c r="FNI79" s="127"/>
      <c r="FNJ79" s="127"/>
      <c r="FNK79" s="127"/>
      <c r="FNL79" s="127"/>
      <c r="FNM79" s="127"/>
      <c r="FNN79" s="127"/>
      <c r="FNO79" s="127"/>
      <c r="FNP79" s="127"/>
      <c r="FNQ79" s="127"/>
      <c r="FNR79" s="127"/>
      <c r="FNS79" s="127"/>
      <c r="FNT79" s="127"/>
      <c r="FNU79" s="127"/>
      <c r="FNV79" s="127"/>
      <c r="FNW79" s="127"/>
      <c r="FNX79" s="127"/>
      <c r="FNY79" s="127"/>
      <c r="FNZ79" s="127"/>
      <c r="FOA79" s="127"/>
      <c r="FOB79" s="127"/>
      <c r="FOC79" s="127"/>
      <c r="FOD79" s="127"/>
      <c r="FOE79" s="127"/>
      <c r="FOF79" s="127"/>
      <c r="FOG79" s="127"/>
      <c r="FOH79" s="127"/>
      <c r="FOI79" s="127"/>
      <c r="FOJ79" s="127"/>
      <c r="FOK79" s="127"/>
      <c r="FOL79" s="127"/>
      <c r="FOM79" s="127"/>
      <c r="FON79" s="127"/>
      <c r="FOO79" s="127"/>
      <c r="FOP79" s="127"/>
      <c r="FOQ79" s="127"/>
      <c r="FOR79" s="127"/>
      <c r="FOS79" s="127"/>
      <c r="FOT79" s="127"/>
      <c r="FOU79" s="127"/>
      <c r="FOV79" s="127"/>
      <c r="FOW79" s="127"/>
      <c r="FOX79" s="127"/>
      <c r="FOY79" s="127"/>
      <c r="FOZ79" s="127"/>
      <c r="FPA79" s="127"/>
      <c r="FPB79" s="127"/>
      <c r="FPC79" s="127"/>
      <c r="FPD79" s="127"/>
      <c r="FPE79" s="127"/>
      <c r="FPF79" s="127"/>
      <c r="FPG79" s="127"/>
      <c r="FPH79" s="127"/>
      <c r="FPI79" s="127"/>
      <c r="FPJ79" s="127"/>
      <c r="FPK79" s="127"/>
      <c r="FPL79" s="127"/>
      <c r="FPM79" s="127"/>
      <c r="FPN79" s="127"/>
      <c r="FPO79" s="127"/>
      <c r="FPP79" s="127"/>
      <c r="FPQ79" s="127"/>
      <c r="FPR79" s="127"/>
      <c r="FPS79" s="127"/>
      <c r="FPT79" s="127"/>
      <c r="FPU79" s="127"/>
      <c r="FPV79" s="127"/>
      <c r="FPW79" s="127"/>
      <c r="FPX79" s="127"/>
      <c r="FPY79" s="127"/>
      <c r="FPZ79" s="127"/>
      <c r="FQA79" s="127"/>
      <c r="FQB79" s="127"/>
      <c r="FQC79" s="127"/>
      <c r="FQD79" s="127"/>
      <c r="FQE79" s="127"/>
      <c r="FQF79" s="127"/>
      <c r="FQG79" s="127"/>
      <c r="FQH79" s="127"/>
      <c r="FQI79" s="127"/>
      <c r="FQJ79" s="127"/>
      <c r="FQK79" s="127"/>
      <c r="FQL79" s="127"/>
      <c r="FQM79" s="127"/>
      <c r="FQN79" s="127"/>
      <c r="FQO79" s="127"/>
      <c r="FQP79" s="127"/>
      <c r="FQQ79" s="127"/>
      <c r="FQR79" s="127"/>
      <c r="FQS79" s="127"/>
      <c r="FQT79" s="127"/>
      <c r="FQU79" s="127"/>
      <c r="FQV79" s="127"/>
      <c r="FQW79" s="127"/>
      <c r="FQX79" s="127"/>
      <c r="FQY79" s="127"/>
      <c r="FQZ79" s="127"/>
      <c r="FRA79" s="127"/>
      <c r="FRB79" s="127"/>
      <c r="FRC79" s="127"/>
      <c r="FRD79" s="127"/>
      <c r="FRE79" s="127"/>
      <c r="FRF79" s="127"/>
      <c r="FRG79" s="127"/>
      <c r="FRH79" s="127"/>
      <c r="FRI79" s="127"/>
      <c r="FRJ79" s="127"/>
      <c r="FRK79" s="127"/>
      <c r="FRL79" s="127"/>
      <c r="FRM79" s="127"/>
      <c r="FRN79" s="127"/>
      <c r="FRO79" s="127"/>
      <c r="FRP79" s="127"/>
      <c r="FRQ79" s="127"/>
      <c r="FRR79" s="127"/>
      <c r="FRS79" s="127"/>
      <c r="FRT79" s="127"/>
      <c r="FRU79" s="127"/>
      <c r="FRV79" s="127"/>
      <c r="FRW79" s="127"/>
      <c r="FRX79" s="127"/>
      <c r="FRY79" s="127"/>
      <c r="FRZ79" s="127"/>
      <c r="FSA79" s="127"/>
      <c r="FSB79" s="127"/>
      <c r="FSC79" s="127"/>
      <c r="FSD79" s="127"/>
      <c r="FSE79" s="127"/>
      <c r="FSF79" s="127"/>
      <c r="FSG79" s="127"/>
      <c r="FSH79" s="127"/>
      <c r="FSI79" s="127"/>
      <c r="FSJ79" s="127"/>
      <c r="FSK79" s="127"/>
      <c r="FSL79" s="127"/>
      <c r="FSM79" s="127"/>
      <c r="FSN79" s="127"/>
      <c r="FSO79" s="127"/>
      <c r="FSP79" s="127"/>
      <c r="FSQ79" s="127"/>
      <c r="FSR79" s="127"/>
      <c r="FSS79" s="127"/>
      <c r="FST79" s="127"/>
      <c r="FSU79" s="127"/>
      <c r="FSV79" s="127"/>
      <c r="FSW79" s="127"/>
      <c r="FSX79" s="127"/>
      <c r="FSY79" s="127"/>
      <c r="FSZ79" s="127"/>
      <c r="FTA79" s="127"/>
      <c r="FTB79" s="127"/>
      <c r="FTC79" s="127"/>
      <c r="FTD79" s="127"/>
      <c r="FTE79" s="127"/>
      <c r="FTF79" s="127"/>
      <c r="FTG79" s="127"/>
      <c r="FTH79" s="127"/>
      <c r="FTI79" s="127"/>
      <c r="FTJ79" s="127"/>
      <c r="FTK79" s="127"/>
      <c r="FTL79" s="127"/>
      <c r="FTM79" s="127"/>
      <c r="FTN79" s="127"/>
      <c r="FTO79" s="127"/>
      <c r="FTP79" s="127"/>
      <c r="FTQ79" s="127"/>
      <c r="FTR79" s="127"/>
      <c r="FTS79" s="127"/>
      <c r="FTT79" s="127"/>
      <c r="FTU79" s="127"/>
      <c r="FTV79" s="127"/>
      <c r="FTW79" s="127"/>
      <c r="FTX79" s="127"/>
      <c r="FTY79" s="127"/>
      <c r="FTZ79" s="127"/>
      <c r="FUA79" s="127"/>
      <c r="FUB79" s="127"/>
      <c r="FUC79" s="127"/>
      <c r="FUD79" s="127"/>
      <c r="FUE79" s="127"/>
      <c r="FUF79" s="127"/>
      <c r="FUG79" s="127"/>
      <c r="FUH79" s="127"/>
      <c r="FUI79" s="127"/>
      <c r="FUJ79" s="127"/>
      <c r="FUK79" s="127"/>
      <c r="FUL79" s="127"/>
      <c r="FUM79" s="127"/>
      <c r="FUN79" s="127"/>
      <c r="FUO79" s="127"/>
      <c r="FUP79" s="127"/>
      <c r="FUQ79" s="127"/>
      <c r="FUR79" s="127"/>
      <c r="FUS79" s="127"/>
      <c r="FUT79" s="127"/>
      <c r="FUU79" s="127"/>
      <c r="FUV79" s="127"/>
      <c r="FUW79" s="127"/>
      <c r="FUX79" s="127"/>
      <c r="FUY79" s="127"/>
      <c r="FUZ79" s="127"/>
      <c r="FVA79" s="127"/>
      <c r="FVB79" s="127"/>
      <c r="FVC79" s="127"/>
      <c r="FVD79" s="127"/>
      <c r="FVE79" s="127"/>
      <c r="FVF79" s="127"/>
      <c r="FVG79" s="127"/>
      <c r="FVH79" s="127"/>
      <c r="FVI79" s="127"/>
      <c r="FVJ79" s="127"/>
      <c r="FVK79" s="127"/>
      <c r="FVL79" s="127"/>
      <c r="FVM79" s="127"/>
      <c r="FVN79" s="127"/>
      <c r="FVO79" s="127"/>
      <c r="FVP79" s="127"/>
      <c r="FVQ79" s="127"/>
      <c r="FVR79" s="127"/>
      <c r="FVS79" s="127"/>
      <c r="FVT79" s="127"/>
      <c r="FVU79" s="127"/>
      <c r="FVV79" s="127"/>
      <c r="FVW79" s="127"/>
      <c r="FVX79" s="127"/>
      <c r="FVY79" s="127"/>
      <c r="FVZ79" s="127"/>
      <c r="FWA79" s="127"/>
      <c r="FWB79" s="127"/>
      <c r="FWC79" s="127"/>
      <c r="FWD79" s="127"/>
      <c r="FWE79" s="127"/>
      <c r="FWF79" s="127"/>
      <c r="FWG79" s="127"/>
      <c r="FWH79" s="127"/>
      <c r="FWI79" s="127"/>
      <c r="FWJ79" s="127"/>
      <c r="FWK79" s="127"/>
      <c r="FWL79" s="127"/>
      <c r="FWM79" s="127"/>
      <c r="FWN79" s="127"/>
      <c r="FWO79" s="127"/>
      <c r="FWP79" s="127"/>
      <c r="FWQ79" s="127"/>
      <c r="FWR79" s="127"/>
      <c r="FWS79" s="127"/>
      <c r="FWT79" s="127"/>
      <c r="FWU79" s="127"/>
      <c r="FWV79" s="127"/>
      <c r="FWW79" s="127"/>
      <c r="FWX79" s="127"/>
      <c r="FWY79" s="127"/>
      <c r="FWZ79" s="127"/>
      <c r="FXA79" s="127"/>
      <c r="FXB79" s="127"/>
      <c r="FXC79" s="127"/>
      <c r="FXD79" s="127"/>
      <c r="FXE79" s="127"/>
      <c r="FXF79" s="127"/>
      <c r="FXG79" s="127"/>
      <c r="FXH79" s="127"/>
      <c r="FXI79" s="127"/>
      <c r="FXJ79" s="127"/>
      <c r="FXK79" s="127"/>
      <c r="FXL79" s="127"/>
      <c r="FXM79" s="127"/>
      <c r="FXN79" s="127"/>
      <c r="FXO79" s="127"/>
      <c r="FXP79" s="127"/>
      <c r="FXQ79" s="127"/>
      <c r="FXR79" s="127"/>
      <c r="FXS79" s="127"/>
      <c r="FXT79" s="127"/>
      <c r="FXU79" s="127"/>
      <c r="FXV79" s="127"/>
      <c r="FXW79" s="127"/>
      <c r="FXX79" s="127"/>
      <c r="FXY79" s="127"/>
      <c r="FXZ79" s="127"/>
      <c r="FYA79" s="127"/>
      <c r="FYB79" s="127"/>
      <c r="FYC79" s="127"/>
      <c r="FYD79" s="127"/>
      <c r="FYE79" s="127"/>
      <c r="FYF79" s="127"/>
      <c r="FYG79" s="127"/>
      <c r="FYH79" s="127"/>
      <c r="FYI79" s="127"/>
      <c r="FYJ79" s="127"/>
      <c r="FYK79" s="127"/>
      <c r="FYL79" s="127"/>
      <c r="FYM79" s="127"/>
      <c r="FYN79" s="127"/>
      <c r="FYO79" s="127"/>
      <c r="FYP79" s="127"/>
      <c r="FYQ79" s="127"/>
      <c r="FYR79" s="127"/>
      <c r="FYS79" s="127"/>
      <c r="FYT79" s="127"/>
      <c r="FYU79" s="127"/>
      <c r="FYV79" s="127"/>
      <c r="FYW79" s="127"/>
      <c r="FYX79" s="127"/>
      <c r="FYY79" s="127"/>
      <c r="FYZ79" s="127"/>
      <c r="FZA79" s="127"/>
      <c r="FZB79" s="127"/>
      <c r="FZC79" s="127"/>
      <c r="FZD79" s="127"/>
      <c r="FZE79" s="127"/>
      <c r="FZF79" s="127"/>
      <c r="FZG79" s="127"/>
      <c r="FZH79" s="127"/>
      <c r="FZI79" s="127"/>
      <c r="FZJ79" s="127"/>
      <c r="FZK79" s="127"/>
      <c r="FZL79" s="127"/>
      <c r="FZM79" s="127"/>
      <c r="FZN79" s="127"/>
      <c r="FZO79" s="127"/>
      <c r="FZP79" s="127"/>
      <c r="FZQ79" s="127"/>
      <c r="FZR79" s="127"/>
      <c r="FZS79" s="127"/>
      <c r="FZT79" s="127"/>
      <c r="FZU79" s="127"/>
      <c r="FZV79" s="127"/>
      <c r="FZW79" s="127"/>
      <c r="FZX79" s="127"/>
      <c r="FZY79" s="127"/>
      <c r="FZZ79" s="127"/>
      <c r="GAA79" s="127"/>
      <c r="GAB79" s="127"/>
      <c r="GAC79" s="127"/>
      <c r="GAD79" s="127"/>
      <c r="GAE79" s="127"/>
      <c r="GAF79" s="127"/>
      <c r="GAG79" s="127"/>
      <c r="GAH79" s="127"/>
      <c r="GAI79" s="127"/>
      <c r="GAJ79" s="127"/>
      <c r="GAK79" s="127"/>
      <c r="GAL79" s="127"/>
      <c r="GAM79" s="127"/>
      <c r="GAN79" s="127"/>
      <c r="GAO79" s="127"/>
      <c r="GAP79" s="127"/>
      <c r="GAQ79" s="127"/>
      <c r="GAR79" s="127"/>
      <c r="GAS79" s="127"/>
      <c r="GAT79" s="127"/>
      <c r="GAU79" s="127"/>
      <c r="GAV79" s="127"/>
      <c r="GAW79" s="127"/>
      <c r="GAX79" s="127"/>
      <c r="GAY79" s="127"/>
      <c r="GAZ79" s="127"/>
      <c r="GBA79" s="127"/>
      <c r="GBB79" s="127"/>
      <c r="GBC79" s="127"/>
      <c r="GBD79" s="127"/>
      <c r="GBE79" s="127"/>
      <c r="GBF79" s="127"/>
      <c r="GBG79" s="127"/>
      <c r="GBH79" s="127"/>
      <c r="GBI79" s="127"/>
      <c r="GBJ79" s="127"/>
      <c r="GBK79" s="127"/>
      <c r="GBL79" s="127"/>
      <c r="GBM79" s="127"/>
      <c r="GBN79" s="127"/>
      <c r="GBO79" s="127"/>
      <c r="GBP79" s="127"/>
      <c r="GBQ79" s="127"/>
      <c r="GBR79" s="127"/>
      <c r="GBS79" s="127"/>
      <c r="GBT79" s="127"/>
      <c r="GBU79" s="127"/>
      <c r="GBV79" s="127"/>
      <c r="GBW79" s="127"/>
      <c r="GBX79" s="127"/>
      <c r="GBY79" s="127"/>
      <c r="GBZ79" s="127"/>
      <c r="GCA79" s="127"/>
      <c r="GCB79" s="127"/>
      <c r="GCC79" s="127"/>
      <c r="GCD79" s="127"/>
      <c r="GCE79" s="127"/>
      <c r="GCF79" s="127"/>
      <c r="GCG79" s="127"/>
      <c r="GCH79" s="127"/>
      <c r="GCI79" s="127"/>
      <c r="GCJ79" s="127"/>
      <c r="GCK79" s="127"/>
      <c r="GCL79" s="127"/>
      <c r="GCM79" s="127"/>
      <c r="GCN79" s="127"/>
      <c r="GCO79" s="127"/>
      <c r="GCP79" s="127"/>
      <c r="GCQ79" s="127"/>
      <c r="GCR79" s="127"/>
      <c r="GCS79" s="127"/>
      <c r="GCT79" s="127"/>
      <c r="GCU79" s="127"/>
      <c r="GCV79" s="127"/>
      <c r="GCW79" s="127"/>
      <c r="GCX79" s="127"/>
      <c r="GCY79" s="127"/>
      <c r="GCZ79" s="127"/>
      <c r="GDA79" s="127"/>
      <c r="GDB79" s="127"/>
      <c r="GDC79" s="127"/>
      <c r="GDD79" s="127"/>
      <c r="GDE79" s="127"/>
      <c r="GDF79" s="127"/>
      <c r="GDG79" s="127"/>
      <c r="GDH79" s="127"/>
      <c r="GDI79" s="127"/>
      <c r="GDJ79" s="127"/>
      <c r="GDK79" s="127"/>
      <c r="GDL79" s="127"/>
      <c r="GDM79" s="127"/>
      <c r="GDN79" s="127"/>
      <c r="GDO79" s="127"/>
      <c r="GDP79" s="127"/>
      <c r="GDQ79" s="127"/>
      <c r="GDR79" s="127"/>
      <c r="GDS79" s="127"/>
      <c r="GDT79" s="127"/>
      <c r="GDU79" s="127"/>
      <c r="GDV79" s="127"/>
      <c r="GDW79" s="127"/>
      <c r="GDX79" s="127"/>
      <c r="GDY79" s="127"/>
      <c r="GDZ79" s="127"/>
      <c r="GEA79" s="127"/>
      <c r="GEB79" s="127"/>
      <c r="GEC79" s="127"/>
      <c r="GED79" s="127"/>
      <c r="GEE79" s="127"/>
      <c r="GEF79" s="127"/>
      <c r="GEG79" s="127"/>
      <c r="GEH79" s="127"/>
      <c r="GEI79" s="127"/>
      <c r="GEJ79" s="127"/>
      <c r="GEK79" s="127"/>
      <c r="GEL79" s="127"/>
      <c r="GEM79" s="127"/>
      <c r="GEN79" s="127"/>
      <c r="GEO79" s="127"/>
      <c r="GEP79" s="127"/>
      <c r="GEQ79" s="127"/>
      <c r="GER79" s="127"/>
      <c r="GES79" s="127"/>
      <c r="GET79" s="127"/>
      <c r="GEU79" s="127"/>
      <c r="GEV79" s="127"/>
      <c r="GEW79" s="127"/>
      <c r="GEX79" s="127"/>
      <c r="GEY79" s="127"/>
      <c r="GEZ79" s="127"/>
      <c r="GFA79" s="127"/>
      <c r="GFB79" s="127"/>
      <c r="GFC79" s="127"/>
      <c r="GFD79" s="127"/>
      <c r="GFE79" s="127"/>
      <c r="GFF79" s="127"/>
      <c r="GFG79" s="127"/>
      <c r="GFH79" s="127"/>
      <c r="GFI79" s="127"/>
      <c r="GFJ79" s="127"/>
      <c r="GFK79" s="127"/>
      <c r="GFL79" s="127"/>
      <c r="GFM79" s="127"/>
      <c r="GFN79" s="127"/>
      <c r="GFO79" s="127"/>
      <c r="GFP79" s="127"/>
      <c r="GFQ79" s="127"/>
      <c r="GFR79" s="127"/>
      <c r="GFS79" s="127"/>
      <c r="GFT79" s="127"/>
      <c r="GFU79" s="127"/>
      <c r="GFV79" s="127"/>
      <c r="GFW79" s="127"/>
      <c r="GFX79" s="127"/>
      <c r="GFY79" s="127"/>
      <c r="GFZ79" s="127"/>
      <c r="GGA79" s="127"/>
      <c r="GGB79" s="127"/>
      <c r="GGC79" s="127"/>
      <c r="GGD79" s="127"/>
      <c r="GGE79" s="127"/>
      <c r="GGF79" s="127"/>
      <c r="GGG79" s="127"/>
      <c r="GGH79" s="127"/>
      <c r="GGI79" s="127"/>
      <c r="GGJ79" s="127"/>
      <c r="GGK79" s="127"/>
      <c r="GGL79" s="127"/>
      <c r="GGM79" s="127"/>
      <c r="GGN79" s="127"/>
      <c r="GGO79" s="127"/>
      <c r="GGP79" s="127"/>
      <c r="GGQ79" s="127"/>
      <c r="GGR79" s="127"/>
      <c r="GGS79" s="127"/>
      <c r="GGT79" s="127"/>
      <c r="GGU79" s="127"/>
      <c r="GGV79" s="127"/>
      <c r="GGW79" s="127"/>
      <c r="GGX79" s="127"/>
      <c r="GGY79" s="127"/>
      <c r="GGZ79" s="127"/>
      <c r="GHA79" s="127"/>
      <c r="GHB79" s="127"/>
      <c r="GHC79" s="127"/>
      <c r="GHD79" s="127"/>
      <c r="GHE79" s="127"/>
      <c r="GHF79" s="127"/>
      <c r="GHG79" s="127"/>
      <c r="GHH79" s="127"/>
      <c r="GHI79" s="127"/>
      <c r="GHJ79" s="127"/>
      <c r="GHK79" s="127"/>
      <c r="GHL79" s="127"/>
      <c r="GHM79" s="127"/>
      <c r="GHN79" s="127"/>
      <c r="GHO79" s="127"/>
      <c r="GHP79" s="127"/>
      <c r="GHQ79" s="127"/>
      <c r="GHR79" s="127"/>
      <c r="GHS79" s="127"/>
      <c r="GHT79" s="127"/>
      <c r="GHU79" s="127"/>
      <c r="GHV79" s="127"/>
      <c r="GHW79" s="127"/>
      <c r="GHX79" s="127"/>
      <c r="GHY79" s="127"/>
      <c r="GHZ79" s="127"/>
      <c r="GIA79" s="127"/>
      <c r="GIB79" s="127"/>
      <c r="GIC79" s="127"/>
      <c r="GID79" s="127"/>
      <c r="GIE79" s="127"/>
      <c r="GIF79" s="127"/>
      <c r="GIG79" s="127"/>
      <c r="GIH79" s="127"/>
      <c r="GII79" s="127"/>
      <c r="GIJ79" s="127"/>
      <c r="GIK79" s="127"/>
      <c r="GIL79" s="127"/>
      <c r="GIM79" s="127"/>
      <c r="GIN79" s="127"/>
      <c r="GIO79" s="127"/>
      <c r="GIP79" s="127"/>
      <c r="GIQ79" s="127"/>
      <c r="GIR79" s="127"/>
      <c r="GIS79" s="127"/>
      <c r="GIT79" s="127"/>
      <c r="GIU79" s="127"/>
      <c r="GIV79" s="127"/>
      <c r="GIW79" s="127"/>
      <c r="GIX79" s="127"/>
      <c r="GIY79" s="127"/>
      <c r="GIZ79" s="127"/>
      <c r="GJA79" s="127"/>
      <c r="GJB79" s="127"/>
      <c r="GJC79" s="127"/>
      <c r="GJD79" s="127"/>
      <c r="GJE79" s="127"/>
      <c r="GJF79" s="127"/>
      <c r="GJG79" s="127"/>
      <c r="GJH79" s="127"/>
      <c r="GJI79" s="127"/>
      <c r="GJJ79" s="127"/>
      <c r="GJK79" s="127"/>
      <c r="GJL79" s="127"/>
      <c r="GJM79" s="127"/>
      <c r="GJN79" s="127"/>
      <c r="GJO79" s="127"/>
      <c r="GJP79" s="127"/>
      <c r="GJQ79" s="127"/>
      <c r="GJR79" s="127"/>
      <c r="GJS79" s="127"/>
      <c r="GJT79" s="127"/>
      <c r="GJU79" s="127"/>
      <c r="GJV79" s="127"/>
      <c r="GJW79" s="127"/>
      <c r="GJX79" s="127"/>
      <c r="GJY79" s="127"/>
      <c r="GJZ79" s="127"/>
      <c r="GKA79" s="127"/>
      <c r="GKB79" s="127"/>
      <c r="GKC79" s="127"/>
      <c r="GKD79" s="127"/>
      <c r="GKE79" s="127"/>
      <c r="GKF79" s="127"/>
      <c r="GKG79" s="127"/>
      <c r="GKH79" s="127"/>
      <c r="GKI79" s="127"/>
      <c r="GKJ79" s="127"/>
      <c r="GKK79" s="127"/>
      <c r="GKL79" s="127"/>
      <c r="GKM79" s="127"/>
      <c r="GKN79" s="127"/>
      <c r="GKO79" s="127"/>
      <c r="GKP79" s="127"/>
      <c r="GKQ79" s="127"/>
      <c r="GKR79" s="127"/>
      <c r="GKS79" s="127"/>
      <c r="GKT79" s="127"/>
      <c r="GKU79" s="127"/>
      <c r="GKV79" s="127"/>
      <c r="GKW79" s="127"/>
      <c r="GKX79" s="127"/>
      <c r="GKY79" s="127"/>
      <c r="GKZ79" s="127"/>
      <c r="GLA79" s="127"/>
      <c r="GLB79" s="127"/>
      <c r="GLC79" s="127"/>
      <c r="GLD79" s="127"/>
      <c r="GLE79" s="127"/>
      <c r="GLF79" s="127"/>
      <c r="GLG79" s="127"/>
      <c r="GLH79" s="127"/>
      <c r="GLI79" s="127"/>
      <c r="GLJ79" s="127"/>
      <c r="GLK79" s="127"/>
      <c r="GLL79" s="127"/>
      <c r="GLM79" s="127"/>
      <c r="GLN79" s="127"/>
      <c r="GLO79" s="127"/>
      <c r="GLP79" s="127"/>
      <c r="GLQ79" s="127"/>
      <c r="GLR79" s="127"/>
      <c r="GLS79" s="127"/>
      <c r="GLT79" s="127"/>
      <c r="GLU79" s="127"/>
      <c r="GLV79" s="127"/>
      <c r="GLW79" s="127"/>
      <c r="GLX79" s="127"/>
      <c r="GLY79" s="127"/>
      <c r="GLZ79" s="127"/>
      <c r="GMA79" s="127"/>
      <c r="GMB79" s="127"/>
      <c r="GMC79" s="127"/>
      <c r="GMD79" s="127"/>
      <c r="GME79" s="127"/>
      <c r="GMF79" s="127"/>
      <c r="GMG79" s="127"/>
      <c r="GMH79" s="127"/>
      <c r="GMI79" s="127"/>
      <c r="GMJ79" s="127"/>
      <c r="GMK79" s="127"/>
      <c r="GML79" s="127"/>
      <c r="GMM79" s="127"/>
      <c r="GMN79" s="127"/>
      <c r="GMO79" s="127"/>
      <c r="GMP79" s="127"/>
      <c r="GMQ79" s="127"/>
      <c r="GMR79" s="127"/>
      <c r="GMS79" s="127"/>
      <c r="GMT79" s="127"/>
      <c r="GMU79" s="127"/>
      <c r="GMV79" s="127"/>
      <c r="GMW79" s="127"/>
      <c r="GMX79" s="127"/>
      <c r="GMY79" s="127"/>
      <c r="GMZ79" s="127"/>
      <c r="GNA79" s="127"/>
      <c r="GNB79" s="127"/>
      <c r="GNC79" s="127"/>
      <c r="GND79" s="127"/>
      <c r="GNE79" s="127"/>
      <c r="GNF79" s="127"/>
      <c r="GNG79" s="127"/>
      <c r="GNH79" s="127"/>
      <c r="GNI79" s="127"/>
      <c r="GNJ79" s="127"/>
      <c r="GNK79" s="127"/>
      <c r="GNL79" s="127"/>
      <c r="GNM79" s="127"/>
      <c r="GNN79" s="127"/>
      <c r="GNO79" s="127"/>
      <c r="GNP79" s="127"/>
      <c r="GNQ79" s="127"/>
      <c r="GNR79" s="127"/>
      <c r="GNS79" s="127"/>
      <c r="GNT79" s="127"/>
      <c r="GNU79" s="127"/>
      <c r="GNV79" s="127"/>
      <c r="GNW79" s="127"/>
      <c r="GNX79" s="127"/>
      <c r="GNY79" s="127"/>
      <c r="GNZ79" s="127"/>
      <c r="GOA79" s="127"/>
      <c r="GOB79" s="127"/>
      <c r="GOC79" s="127"/>
      <c r="GOD79" s="127"/>
      <c r="GOE79" s="127"/>
      <c r="GOF79" s="127"/>
      <c r="GOG79" s="127"/>
      <c r="GOH79" s="127"/>
      <c r="GOI79" s="127"/>
      <c r="GOJ79" s="127"/>
      <c r="GOK79" s="127"/>
      <c r="GOL79" s="127"/>
      <c r="GOM79" s="127"/>
      <c r="GON79" s="127"/>
      <c r="GOO79" s="127"/>
      <c r="GOP79" s="127"/>
      <c r="GOQ79" s="127"/>
      <c r="GOR79" s="127"/>
      <c r="GOS79" s="127"/>
      <c r="GOT79" s="127"/>
      <c r="GOU79" s="127"/>
      <c r="GOV79" s="127"/>
      <c r="GOW79" s="127"/>
      <c r="GOX79" s="127"/>
      <c r="GOY79" s="127"/>
      <c r="GOZ79" s="127"/>
      <c r="GPA79" s="127"/>
      <c r="GPB79" s="127"/>
      <c r="GPC79" s="127"/>
      <c r="GPD79" s="127"/>
      <c r="GPE79" s="127"/>
      <c r="GPF79" s="127"/>
      <c r="GPG79" s="127"/>
      <c r="GPH79" s="127"/>
      <c r="GPI79" s="127"/>
      <c r="GPJ79" s="127"/>
      <c r="GPK79" s="127"/>
      <c r="GPL79" s="127"/>
      <c r="GPM79" s="127"/>
      <c r="GPN79" s="127"/>
      <c r="GPO79" s="127"/>
      <c r="GPP79" s="127"/>
      <c r="GPQ79" s="127"/>
      <c r="GPR79" s="127"/>
      <c r="GPS79" s="127"/>
      <c r="GPT79" s="127"/>
      <c r="GPU79" s="127"/>
      <c r="GPV79" s="127"/>
      <c r="GPW79" s="127"/>
      <c r="GPX79" s="127"/>
      <c r="GPY79" s="127"/>
      <c r="GPZ79" s="127"/>
      <c r="GQA79" s="127"/>
      <c r="GQB79" s="127"/>
      <c r="GQC79" s="127"/>
      <c r="GQD79" s="127"/>
      <c r="GQE79" s="127"/>
      <c r="GQF79" s="127"/>
      <c r="GQG79" s="127"/>
      <c r="GQH79" s="127"/>
      <c r="GQI79" s="127"/>
      <c r="GQJ79" s="127"/>
      <c r="GQK79" s="127"/>
      <c r="GQL79" s="127"/>
      <c r="GQM79" s="127"/>
      <c r="GQN79" s="127"/>
      <c r="GQO79" s="127"/>
      <c r="GQP79" s="127"/>
      <c r="GQQ79" s="127"/>
      <c r="GQR79" s="127"/>
      <c r="GQS79" s="127"/>
      <c r="GQT79" s="127"/>
      <c r="GQU79" s="127"/>
      <c r="GQV79" s="127"/>
      <c r="GQW79" s="127"/>
      <c r="GQX79" s="127"/>
      <c r="GQY79" s="127"/>
      <c r="GQZ79" s="127"/>
      <c r="GRA79" s="127"/>
      <c r="GRB79" s="127"/>
      <c r="GRC79" s="127"/>
      <c r="GRD79" s="127"/>
      <c r="GRE79" s="127"/>
      <c r="GRF79" s="127"/>
      <c r="GRG79" s="127"/>
      <c r="GRH79" s="127"/>
      <c r="GRI79" s="127"/>
      <c r="GRJ79" s="127"/>
      <c r="GRK79" s="127"/>
      <c r="GRL79" s="127"/>
      <c r="GRM79" s="127"/>
      <c r="GRN79" s="127"/>
      <c r="GRO79" s="127"/>
      <c r="GRP79" s="127"/>
      <c r="GRQ79" s="127"/>
      <c r="GRR79" s="127"/>
      <c r="GRS79" s="127"/>
      <c r="GRT79" s="127"/>
      <c r="GRU79" s="127"/>
      <c r="GRV79" s="127"/>
      <c r="GRW79" s="127"/>
      <c r="GRX79" s="127"/>
      <c r="GRY79" s="127"/>
      <c r="GRZ79" s="127"/>
      <c r="GSA79" s="127"/>
      <c r="GSB79" s="127"/>
      <c r="GSC79" s="127"/>
      <c r="GSD79" s="127"/>
      <c r="GSE79" s="127"/>
      <c r="GSF79" s="127"/>
      <c r="GSG79" s="127"/>
      <c r="GSH79" s="127"/>
      <c r="GSI79" s="127"/>
      <c r="GSJ79" s="127"/>
      <c r="GSK79" s="127"/>
      <c r="GSL79" s="127"/>
      <c r="GSM79" s="127"/>
      <c r="GSN79" s="127"/>
      <c r="GSO79" s="127"/>
      <c r="GSP79" s="127"/>
      <c r="GSQ79" s="127"/>
      <c r="GSR79" s="127"/>
      <c r="GSS79" s="127"/>
      <c r="GST79" s="127"/>
      <c r="GSU79" s="127"/>
      <c r="GSV79" s="127"/>
      <c r="GSW79" s="127"/>
      <c r="GSX79" s="127"/>
      <c r="GSY79" s="127"/>
      <c r="GSZ79" s="127"/>
      <c r="GTA79" s="127"/>
      <c r="GTB79" s="127"/>
      <c r="GTC79" s="127"/>
      <c r="GTD79" s="127"/>
      <c r="GTE79" s="127"/>
      <c r="GTF79" s="127"/>
      <c r="GTG79" s="127"/>
      <c r="GTH79" s="127"/>
      <c r="GTI79" s="127"/>
      <c r="GTJ79" s="127"/>
      <c r="GTK79" s="127"/>
      <c r="GTL79" s="127"/>
      <c r="GTM79" s="127"/>
      <c r="GTN79" s="127"/>
      <c r="GTO79" s="127"/>
      <c r="GTP79" s="127"/>
      <c r="GTQ79" s="127"/>
      <c r="GTR79" s="127"/>
      <c r="GTS79" s="127"/>
      <c r="GTT79" s="127"/>
      <c r="GTU79" s="127"/>
      <c r="GTV79" s="127"/>
      <c r="GTW79" s="127"/>
      <c r="GTX79" s="127"/>
      <c r="GTY79" s="127"/>
      <c r="GTZ79" s="127"/>
      <c r="GUA79" s="127"/>
      <c r="GUB79" s="127"/>
      <c r="GUC79" s="127"/>
      <c r="GUD79" s="127"/>
      <c r="GUE79" s="127"/>
      <c r="GUF79" s="127"/>
      <c r="GUG79" s="127"/>
      <c r="GUH79" s="127"/>
      <c r="GUI79" s="127"/>
      <c r="GUJ79" s="127"/>
      <c r="GUK79" s="127"/>
      <c r="GUL79" s="127"/>
      <c r="GUM79" s="127"/>
      <c r="GUN79" s="127"/>
      <c r="GUO79" s="127"/>
      <c r="GUP79" s="127"/>
      <c r="GUQ79" s="127"/>
      <c r="GUR79" s="127"/>
      <c r="GUS79" s="127"/>
      <c r="GUT79" s="127"/>
      <c r="GUU79" s="127"/>
      <c r="GUV79" s="127"/>
      <c r="GUW79" s="127"/>
      <c r="GUX79" s="127"/>
      <c r="GUY79" s="127"/>
      <c r="GUZ79" s="127"/>
      <c r="GVA79" s="127"/>
      <c r="GVB79" s="127"/>
      <c r="GVC79" s="127"/>
      <c r="GVD79" s="127"/>
      <c r="GVE79" s="127"/>
      <c r="GVF79" s="127"/>
      <c r="GVG79" s="127"/>
      <c r="GVH79" s="127"/>
      <c r="GVI79" s="127"/>
      <c r="GVJ79" s="127"/>
      <c r="GVK79" s="127"/>
      <c r="GVL79" s="127"/>
      <c r="GVM79" s="127"/>
      <c r="GVN79" s="127"/>
      <c r="GVO79" s="127"/>
      <c r="GVP79" s="127"/>
      <c r="GVQ79" s="127"/>
      <c r="GVR79" s="127"/>
      <c r="GVS79" s="127"/>
      <c r="GVT79" s="127"/>
      <c r="GVU79" s="127"/>
      <c r="GVV79" s="127"/>
      <c r="GVW79" s="127"/>
      <c r="GVX79" s="127"/>
      <c r="GVY79" s="127"/>
      <c r="GVZ79" s="127"/>
      <c r="GWA79" s="127"/>
      <c r="GWB79" s="127"/>
      <c r="GWC79" s="127"/>
      <c r="GWD79" s="127"/>
      <c r="GWE79" s="127"/>
      <c r="GWF79" s="127"/>
      <c r="GWG79" s="127"/>
      <c r="GWH79" s="127"/>
      <c r="GWI79" s="127"/>
      <c r="GWJ79" s="127"/>
      <c r="GWK79" s="127"/>
      <c r="GWL79" s="127"/>
      <c r="GWM79" s="127"/>
      <c r="GWN79" s="127"/>
      <c r="GWO79" s="127"/>
      <c r="GWP79" s="127"/>
      <c r="GWQ79" s="127"/>
      <c r="GWR79" s="127"/>
      <c r="GWS79" s="127"/>
      <c r="GWT79" s="127"/>
      <c r="GWU79" s="127"/>
      <c r="GWV79" s="127"/>
      <c r="GWW79" s="127"/>
      <c r="GWX79" s="127"/>
      <c r="GWY79" s="127"/>
      <c r="GWZ79" s="127"/>
      <c r="GXA79" s="127"/>
      <c r="GXB79" s="127"/>
      <c r="GXC79" s="127"/>
      <c r="GXD79" s="127"/>
      <c r="GXE79" s="127"/>
      <c r="GXF79" s="127"/>
      <c r="GXG79" s="127"/>
      <c r="GXH79" s="127"/>
      <c r="GXI79" s="127"/>
      <c r="GXJ79" s="127"/>
      <c r="GXK79" s="127"/>
      <c r="GXL79" s="127"/>
      <c r="GXM79" s="127"/>
      <c r="GXN79" s="127"/>
      <c r="GXO79" s="127"/>
      <c r="GXP79" s="127"/>
      <c r="GXQ79" s="127"/>
      <c r="GXR79" s="127"/>
      <c r="GXS79" s="127"/>
      <c r="GXT79" s="127"/>
      <c r="GXU79" s="127"/>
      <c r="GXV79" s="127"/>
      <c r="GXW79" s="127"/>
      <c r="GXX79" s="127"/>
      <c r="GXY79" s="127"/>
      <c r="GXZ79" s="127"/>
      <c r="GYA79" s="127"/>
      <c r="GYB79" s="127"/>
      <c r="GYC79" s="127"/>
      <c r="GYD79" s="127"/>
      <c r="GYE79" s="127"/>
      <c r="GYF79" s="127"/>
      <c r="GYG79" s="127"/>
      <c r="GYH79" s="127"/>
      <c r="GYI79" s="127"/>
      <c r="GYJ79" s="127"/>
      <c r="GYK79" s="127"/>
      <c r="GYL79" s="127"/>
      <c r="GYM79" s="127"/>
      <c r="GYN79" s="127"/>
      <c r="GYO79" s="127"/>
      <c r="GYP79" s="127"/>
      <c r="GYQ79" s="127"/>
      <c r="GYR79" s="127"/>
      <c r="GYS79" s="127"/>
      <c r="GYT79" s="127"/>
      <c r="GYU79" s="127"/>
      <c r="GYV79" s="127"/>
      <c r="GYW79" s="127"/>
      <c r="GYX79" s="127"/>
      <c r="GYY79" s="127"/>
      <c r="GYZ79" s="127"/>
      <c r="GZA79" s="127"/>
      <c r="GZB79" s="127"/>
      <c r="GZC79" s="127"/>
      <c r="GZD79" s="127"/>
      <c r="GZE79" s="127"/>
      <c r="GZF79" s="127"/>
      <c r="GZG79" s="127"/>
      <c r="GZH79" s="127"/>
      <c r="GZI79" s="127"/>
      <c r="GZJ79" s="127"/>
      <c r="GZK79" s="127"/>
      <c r="GZL79" s="127"/>
      <c r="GZM79" s="127"/>
      <c r="GZN79" s="127"/>
      <c r="GZO79" s="127"/>
      <c r="GZP79" s="127"/>
      <c r="GZQ79" s="127"/>
      <c r="GZR79" s="127"/>
      <c r="GZS79" s="127"/>
      <c r="GZT79" s="127"/>
      <c r="GZU79" s="127"/>
      <c r="GZV79" s="127"/>
      <c r="GZW79" s="127"/>
      <c r="GZX79" s="127"/>
      <c r="GZY79" s="127"/>
      <c r="GZZ79" s="127"/>
      <c r="HAA79" s="127"/>
      <c r="HAB79" s="127"/>
      <c r="HAC79" s="127"/>
      <c r="HAD79" s="127"/>
      <c r="HAE79" s="127"/>
      <c r="HAF79" s="127"/>
      <c r="HAG79" s="127"/>
      <c r="HAH79" s="127"/>
      <c r="HAI79" s="127"/>
      <c r="HAJ79" s="127"/>
      <c r="HAK79" s="127"/>
      <c r="HAL79" s="127"/>
      <c r="HAM79" s="127"/>
      <c r="HAN79" s="127"/>
      <c r="HAO79" s="127"/>
      <c r="HAP79" s="127"/>
      <c r="HAQ79" s="127"/>
      <c r="HAR79" s="127"/>
      <c r="HAS79" s="127"/>
      <c r="HAT79" s="127"/>
      <c r="HAU79" s="127"/>
      <c r="HAV79" s="127"/>
      <c r="HAW79" s="127"/>
      <c r="HAX79" s="127"/>
      <c r="HAY79" s="127"/>
      <c r="HAZ79" s="127"/>
      <c r="HBA79" s="127"/>
      <c r="HBB79" s="127"/>
      <c r="HBC79" s="127"/>
      <c r="HBD79" s="127"/>
      <c r="HBE79" s="127"/>
      <c r="HBF79" s="127"/>
      <c r="HBG79" s="127"/>
      <c r="HBH79" s="127"/>
      <c r="HBI79" s="127"/>
      <c r="HBJ79" s="127"/>
      <c r="HBK79" s="127"/>
      <c r="HBL79" s="127"/>
      <c r="HBM79" s="127"/>
      <c r="HBN79" s="127"/>
      <c r="HBO79" s="127"/>
      <c r="HBP79" s="127"/>
      <c r="HBQ79" s="127"/>
      <c r="HBR79" s="127"/>
      <c r="HBS79" s="127"/>
      <c r="HBT79" s="127"/>
      <c r="HBU79" s="127"/>
      <c r="HBV79" s="127"/>
      <c r="HBW79" s="127"/>
      <c r="HBX79" s="127"/>
      <c r="HBY79" s="127"/>
      <c r="HBZ79" s="127"/>
      <c r="HCA79" s="127"/>
      <c r="HCB79" s="127"/>
      <c r="HCC79" s="127"/>
      <c r="HCD79" s="127"/>
      <c r="HCE79" s="127"/>
      <c r="HCF79" s="127"/>
      <c r="HCG79" s="127"/>
      <c r="HCH79" s="127"/>
      <c r="HCI79" s="127"/>
      <c r="HCJ79" s="127"/>
      <c r="HCK79" s="127"/>
      <c r="HCL79" s="127"/>
      <c r="HCM79" s="127"/>
      <c r="HCN79" s="127"/>
      <c r="HCO79" s="127"/>
      <c r="HCP79" s="127"/>
      <c r="HCQ79" s="127"/>
      <c r="HCR79" s="127"/>
      <c r="HCS79" s="127"/>
      <c r="HCT79" s="127"/>
      <c r="HCU79" s="127"/>
      <c r="HCV79" s="127"/>
      <c r="HCW79" s="127"/>
      <c r="HCX79" s="127"/>
      <c r="HCY79" s="127"/>
      <c r="HCZ79" s="127"/>
      <c r="HDA79" s="127"/>
      <c r="HDB79" s="127"/>
      <c r="HDC79" s="127"/>
      <c r="HDD79" s="127"/>
      <c r="HDE79" s="127"/>
      <c r="HDF79" s="127"/>
      <c r="HDG79" s="127"/>
      <c r="HDH79" s="127"/>
      <c r="HDI79" s="127"/>
      <c r="HDJ79" s="127"/>
      <c r="HDK79" s="127"/>
      <c r="HDL79" s="127"/>
      <c r="HDM79" s="127"/>
      <c r="HDN79" s="127"/>
      <c r="HDO79" s="127"/>
      <c r="HDP79" s="127"/>
      <c r="HDQ79" s="127"/>
      <c r="HDR79" s="127"/>
      <c r="HDS79" s="127"/>
      <c r="HDT79" s="127"/>
      <c r="HDU79" s="127"/>
      <c r="HDV79" s="127"/>
      <c r="HDW79" s="127"/>
      <c r="HDX79" s="127"/>
      <c r="HDY79" s="127"/>
      <c r="HDZ79" s="127"/>
      <c r="HEA79" s="127"/>
      <c r="HEB79" s="127"/>
      <c r="HEC79" s="127"/>
      <c r="HED79" s="127"/>
      <c r="HEE79" s="127"/>
      <c r="HEF79" s="127"/>
      <c r="HEG79" s="127"/>
      <c r="HEH79" s="127"/>
      <c r="HEI79" s="127"/>
      <c r="HEJ79" s="127"/>
      <c r="HEK79" s="127"/>
      <c r="HEL79" s="127"/>
      <c r="HEM79" s="127"/>
      <c r="HEN79" s="127"/>
      <c r="HEO79" s="127"/>
      <c r="HEP79" s="127"/>
      <c r="HEQ79" s="127"/>
      <c r="HER79" s="127"/>
      <c r="HES79" s="127"/>
      <c r="HET79" s="127"/>
      <c r="HEU79" s="127"/>
      <c r="HEV79" s="127"/>
      <c r="HEW79" s="127"/>
      <c r="HEX79" s="127"/>
      <c r="HEY79" s="127"/>
      <c r="HEZ79" s="127"/>
      <c r="HFA79" s="127"/>
      <c r="HFB79" s="127"/>
      <c r="HFC79" s="127"/>
      <c r="HFD79" s="127"/>
      <c r="HFE79" s="127"/>
      <c r="HFF79" s="127"/>
      <c r="HFG79" s="127"/>
      <c r="HFH79" s="127"/>
      <c r="HFI79" s="127"/>
      <c r="HFJ79" s="127"/>
      <c r="HFK79" s="127"/>
      <c r="HFL79" s="127"/>
      <c r="HFM79" s="127"/>
      <c r="HFN79" s="127"/>
      <c r="HFO79" s="127"/>
      <c r="HFP79" s="127"/>
      <c r="HFQ79" s="127"/>
      <c r="HFR79" s="127"/>
      <c r="HFS79" s="127"/>
      <c r="HFT79" s="127"/>
      <c r="HFU79" s="127"/>
      <c r="HFV79" s="127"/>
      <c r="HFW79" s="127"/>
      <c r="HFX79" s="127"/>
      <c r="HFY79" s="127"/>
      <c r="HFZ79" s="127"/>
      <c r="HGA79" s="127"/>
      <c r="HGB79" s="127"/>
      <c r="HGC79" s="127"/>
      <c r="HGD79" s="127"/>
      <c r="HGE79" s="127"/>
      <c r="HGF79" s="127"/>
      <c r="HGG79" s="127"/>
      <c r="HGH79" s="127"/>
      <c r="HGI79" s="127"/>
      <c r="HGJ79" s="127"/>
      <c r="HGK79" s="127"/>
      <c r="HGL79" s="127"/>
      <c r="HGM79" s="127"/>
      <c r="HGN79" s="127"/>
      <c r="HGO79" s="127"/>
      <c r="HGP79" s="127"/>
      <c r="HGQ79" s="127"/>
      <c r="HGR79" s="127"/>
      <c r="HGS79" s="127"/>
      <c r="HGT79" s="127"/>
      <c r="HGU79" s="127"/>
      <c r="HGV79" s="127"/>
      <c r="HGW79" s="127"/>
      <c r="HGX79" s="127"/>
      <c r="HGY79" s="127"/>
      <c r="HGZ79" s="127"/>
      <c r="HHA79" s="127"/>
      <c r="HHB79" s="127"/>
      <c r="HHC79" s="127"/>
      <c r="HHD79" s="127"/>
      <c r="HHE79" s="127"/>
      <c r="HHF79" s="127"/>
      <c r="HHG79" s="127"/>
      <c r="HHH79" s="127"/>
      <c r="HHI79" s="127"/>
      <c r="HHJ79" s="127"/>
      <c r="HHK79" s="127"/>
      <c r="HHL79" s="127"/>
      <c r="HHM79" s="127"/>
      <c r="HHN79" s="127"/>
      <c r="HHO79" s="127"/>
      <c r="HHP79" s="127"/>
      <c r="HHQ79" s="127"/>
      <c r="HHR79" s="127"/>
      <c r="HHS79" s="127"/>
      <c r="HHT79" s="127"/>
      <c r="HHU79" s="127"/>
      <c r="HHV79" s="127"/>
      <c r="HHW79" s="127"/>
      <c r="HHX79" s="127"/>
      <c r="HHY79" s="127"/>
      <c r="HHZ79" s="127"/>
      <c r="HIA79" s="127"/>
      <c r="HIB79" s="127"/>
      <c r="HIC79" s="127"/>
      <c r="HID79" s="127"/>
      <c r="HIE79" s="127"/>
      <c r="HIF79" s="127"/>
      <c r="HIG79" s="127"/>
      <c r="HIH79" s="127"/>
      <c r="HII79" s="127"/>
      <c r="HIJ79" s="127"/>
      <c r="HIK79" s="127"/>
      <c r="HIL79" s="127"/>
      <c r="HIM79" s="127"/>
      <c r="HIN79" s="127"/>
      <c r="HIO79" s="127"/>
      <c r="HIP79" s="127"/>
      <c r="HIQ79" s="127"/>
      <c r="HIR79" s="127"/>
      <c r="HIS79" s="127"/>
      <c r="HIT79" s="127"/>
      <c r="HIU79" s="127"/>
      <c r="HIV79" s="127"/>
      <c r="HIW79" s="127"/>
      <c r="HIX79" s="127"/>
      <c r="HIY79" s="127"/>
      <c r="HIZ79" s="127"/>
      <c r="HJA79" s="127"/>
      <c r="HJB79" s="127"/>
      <c r="HJC79" s="127"/>
      <c r="HJD79" s="127"/>
      <c r="HJE79" s="127"/>
      <c r="HJF79" s="127"/>
      <c r="HJG79" s="127"/>
      <c r="HJH79" s="127"/>
      <c r="HJI79" s="127"/>
      <c r="HJJ79" s="127"/>
      <c r="HJK79" s="127"/>
      <c r="HJL79" s="127"/>
      <c r="HJM79" s="127"/>
      <c r="HJN79" s="127"/>
      <c r="HJO79" s="127"/>
      <c r="HJP79" s="127"/>
      <c r="HJQ79" s="127"/>
      <c r="HJR79" s="127"/>
      <c r="HJS79" s="127"/>
      <c r="HJT79" s="127"/>
      <c r="HJU79" s="127"/>
      <c r="HJV79" s="127"/>
      <c r="HJW79" s="127"/>
      <c r="HJX79" s="127"/>
      <c r="HJY79" s="127"/>
      <c r="HJZ79" s="127"/>
      <c r="HKA79" s="127"/>
      <c r="HKB79" s="127"/>
      <c r="HKC79" s="127"/>
      <c r="HKD79" s="127"/>
      <c r="HKE79" s="127"/>
      <c r="HKF79" s="127"/>
      <c r="HKG79" s="127"/>
      <c r="HKH79" s="127"/>
      <c r="HKI79" s="127"/>
      <c r="HKJ79" s="127"/>
      <c r="HKK79" s="127"/>
      <c r="HKL79" s="127"/>
      <c r="HKM79" s="127"/>
      <c r="HKN79" s="127"/>
      <c r="HKO79" s="127"/>
      <c r="HKP79" s="127"/>
      <c r="HKQ79" s="127"/>
      <c r="HKR79" s="127"/>
      <c r="HKS79" s="127"/>
      <c r="HKT79" s="127"/>
      <c r="HKU79" s="127"/>
      <c r="HKV79" s="127"/>
      <c r="HKW79" s="127"/>
      <c r="HKX79" s="127"/>
      <c r="HKY79" s="127"/>
      <c r="HKZ79" s="127"/>
      <c r="HLA79" s="127"/>
      <c r="HLB79" s="127"/>
      <c r="HLC79" s="127"/>
      <c r="HLD79" s="127"/>
      <c r="HLE79" s="127"/>
      <c r="HLF79" s="127"/>
      <c r="HLG79" s="127"/>
      <c r="HLH79" s="127"/>
      <c r="HLI79" s="127"/>
      <c r="HLJ79" s="127"/>
      <c r="HLK79" s="127"/>
      <c r="HLL79" s="127"/>
      <c r="HLM79" s="127"/>
      <c r="HLN79" s="127"/>
      <c r="HLO79" s="127"/>
      <c r="HLP79" s="127"/>
      <c r="HLQ79" s="127"/>
      <c r="HLR79" s="127"/>
      <c r="HLS79" s="127"/>
      <c r="HLT79" s="127"/>
      <c r="HLU79" s="127"/>
      <c r="HLV79" s="127"/>
      <c r="HLW79" s="127"/>
      <c r="HLX79" s="127"/>
      <c r="HLY79" s="127"/>
      <c r="HLZ79" s="127"/>
      <c r="HMA79" s="127"/>
      <c r="HMB79" s="127"/>
      <c r="HMC79" s="127"/>
      <c r="HMD79" s="127"/>
      <c r="HME79" s="127"/>
      <c r="HMF79" s="127"/>
      <c r="HMG79" s="127"/>
      <c r="HMH79" s="127"/>
      <c r="HMI79" s="127"/>
      <c r="HMJ79" s="127"/>
      <c r="HMK79" s="127"/>
      <c r="HML79" s="127"/>
      <c r="HMM79" s="127"/>
      <c r="HMN79" s="127"/>
      <c r="HMO79" s="127"/>
      <c r="HMP79" s="127"/>
      <c r="HMQ79" s="127"/>
      <c r="HMR79" s="127"/>
      <c r="HMS79" s="127"/>
      <c r="HMT79" s="127"/>
      <c r="HMU79" s="127"/>
      <c r="HMV79" s="127"/>
      <c r="HMW79" s="127"/>
      <c r="HMX79" s="127"/>
      <c r="HMY79" s="127"/>
      <c r="HMZ79" s="127"/>
      <c r="HNA79" s="127"/>
      <c r="HNB79" s="127"/>
      <c r="HNC79" s="127"/>
      <c r="HND79" s="127"/>
      <c r="HNE79" s="127"/>
      <c r="HNF79" s="127"/>
      <c r="HNG79" s="127"/>
      <c r="HNH79" s="127"/>
      <c r="HNI79" s="127"/>
      <c r="HNJ79" s="127"/>
      <c r="HNK79" s="127"/>
      <c r="HNL79" s="127"/>
      <c r="HNM79" s="127"/>
      <c r="HNN79" s="127"/>
      <c r="HNO79" s="127"/>
      <c r="HNP79" s="127"/>
      <c r="HNQ79" s="127"/>
      <c r="HNR79" s="127"/>
      <c r="HNS79" s="127"/>
      <c r="HNT79" s="127"/>
      <c r="HNU79" s="127"/>
      <c r="HNV79" s="127"/>
      <c r="HNW79" s="127"/>
      <c r="HNX79" s="127"/>
      <c r="HNY79" s="127"/>
      <c r="HNZ79" s="127"/>
      <c r="HOA79" s="127"/>
      <c r="HOB79" s="127"/>
      <c r="HOC79" s="127"/>
      <c r="HOD79" s="127"/>
      <c r="HOE79" s="127"/>
      <c r="HOF79" s="127"/>
      <c r="HOG79" s="127"/>
      <c r="HOH79" s="127"/>
      <c r="HOI79" s="127"/>
      <c r="HOJ79" s="127"/>
      <c r="HOK79" s="127"/>
      <c r="HOL79" s="127"/>
      <c r="HOM79" s="127"/>
      <c r="HON79" s="127"/>
      <c r="HOO79" s="127"/>
      <c r="HOP79" s="127"/>
      <c r="HOQ79" s="127"/>
      <c r="HOR79" s="127"/>
      <c r="HOS79" s="127"/>
      <c r="HOT79" s="127"/>
      <c r="HOU79" s="127"/>
      <c r="HOV79" s="127"/>
      <c r="HOW79" s="127"/>
      <c r="HOX79" s="127"/>
      <c r="HOY79" s="127"/>
      <c r="HOZ79" s="127"/>
      <c r="HPA79" s="127"/>
      <c r="HPB79" s="127"/>
      <c r="HPC79" s="127"/>
      <c r="HPD79" s="127"/>
      <c r="HPE79" s="127"/>
      <c r="HPF79" s="127"/>
      <c r="HPG79" s="127"/>
      <c r="HPH79" s="127"/>
      <c r="HPI79" s="127"/>
      <c r="HPJ79" s="127"/>
      <c r="HPK79" s="127"/>
      <c r="HPL79" s="127"/>
      <c r="HPM79" s="127"/>
      <c r="HPN79" s="127"/>
      <c r="HPO79" s="127"/>
      <c r="HPP79" s="127"/>
      <c r="HPQ79" s="127"/>
      <c r="HPR79" s="127"/>
      <c r="HPS79" s="127"/>
      <c r="HPT79" s="127"/>
      <c r="HPU79" s="127"/>
      <c r="HPV79" s="127"/>
      <c r="HPW79" s="127"/>
      <c r="HPX79" s="127"/>
      <c r="HPY79" s="127"/>
      <c r="HPZ79" s="127"/>
      <c r="HQA79" s="127"/>
      <c r="HQB79" s="127"/>
      <c r="HQC79" s="127"/>
      <c r="HQD79" s="127"/>
      <c r="HQE79" s="127"/>
      <c r="HQF79" s="127"/>
      <c r="HQG79" s="127"/>
      <c r="HQH79" s="127"/>
      <c r="HQI79" s="127"/>
      <c r="HQJ79" s="127"/>
      <c r="HQK79" s="127"/>
      <c r="HQL79" s="127"/>
      <c r="HQM79" s="127"/>
      <c r="HQN79" s="127"/>
      <c r="HQO79" s="127"/>
      <c r="HQP79" s="127"/>
      <c r="HQQ79" s="127"/>
      <c r="HQR79" s="127"/>
      <c r="HQS79" s="127"/>
      <c r="HQT79" s="127"/>
      <c r="HQU79" s="127"/>
      <c r="HQV79" s="127"/>
      <c r="HQW79" s="127"/>
      <c r="HQX79" s="127"/>
      <c r="HQY79" s="127"/>
      <c r="HQZ79" s="127"/>
      <c r="HRA79" s="127"/>
      <c r="HRB79" s="127"/>
      <c r="HRC79" s="127"/>
      <c r="HRD79" s="127"/>
      <c r="HRE79" s="127"/>
      <c r="HRF79" s="127"/>
      <c r="HRG79" s="127"/>
      <c r="HRH79" s="127"/>
      <c r="HRI79" s="127"/>
      <c r="HRJ79" s="127"/>
      <c r="HRK79" s="127"/>
      <c r="HRL79" s="127"/>
      <c r="HRM79" s="127"/>
      <c r="HRN79" s="127"/>
      <c r="HRO79" s="127"/>
      <c r="HRP79" s="127"/>
      <c r="HRQ79" s="127"/>
      <c r="HRR79" s="127"/>
      <c r="HRS79" s="127"/>
      <c r="HRT79" s="127"/>
      <c r="HRU79" s="127"/>
      <c r="HRV79" s="127"/>
      <c r="HRW79" s="127"/>
      <c r="HRX79" s="127"/>
      <c r="HRY79" s="127"/>
      <c r="HRZ79" s="127"/>
      <c r="HSA79" s="127"/>
      <c r="HSB79" s="127"/>
      <c r="HSC79" s="127"/>
      <c r="HSD79" s="127"/>
      <c r="HSE79" s="127"/>
      <c r="HSF79" s="127"/>
      <c r="HSG79" s="127"/>
      <c r="HSH79" s="127"/>
      <c r="HSI79" s="127"/>
      <c r="HSJ79" s="127"/>
      <c r="HSK79" s="127"/>
      <c r="HSL79" s="127"/>
      <c r="HSM79" s="127"/>
      <c r="HSN79" s="127"/>
      <c r="HSO79" s="127"/>
      <c r="HSP79" s="127"/>
      <c r="HSQ79" s="127"/>
      <c r="HSR79" s="127"/>
      <c r="HSS79" s="127"/>
      <c r="HST79" s="127"/>
      <c r="HSU79" s="127"/>
      <c r="HSV79" s="127"/>
      <c r="HSW79" s="127"/>
      <c r="HSX79" s="127"/>
      <c r="HSY79" s="127"/>
      <c r="HSZ79" s="127"/>
      <c r="HTA79" s="127"/>
      <c r="HTB79" s="127"/>
      <c r="HTC79" s="127"/>
      <c r="HTD79" s="127"/>
      <c r="HTE79" s="127"/>
      <c r="HTF79" s="127"/>
      <c r="HTG79" s="127"/>
      <c r="HTH79" s="127"/>
      <c r="HTI79" s="127"/>
      <c r="HTJ79" s="127"/>
      <c r="HTK79" s="127"/>
      <c r="HTL79" s="127"/>
      <c r="HTM79" s="127"/>
      <c r="HTN79" s="127"/>
      <c r="HTO79" s="127"/>
      <c r="HTP79" s="127"/>
      <c r="HTQ79" s="127"/>
      <c r="HTR79" s="127"/>
      <c r="HTS79" s="127"/>
      <c r="HTT79" s="127"/>
      <c r="HTU79" s="127"/>
      <c r="HTV79" s="127"/>
      <c r="HTW79" s="127"/>
      <c r="HTX79" s="127"/>
      <c r="HTY79" s="127"/>
      <c r="HTZ79" s="127"/>
      <c r="HUA79" s="127"/>
      <c r="HUB79" s="127"/>
      <c r="HUC79" s="127"/>
      <c r="HUD79" s="127"/>
      <c r="HUE79" s="127"/>
      <c r="HUF79" s="127"/>
      <c r="HUG79" s="127"/>
      <c r="HUH79" s="127"/>
      <c r="HUI79" s="127"/>
      <c r="HUJ79" s="127"/>
      <c r="HUK79" s="127"/>
      <c r="HUL79" s="127"/>
      <c r="HUM79" s="127"/>
      <c r="HUN79" s="127"/>
      <c r="HUO79" s="127"/>
      <c r="HUP79" s="127"/>
      <c r="HUQ79" s="127"/>
      <c r="HUR79" s="127"/>
      <c r="HUS79" s="127"/>
      <c r="HUT79" s="127"/>
      <c r="HUU79" s="127"/>
      <c r="HUV79" s="127"/>
      <c r="HUW79" s="127"/>
      <c r="HUX79" s="127"/>
      <c r="HUY79" s="127"/>
      <c r="HUZ79" s="127"/>
      <c r="HVA79" s="127"/>
      <c r="HVB79" s="127"/>
      <c r="HVC79" s="127"/>
      <c r="HVD79" s="127"/>
      <c r="HVE79" s="127"/>
      <c r="HVF79" s="127"/>
      <c r="HVG79" s="127"/>
      <c r="HVH79" s="127"/>
      <c r="HVI79" s="127"/>
      <c r="HVJ79" s="127"/>
      <c r="HVK79" s="127"/>
      <c r="HVL79" s="127"/>
      <c r="HVM79" s="127"/>
      <c r="HVN79" s="127"/>
      <c r="HVO79" s="127"/>
      <c r="HVP79" s="127"/>
      <c r="HVQ79" s="127"/>
      <c r="HVR79" s="127"/>
      <c r="HVS79" s="127"/>
      <c r="HVT79" s="127"/>
      <c r="HVU79" s="127"/>
      <c r="HVV79" s="127"/>
      <c r="HVW79" s="127"/>
      <c r="HVX79" s="127"/>
      <c r="HVY79" s="127"/>
      <c r="HVZ79" s="127"/>
      <c r="HWA79" s="127"/>
      <c r="HWB79" s="127"/>
      <c r="HWC79" s="127"/>
      <c r="HWD79" s="127"/>
      <c r="HWE79" s="127"/>
      <c r="HWF79" s="127"/>
      <c r="HWG79" s="127"/>
      <c r="HWH79" s="127"/>
      <c r="HWI79" s="127"/>
      <c r="HWJ79" s="127"/>
      <c r="HWK79" s="127"/>
      <c r="HWL79" s="127"/>
      <c r="HWM79" s="127"/>
      <c r="HWN79" s="127"/>
      <c r="HWO79" s="127"/>
      <c r="HWP79" s="127"/>
      <c r="HWQ79" s="127"/>
      <c r="HWR79" s="127"/>
      <c r="HWS79" s="127"/>
      <c r="HWT79" s="127"/>
      <c r="HWU79" s="127"/>
      <c r="HWV79" s="127"/>
      <c r="HWW79" s="127"/>
      <c r="HWX79" s="127"/>
      <c r="HWY79" s="127"/>
      <c r="HWZ79" s="127"/>
      <c r="HXA79" s="127"/>
      <c r="HXB79" s="127"/>
      <c r="HXC79" s="127"/>
      <c r="HXD79" s="127"/>
      <c r="HXE79" s="127"/>
      <c r="HXF79" s="127"/>
      <c r="HXG79" s="127"/>
      <c r="HXH79" s="127"/>
      <c r="HXI79" s="127"/>
      <c r="HXJ79" s="127"/>
      <c r="HXK79" s="127"/>
      <c r="HXL79" s="127"/>
      <c r="HXM79" s="127"/>
      <c r="HXN79" s="127"/>
      <c r="HXO79" s="127"/>
      <c r="HXP79" s="127"/>
      <c r="HXQ79" s="127"/>
      <c r="HXR79" s="127"/>
      <c r="HXS79" s="127"/>
      <c r="HXT79" s="127"/>
      <c r="HXU79" s="127"/>
      <c r="HXV79" s="127"/>
      <c r="HXW79" s="127"/>
      <c r="HXX79" s="127"/>
      <c r="HXY79" s="127"/>
      <c r="HXZ79" s="127"/>
      <c r="HYA79" s="127"/>
      <c r="HYB79" s="127"/>
      <c r="HYC79" s="127"/>
      <c r="HYD79" s="127"/>
      <c r="HYE79" s="127"/>
      <c r="HYF79" s="127"/>
      <c r="HYG79" s="127"/>
      <c r="HYH79" s="127"/>
      <c r="HYI79" s="127"/>
      <c r="HYJ79" s="127"/>
      <c r="HYK79" s="127"/>
      <c r="HYL79" s="127"/>
      <c r="HYM79" s="127"/>
      <c r="HYN79" s="127"/>
      <c r="HYO79" s="127"/>
      <c r="HYP79" s="127"/>
      <c r="HYQ79" s="127"/>
      <c r="HYR79" s="127"/>
      <c r="HYS79" s="127"/>
      <c r="HYT79" s="127"/>
      <c r="HYU79" s="127"/>
      <c r="HYV79" s="127"/>
      <c r="HYW79" s="127"/>
      <c r="HYX79" s="127"/>
      <c r="HYY79" s="127"/>
      <c r="HYZ79" s="127"/>
      <c r="HZA79" s="127"/>
      <c r="HZB79" s="127"/>
      <c r="HZC79" s="127"/>
      <c r="HZD79" s="127"/>
      <c r="HZE79" s="127"/>
      <c r="HZF79" s="127"/>
      <c r="HZG79" s="127"/>
      <c r="HZH79" s="127"/>
      <c r="HZI79" s="127"/>
      <c r="HZJ79" s="127"/>
      <c r="HZK79" s="127"/>
      <c r="HZL79" s="127"/>
      <c r="HZM79" s="127"/>
      <c r="HZN79" s="127"/>
      <c r="HZO79" s="127"/>
      <c r="HZP79" s="127"/>
      <c r="HZQ79" s="127"/>
      <c r="HZR79" s="127"/>
      <c r="HZS79" s="127"/>
      <c r="HZT79" s="127"/>
      <c r="HZU79" s="127"/>
      <c r="HZV79" s="127"/>
      <c r="HZW79" s="127"/>
      <c r="HZX79" s="127"/>
      <c r="HZY79" s="127"/>
      <c r="HZZ79" s="127"/>
      <c r="IAA79" s="127"/>
      <c r="IAB79" s="127"/>
      <c r="IAC79" s="127"/>
      <c r="IAD79" s="127"/>
      <c r="IAE79" s="127"/>
      <c r="IAF79" s="127"/>
      <c r="IAG79" s="127"/>
      <c r="IAH79" s="127"/>
      <c r="IAI79" s="127"/>
      <c r="IAJ79" s="127"/>
      <c r="IAK79" s="127"/>
      <c r="IAL79" s="127"/>
      <c r="IAM79" s="127"/>
      <c r="IAN79" s="127"/>
      <c r="IAO79" s="127"/>
      <c r="IAP79" s="127"/>
      <c r="IAQ79" s="127"/>
      <c r="IAR79" s="127"/>
      <c r="IAS79" s="127"/>
      <c r="IAT79" s="127"/>
      <c r="IAU79" s="127"/>
      <c r="IAV79" s="127"/>
      <c r="IAW79" s="127"/>
      <c r="IAX79" s="127"/>
      <c r="IAY79" s="127"/>
      <c r="IAZ79" s="127"/>
      <c r="IBA79" s="127"/>
      <c r="IBB79" s="127"/>
      <c r="IBC79" s="127"/>
      <c r="IBD79" s="127"/>
      <c r="IBE79" s="127"/>
      <c r="IBF79" s="127"/>
      <c r="IBG79" s="127"/>
      <c r="IBH79" s="127"/>
      <c r="IBI79" s="127"/>
      <c r="IBJ79" s="127"/>
      <c r="IBK79" s="127"/>
      <c r="IBL79" s="127"/>
      <c r="IBM79" s="127"/>
      <c r="IBN79" s="127"/>
      <c r="IBO79" s="127"/>
      <c r="IBP79" s="127"/>
      <c r="IBQ79" s="127"/>
      <c r="IBR79" s="127"/>
      <c r="IBS79" s="127"/>
      <c r="IBT79" s="127"/>
      <c r="IBU79" s="127"/>
      <c r="IBV79" s="127"/>
      <c r="IBW79" s="127"/>
      <c r="IBX79" s="127"/>
      <c r="IBY79" s="127"/>
      <c r="IBZ79" s="127"/>
      <c r="ICA79" s="127"/>
      <c r="ICB79" s="127"/>
      <c r="ICC79" s="127"/>
      <c r="ICD79" s="127"/>
      <c r="ICE79" s="127"/>
      <c r="ICF79" s="127"/>
      <c r="ICG79" s="127"/>
      <c r="ICH79" s="127"/>
      <c r="ICI79" s="127"/>
      <c r="ICJ79" s="127"/>
      <c r="ICK79" s="127"/>
      <c r="ICL79" s="127"/>
      <c r="ICM79" s="127"/>
      <c r="ICN79" s="127"/>
      <c r="ICO79" s="127"/>
      <c r="ICP79" s="127"/>
      <c r="ICQ79" s="127"/>
      <c r="ICR79" s="127"/>
      <c r="ICS79" s="127"/>
      <c r="ICT79" s="127"/>
      <c r="ICU79" s="127"/>
      <c r="ICV79" s="127"/>
      <c r="ICW79" s="127"/>
      <c r="ICX79" s="127"/>
      <c r="ICY79" s="127"/>
      <c r="ICZ79" s="127"/>
      <c r="IDA79" s="127"/>
      <c r="IDB79" s="127"/>
      <c r="IDC79" s="127"/>
      <c r="IDD79" s="127"/>
      <c r="IDE79" s="127"/>
      <c r="IDF79" s="127"/>
      <c r="IDG79" s="127"/>
      <c r="IDH79" s="127"/>
      <c r="IDI79" s="127"/>
      <c r="IDJ79" s="127"/>
      <c r="IDK79" s="127"/>
      <c r="IDL79" s="127"/>
      <c r="IDM79" s="127"/>
      <c r="IDN79" s="127"/>
      <c r="IDO79" s="127"/>
      <c r="IDP79" s="127"/>
      <c r="IDQ79" s="127"/>
      <c r="IDR79" s="127"/>
      <c r="IDS79" s="127"/>
      <c r="IDT79" s="127"/>
      <c r="IDU79" s="127"/>
      <c r="IDV79" s="127"/>
      <c r="IDW79" s="127"/>
      <c r="IDX79" s="127"/>
      <c r="IDY79" s="127"/>
      <c r="IDZ79" s="127"/>
      <c r="IEA79" s="127"/>
      <c r="IEB79" s="127"/>
      <c r="IEC79" s="127"/>
      <c r="IED79" s="127"/>
      <c r="IEE79" s="127"/>
      <c r="IEF79" s="127"/>
      <c r="IEG79" s="127"/>
      <c r="IEH79" s="127"/>
      <c r="IEI79" s="127"/>
      <c r="IEJ79" s="127"/>
      <c r="IEK79" s="127"/>
      <c r="IEL79" s="127"/>
      <c r="IEM79" s="127"/>
      <c r="IEN79" s="127"/>
      <c r="IEO79" s="127"/>
      <c r="IEP79" s="127"/>
      <c r="IEQ79" s="127"/>
      <c r="IER79" s="127"/>
      <c r="IES79" s="127"/>
      <c r="IET79" s="127"/>
      <c r="IEU79" s="127"/>
      <c r="IEV79" s="127"/>
      <c r="IEW79" s="127"/>
      <c r="IEX79" s="127"/>
      <c r="IEY79" s="127"/>
      <c r="IEZ79" s="127"/>
      <c r="IFA79" s="127"/>
      <c r="IFB79" s="127"/>
      <c r="IFC79" s="127"/>
      <c r="IFD79" s="127"/>
      <c r="IFE79" s="127"/>
      <c r="IFF79" s="127"/>
      <c r="IFG79" s="127"/>
      <c r="IFH79" s="127"/>
      <c r="IFI79" s="127"/>
      <c r="IFJ79" s="127"/>
      <c r="IFK79" s="127"/>
      <c r="IFL79" s="127"/>
      <c r="IFM79" s="127"/>
      <c r="IFN79" s="127"/>
      <c r="IFO79" s="127"/>
      <c r="IFP79" s="127"/>
      <c r="IFQ79" s="127"/>
      <c r="IFR79" s="127"/>
      <c r="IFS79" s="127"/>
      <c r="IFT79" s="127"/>
      <c r="IFU79" s="127"/>
      <c r="IFV79" s="127"/>
      <c r="IFW79" s="127"/>
      <c r="IFX79" s="127"/>
      <c r="IFY79" s="127"/>
      <c r="IFZ79" s="127"/>
      <c r="IGA79" s="127"/>
      <c r="IGB79" s="127"/>
      <c r="IGC79" s="127"/>
      <c r="IGD79" s="127"/>
      <c r="IGE79" s="127"/>
      <c r="IGF79" s="127"/>
      <c r="IGG79" s="127"/>
      <c r="IGH79" s="127"/>
      <c r="IGI79" s="127"/>
      <c r="IGJ79" s="127"/>
      <c r="IGK79" s="127"/>
      <c r="IGL79" s="127"/>
      <c r="IGM79" s="127"/>
      <c r="IGN79" s="127"/>
      <c r="IGO79" s="127"/>
      <c r="IGP79" s="127"/>
      <c r="IGQ79" s="127"/>
      <c r="IGR79" s="127"/>
      <c r="IGS79" s="127"/>
      <c r="IGT79" s="127"/>
      <c r="IGU79" s="127"/>
      <c r="IGV79" s="127"/>
      <c r="IGW79" s="127"/>
      <c r="IGX79" s="127"/>
      <c r="IGY79" s="127"/>
      <c r="IGZ79" s="127"/>
      <c r="IHA79" s="127"/>
      <c r="IHB79" s="127"/>
      <c r="IHC79" s="127"/>
      <c r="IHD79" s="127"/>
      <c r="IHE79" s="127"/>
      <c r="IHF79" s="127"/>
      <c r="IHG79" s="127"/>
      <c r="IHH79" s="127"/>
      <c r="IHI79" s="127"/>
      <c r="IHJ79" s="127"/>
      <c r="IHK79" s="127"/>
      <c r="IHL79" s="127"/>
      <c r="IHM79" s="127"/>
      <c r="IHN79" s="127"/>
      <c r="IHO79" s="127"/>
      <c r="IHP79" s="127"/>
      <c r="IHQ79" s="127"/>
      <c r="IHR79" s="127"/>
      <c r="IHS79" s="127"/>
      <c r="IHT79" s="127"/>
      <c r="IHU79" s="127"/>
      <c r="IHV79" s="127"/>
      <c r="IHW79" s="127"/>
      <c r="IHX79" s="127"/>
      <c r="IHY79" s="127"/>
      <c r="IHZ79" s="127"/>
      <c r="IIA79" s="127"/>
      <c r="IIB79" s="127"/>
      <c r="IIC79" s="127"/>
      <c r="IID79" s="127"/>
      <c r="IIE79" s="127"/>
      <c r="IIF79" s="127"/>
      <c r="IIG79" s="127"/>
      <c r="IIH79" s="127"/>
      <c r="III79" s="127"/>
      <c r="IIJ79" s="127"/>
      <c r="IIK79" s="127"/>
      <c r="IIL79" s="127"/>
      <c r="IIM79" s="127"/>
      <c r="IIN79" s="127"/>
      <c r="IIO79" s="127"/>
      <c r="IIP79" s="127"/>
      <c r="IIQ79" s="127"/>
      <c r="IIR79" s="127"/>
      <c r="IIS79" s="127"/>
      <c r="IIT79" s="127"/>
      <c r="IIU79" s="127"/>
      <c r="IIV79" s="127"/>
      <c r="IIW79" s="127"/>
      <c r="IIX79" s="127"/>
      <c r="IIY79" s="127"/>
      <c r="IIZ79" s="127"/>
      <c r="IJA79" s="127"/>
      <c r="IJB79" s="127"/>
      <c r="IJC79" s="127"/>
      <c r="IJD79" s="127"/>
      <c r="IJE79" s="127"/>
      <c r="IJF79" s="127"/>
      <c r="IJG79" s="127"/>
      <c r="IJH79" s="127"/>
      <c r="IJI79" s="127"/>
      <c r="IJJ79" s="127"/>
      <c r="IJK79" s="127"/>
      <c r="IJL79" s="127"/>
      <c r="IJM79" s="127"/>
      <c r="IJN79" s="127"/>
      <c r="IJO79" s="127"/>
      <c r="IJP79" s="127"/>
      <c r="IJQ79" s="127"/>
      <c r="IJR79" s="127"/>
      <c r="IJS79" s="127"/>
      <c r="IJT79" s="127"/>
      <c r="IJU79" s="127"/>
      <c r="IJV79" s="127"/>
      <c r="IJW79" s="127"/>
      <c r="IJX79" s="127"/>
      <c r="IJY79" s="127"/>
      <c r="IJZ79" s="127"/>
      <c r="IKA79" s="127"/>
      <c r="IKB79" s="127"/>
      <c r="IKC79" s="127"/>
      <c r="IKD79" s="127"/>
      <c r="IKE79" s="127"/>
      <c r="IKF79" s="127"/>
      <c r="IKG79" s="127"/>
      <c r="IKH79" s="127"/>
      <c r="IKI79" s="127"/>
      <c r="IKJ79" s="127"/>
      <c r="IKK79" s="127"/>
      <c r="IKL79" s="127"/>
      <c r="IKM79" s="127"/>
      <c r="IKN79" s="127"/>
      <c r="IKO79" s="127"/>
      <c r="IKP79" s="127"/>
      <c r="IKQ79" s="127"/>
      <c r="IKR79" s="127"/>
      <c r="IKS79" s="127"/>
      <c r="IKT79" s="127"/>
      <c r="IKU79" s="127"/>
      <c r="IKV79" s="127"/>
      <c r="IKW79" s="127"/>
      <c r="IKX79" s="127"/>
      <c r="IKY79" s="127"/>
      <c r="IKZ79" s="127"/>
      <c r="ILA79" s="127"/>
      <c r="ILB79" s="127"/>
      <c r="ILC79" s="127"/>
      <c r="ILD79" s="127"/>
      <c r="ILE79" s="127"/>
      <c r="ILF79" s="127"/>
      <c r="ILG79" s="127"/>
      <c r="ILH79" s="127"/>
      <c r="ILI79" s="127"/>
      <c r="ILJ79" s="127"/>
      <c r="ILK79" s="127"/>
      <c r="ILL79" s="127"/>
      <c r="ILM79" s="127"/>
      <c r="ILN79" s="127"/>
      <c r="ILO79" s="127"/>
      <c r="ILP79" s="127"/>
      <c r="ILQ79" s="127"/>
      <c r="ILR79" s="127"/>
      <c r="ILS79" s="127"/>
      <c r="ILT79" s="127"/>
      <c r="ILU79" s="127"/>
      <c r="ILV79" s="127"/>
      <c r="ILW79" s="127"/>
      <c r="ILX79" s="127"/>
      <c r="ILY79" s="127"/>
      <c r="ILZ79" s="127"/>
      <c r="IMA79" s="127"/>
      <c r="IMB79" s="127"/>
      <c r="IMC79" s="127"/>
      <c r="IMD79" s="127"/>
      <c r="IME79" s="127"/>
      <c r="IMF79" s="127"/>
      <c r="IMG79" s="127"/>
      <c r="IMH79" s="127"/>
      <c r="IMI79" s="127"/>
      <c r="IMJ79" s="127"/>
      <c r="IMK79" s="127"/>
      <c r="IML79" s="127"/>
      <c r="IMM79" s="127"/>
      <c r="IMN79" s="127"/>
      <c r="IMO79" s="127"/>
      <c r="IMP79" s="127"/>
      <c r="IMQ79" s="127"/>
      <c r="IMR79" s="127"/>
      <c r="IMS79" s="127"/>
      <c r="IMT79" s="127"/>
      <c r="IMU79" s="127"/>
      <c r="IMV79" s="127"/>
      <c r="IMW79" s="127"/>
      <c r="IMX79" s="127"/>
      <c r="IMY79" s="127"/>
      <c r="IMZ79" s="127"/>
      <c r="INA79" s="127"/>
      <c r="INB79" s="127"/>
      <c r="INC79" s="127"/>
      <c r="IND79" s="127"/>
      <c r="INE79" s="127"/>
      <c r="INF79" s="127"/>
      <c r="ING79" s="127"/>
      <c r="INH79" s="127"/>
      <c r="INI79" s="127"/>
      <c r="INJ79" s="127"/>
      <c r="INK79" s="127"/>
      <c r="INL79" s="127"/>
      <c r="INM79" s="127"/>
      <c r="INN79" s="127"/>
      <c r="INO79" s="127"/>
      <c r="INP79" s="127"/>
      <c r="INQ79" s="127"/>
      <c r="INR79" s="127"/>
      <c r="INS79" s="127"/>
      <c r="INT79" s="127"/>
      <c r="INU79" s="127"/>
      <c r="INV79" s="127"/>
      <c r="INW79" s="127"/>
      <c r="INX79" s="127"/>
      <c r="INY79" s="127"/>
      <c r="INZ79" s="127"/>
      <c r="IOA79" s="127"/>
      <c r="IOB79" s="127"/>
      <c r="IOC79" s="127"/>
      <c r="IOD79" s="127"/>
      <c r="IOE79" s="127"/>
      <c r="IOF79" s="127"/>
      <c r="IOG79" s="127"/>
      <c r="IOH79" s="127"/>
      <c r="IOI79" s="127"/>
      <c r="IOJ79" s="127"/>
      <c r="IOK79" s="127"/>
      <c r="IOL79" s="127"/>
      <c r="IOM79" s="127"/>
      <c r="ION79" s="127"/>
      <c r="IOO79" s="127"/>
      <c r="IOP79" s="127"/>
      <c r="IOQ79" s="127"/>
      <c r="IOR79" s="127"/>
      <c r="IOS79" s="127"/>
      <c r="IOT79" s="127"/>
      <c r="IOU79" s="127"/>
      <c r="IOV79" s="127"/>
      <c r="IOW79" s="127"/>
      <c r="IOX79" s="127"/>
      <c r="IOY79" s="127"/>
      <c r="IOZ79" s="127"/>
      <c r="IPA79" s="127"/>
      <c r="IPB79" s="127"/>
      <c r="IPC79" s="127"/>
      <c r="IPD79" s="127"/>
      <c r="IPE79" s="127"/>
      <c r="IPF79" s="127"/>
      <c r="IPG79" s="127"/>
      <c r="IPH79" s="127"/>
      <c r="IPI79" s="127"/>
      <c r="IPJ79" s="127"/>
      <c r="IPK79" s="127"/>
      <c r="IPL79" s="127"/>
      <c r="IPM79" s="127"/>
      <c r="IPN79" s="127"/>
      <c r="IPO79" s="127"/>
      <c r="IPP79" s="127"/>
      <c r="IPQ79" s="127"/>
      <c r="IPR79" s="127"/>
      <c r="IPS79" s="127"/>
      <c r="IPT79" s="127"/>
      <c r="IPU79" s="127"/>
      <c r="IPV79" s="127"/>
      <c r="IPW79" s="127"/>
      <c r="IPX79" s="127"/>
      <c r="IPY79" s="127"/>
      <c r="IPZ79" s="127"/>
      <c r="IQA79" s="127"/>
      <c r="IQB79" s="127"/>
      <c r="IQC79" s="127"/>
      <c r="IQD79" s="127"/>
      <c r="IQE79" s="127"/>
      <c r="IQF79" s="127"/>
      <c r="IQG79" s="127"/>
      <c r="IQH79" s="127"/>
      <c r="IQI79" s="127"/>
      <c r="IQJ79" s="127"/>
      <c r="IQK79" s="127"/>
      <c r="IQL79" s="127"/>
      <c r="IQM79" s="127"/>
      <c r="IQN79" s="127"/>
      <c r="IQO79" s="127"/>
      <c r="IQP79" s="127"/>
      <c r="IQQ79" s="127"/>
      <c r="IQR79" s="127"/>
      <c r="IQS79" s="127"/>
      <c r="IQT79" s="127"/>
      <c r="IQU79" s="127"/>
      <c r="IQV79" s="127"/>
      <c r="IQW79" s="127"/>
      <c r="IQX79" s="127"/>
      <c r="IQY79" s="127"/>
      <c r="IQZ79" s="127"/>
      <c r="IRA79" s="127"/>
      <c r="IRB79" s="127"/>
      <c r="IRC79" s="127"/>
      <c r="IRD79" s="127"/>
      <c r="IRE79" s="127"/>
      <c r="IRF79" s="127"/>
      <c r="IRG79" s="127"/>
      <c r="IRH79" s="127"/>
      <c r="IRI79" s="127"/>
      <c r="IRJ79" s="127"/>
      <c r="IRK79" s="127"/>
      <c r="IRL79" s="127"/>
      <c r="IRM79" s="127"/>
      <c r="IRN79" s="127"/>
      <c r="IRO79" s="127"/>
      <c r="IRP79" s="127"/>
      <c r="IRQ79" s="127"/>
      <c r="IRR79" s="127"/>
      <c r="IRS79" s="127"/>
      <c r="IRT79" s="127"/>
      <c r="IRU79" s="127"/>
      <c r="IRV79" s="127"/>
      <c r="IRW79" s="127"/>
      <c r="IRX79" s="127"/>
      <c r="IRY79" s="127"/>
      <c r="IRZ79" s="127"/>
      <c r="ISA79" s="127"/>
      <c r="ISB79" s="127"/>
      <c r="ISC79" s="127"/>
      <c r="ISD79" s="127"/>
      <c r="ISE79" s="127"/>
      <c r="ISF79" s="127"/>
      <c r="ISG79" s="127"/>
      <c r="ISH79" s="127"/>
      <c r="ISI79" s="127"/>
      <c r="ISJ79" s="127"/>
      <c r="ISK79" s="127"/>
      <c r="ISL79" s="127"/>
      <c r="ISM79" s="127"/>
      <c r="ISN79" s="127"/>
      <c r="ISO79" s="127"/>
      <c r="ISP79" s="127"/>
      <c r="ISQ79" s="127"/>
      <c r="ISR79" s="127"/>
      <c r="ISS79" s="127"/>
      <c r="IST79" s="127"/>
      <c r="ISU79" s="127"/>
      <c r="ISV79" s="127"/>
      <c r="ISW79" s="127"/>
      <c r="ISX79" s="127"/>
      <c r="ISY79" s="127"/>
      <c r="ISZ79" s="127"/>
      <c r="ITA79" s="127"/>
      <c r="ITB79" s="127"/>
      <c r="ITC79" s="127"/>
      <c r="ITD79" s="127"/>
      <c r="ITE79" s="127"/>
      <c r="ITF79" s="127"/>
      <c r="ITG79" s="127"/>
      <c r="ITH79" s="127"/>
      <c r="ITI79" s="127"/>
      <c r="ITJ79" s="127"/>
      <c r="ITK79" s="127"/>
      <c r="ITL79" s="127"/>
      <c r="ITM79" s="127"/>
      <c r="ITN79" s="127"/>
      <c r="ITO79" s="127"/>
      <c r="ITP79" s="127"/>
      <c r="ITQ79" s="127"/>
      <c r="ITR79" s="127"/>
      <c r="ITS79" s="127"/>
      <c r="ITT79" s="127"/>
      <c r="ITU79" s="127"/>
      <c r="ITV79" s="127"/>
      <c r="ITW79" s="127"/>
      <c r="ITX79" s="127"/>
      <c r="ITY79" s="127"/>
      <c r="ITZ79" s="127"/>
      <c r="IUA79" s="127"/>
      <c r="IUB79" s="127"/>
      <c r="IUC79" s="127"/>
      <c r="IUD79" s="127"/>
      <c r="IUE79" s="127"/>
      <c r="IUF79" s="127"/>
      <c r="IUG79" s="127"/>
      <c r="IUH79" s="127"/>
      <c r="IUI79" s="127"/>
      <c r="IUJ79" s="127"/>
      <c r="IUK79" s="127"/>
      <c r="IUL79" s="127"/>
      <c r="IUM79" s="127"/>
      <c r="IUN79" s="127"/>
      <c r="IUO79" s="127"/>
      <c r="IUP79" s="127"/>
      <c r="IUQ79" s="127"/>
      <c r="IUR79" s="127"/>
      <c r="IUS79" s="127"/>
      <c r="IUT79" s="127"/>
      <c r="IUU79" s="127"/>
      <c r="IUV79" s="127"/>
      <c r="IUW79" s="127"/>
      <c r="IUX79" s="127"/>
      <c r="IUY79" s="127"/>
      <c r="IUZ79" s="127"/>
      <c r="IVA79" s="127"/>
      <c r="IVB79" s="127"/>
      <c r="IVC79" s="127"/>
      <c r="IVD79" s="127"/>
      <c r="IVE79" s="127"/>
      <c r="IVF79" s="127"/>
      <c r="IVG79" s="127"/>
      <c r="IVH79" s="127"/>
      <c r="IVI79" s="127"/>
      <c r="IVJ79" s="127"/>
      <c r="IVK79" s="127"/>
      <c r="IVL79" s="127"/>
      <c r="IVM79" s="127"/>
      <c r="IVN79" s="127"/>
      <c r="IVO79" s="127"/>
      <c r="IVP79" s="127"/>
      <c r="IVQ79" s="127"/>
      <c r="IVR79" s="127"/>
      <c r="IVS79" s="127"/>
      <c r="IVT79" s="127"/>
      <c r="IVU79" s="127"/>
      <c r="IVV79" s="127"/>
      <c r="IVW79" s="127"/>
      <c r="IVX79" s="127"/>
      <c r="IVY79" s="127"/>
      <c r="IVZ79" s="127"/>
      <c r="IWA79" s="127"/>
      <c r="IWB79" s="127"/>
      <c r="IWC79" s="127"/>
      <c r="IWD79" s="127"/>
      <c r="IWE79" s="127"/>
      <c r="IWF79" s="127"/>
      <c r="IWG79" s="127"/>
      <c r="IWH79" s="127"/>
      <c r="IWI79" s="127"/>
      <c r="IWJ79" s="127"/>
      <c r="IWK79" s="127"/>
      <c r="IWL79" s="127"/>
      <c r="IWM79" s="127"/>
      <c r="IWN79" s="127"/>
      <c r="IWO79" s="127"/>
      <c r="IWP79" s="127"/>
      <c r="IWQ79" s="127"/>
      <c r="IWR79" s="127"/>
      <c r="IWS79" s="127"/>
      <c r="IWT79" s="127"/>
      <c r="IWU79" s="127"/>
      <c r="IWV79" s="127"/>
      <c r="IWW79" s="127"/>
      <c r="IWX79" s="127"/>
      <c r="IWY79" s="127"/>
      <c r="IWZ79" s="127"/>
      <c r="IXA79" s="127"/>
      <c r="IXB79" s="127"/>
      <c r="IXC79" s="127"/>
      <c r="IXD79" s="127"/>
      <c r="IXE79" s="127"/>
      <c r="IXF79" s="127"/>
      <c r="IXG79" s="127"/>
      <c r="IXH79" s="127"/>
      <c r="IXI79" s="127"/>
      <c r="IXJ79" s="127"/>
      <c r="IXK79" s="127"/>
      <c r="IXL79" s="127"/>
      <c r="IXM79" s="127"/>
      <c r="IXN79" s="127"/>
      <c r="IXO79" s="127"/>
      <c r="IXP79" s="127"/>
      <c r="IXQ79" s="127"/>
      <c r="IXR79" s="127"/>
      <c r="IXS79" s="127"/>
      <c r="IXT79" s="127"/>
      <c r="IXU79" s="127"/>
      <c r="IXV79" s="127"/>
      <c r="IXW79" s="127"/>
      <c r="IXX79" s="127"/>
      <c r="IXY79" s="127"/>
      <c r="IXZ79" s="127"/>
      <c r="IYA79" s="127"/>
      <c r="IYB79" s="127"/>
      <c r="IYC79" s="127"/>
      <c r="IYD79" s="127"/>
      <c r="IYE79" s="127"/>
      <c r="IYF79" s="127"/>
      <c r="IYG79" s="127"/>
      <c r="IYH79" s="127"/>
      <c r="IYI79" s="127"/>
      <c r="IYJ79" s="127"/>
      <c r="IYK79" s="127"/>
      <c r="IYL79" s="127"/>
      <c r="IYM79" s="127"/>
      <c r="IYN79" s="127"/>
      <c r="IYO79" s="127"/>
      <c r="IYP79" s="127"/>
      <c r="IYQ79" s="127"/>
      <c r="IYR79" s="127"/>
      <c r="IYS79" s="127"/>
      <c r="IYT79" s="127"/>
      <c r="IYU79" s="127"/>
      <c r="IYV79" s="127"/>
      <c r="IYW79" s="127"/>
      <c r="IYX79" s="127"/>
      <c r="IYY79" s="127"/>
      <c r="IYZ79" s="127"/>
      <c r="IZA79" s="127"/>
      <c r="IZB79" s="127"/>
      <c r="IZC79" s="127"/>
      <c r="IZD79" s="127"/>
      <c r="IZE79" s="127"/>
      <c r="IZF79" s="127"/>
      <c r="IZG79" s="127"/>
      <c r="IZH79" s="127"/>
      <c r="IZI79" s="127"/>
      <c r="IZJ79" s="127"/>
      <c r="IZK79" s="127"/>
      <c r="IZL79" s="127"/>
      <c r="IZM79" s="127"/>
      <c r="IZN79" s="127"/>
      <c r="IZO79" s="127"/>
      <c r="IZP79" s="127"/>
      <c r="IZQ79" s="127"/>
      <c r="IZR79" s="127"/>
      <c r="IZS79" s="127"/>
      <c r="IZT79" s="127"/>
      <c r="IZU79" s="127"/>
      <c r="IZV79" s="127"/>
      <c r="IZW79" s="127"/>
      <c r="IZX79" s="127"/>
      <c r="IZY79" s="127"/>
      <c r="IZZ79" s="127"/>
      <c r="JAA79" s="127"/>
      <c r="JAB79" s="127"/>
      <c r="JAC79" s="127"/>
      <c r="JAD79" s="127"/>
      <c r="JAE79" s="127"/>
      <c r="JAF79" s="127"/>
      <c r="JAG79" s="127"/>
      <c r="JAH79" s="127"/>
      <c r="JAI79" s="127"/>
      <c r="JAJ79" s="127"/>
      <c r="JAK79" s="127"/>
      <c r="JAL79" s="127"/>
      <c r="JAM79" s="127"/>
      <c r="JAN79" s="127"/>
      <c r="JAO79" s="127"/>
      <c r="JAP79" s="127"/>
      <c r="JAQ79" s="127"/>
      <c r="JAR79" s="127"/>
      <c r="JAS79" s="127"/>
      <c r="JAT79" s="127"/>
      <c r="JAU79" s="127"/>
      <c r="JAV79" s="127"/>
      <c r="JAW79" s="127"/>
      <c r="JAX79" s="127"/>
      <c r="JAY79" s="127"/>
      <c r="JAZ79" s="127"/>
      <c r="JBA79" s="127"/>
      <c r="JBB79" s="127"/>
      <c r="JBC79" s="127"/>
      <c r="JBD79" s="127"/>
      <c r="JBE79" s="127"/>
      <c r="JBF79" s="127"/>
      <c r="JBG79" s="127"/>
      <c r="JBH79" s="127"/>
      <c r="JBI79" s="127"/>
      <c r="JBJ79" s="127"/>
      <c r="JBK79" s="127"/>
      <c r="JBL79" s="127"/>
      <c r="JBM79" s="127"/>
      <c r="JBN79" s="127"/>
      <c r="JBO79" s="127"/>
      <c r="JBP79" s="127"/>
      <c r="JBQ79" s="127"/>
      <c r="JBR79" s="127"/>
      <c r="JBS79" s="127"/>
      <c r="JBT79" s="127"/>
      <c r="JBU79" s="127"/>
      <c r="JBV79" s="127"/>
      <c r="JBW79" s="127"/>
      <c r="JBX79" s="127"/>
      <c r="JBY79" s="127"/>
      <c r="JBZ79" s="127"/>
      <c r="JCA79" s="127"/>
      <c r="JCB79" s="127"/>
      <c r="JCC79" s="127"/>
      <c r="JCD79" s="127"/>
      <c r="JCE79" s="127"/>
      <c r="JCF79" s="127"/>
      <c r="JCG79" s="127"/>
      <c r="JCH79" s="127"/>
      <c r="JCI79" s="127"/>
      <c r="JCJ79" s="127"/>
      <c r="JCK79" s="127"/>
      <c r="JCL79" s="127"/>
      <c r="JCM79" s="127"/>
      <c r="JCN79" s="127"/>
      <c r="JCO79" s="127"/>
      <c r="JCP79" s="127"/>
      <c r="JCQ79" s="127"/>
      <c r="JCR79" s="127"/>
      <c r="JCS79" s="127"/>
      <c r="JCT79" s="127"/>
      <c r="JCU79" s="127"/>
      <c r="JCV79" s="127"/>
      <c r="JCW79" s="127"/>
      <c r="JCX79" s="127"/>
      <c r="JCY79" s="127"/>
      <c r="JCZ79" s="127"/>
      <c r="JDA79" s="127"/>
      <c r="JDB79" s="127"/>
      <c r="JDC79" s="127"/>
      <c r="JDD79" s="127"/>
      <c r="JDE79" s="127"/>
      <c r="JDF79" s="127"/>
      <c r="JDG79" s="127"/>
      <c r="JDH79" s="127"/>
      <c r="JDI79" s="127"/>
      <c r="JDJ79" s="127"/>
      <c r="JDK79" s="127"/>
      <c r="JDL79" s="127"/>
      <c r="JDM79" s="127"/>
      <c r="JDN79" s="127"/>
      <c r="JDO79" s="127"/>
      <c r="JDP79" s="127"/>
      <c r="JDQ79" s="127"/>
      <c r="JDR79" s="127"/>
      <c r="JDS79" s="127"/>
      <c r="JDT79" s="127"/>
      <c r="JDU79" s="127"/>
      <c r="JDV79" s="127"/>
      <c r="JDW79" s="127"/>
      <c r="JDX79" s="127"/>
      <c r="JDY79" s="127"/>
      <c r="JDZ79" s="127"/>
      <c r="JEA79" s="127"/>
      <c r="JEB79" s="127"/>
      <c r="JEC79" s="127"/>
      <c r="JED79" s="127"/>
      <c r="JEE79" s="127"/>
      <c r="JEF79" s="127"/>
      <c r="JEG79" s="127"/>
      <c r="JEH79" s="127"/>
      <c r="JEI79" s="127"/>
      <c r="JEJ79" s="127"/>
      <c r="JEK79" s="127"/>
      <c r="JEL79" s="127"/>
      <c r="JEM79" s="127"/>
      <c r="JEN79" s="127"/>
      <c r="JEO79" s="127"/>
      <c r="JEP79" s="127"/>
      <c r="JEQ79" s="127"/>
      <c r="JER79" s="127"/>
      <c r="JES79" s="127"/>
      <c r="JET79" s="127"/>
      <c r="JEU79" s="127"/>
      <c r="JEV79" s="127"/>
      <c r="JEW79" s="127"/>
      <c r="JEX79" s="127"/>
      <c r="JEY79" s="127"/>
      <c r="JEZ79" s="127"/>
      <c r="JFA79" s="127"/>
      <c r="JFB79" s="127"/>
      <c r="JFC79" s="127"/>
      <c r="JFD79" s="127"/>
      <c r="JFE79" s="127"/>
      <c r="JFF79" s="127"/>
      <c r="JFG79" s="127"/>
      <c r="JFH79" s="127"/>
      <c r="JFI79" s="127"/>
      <c r="JFJ79" s="127"/>
      <c r="JFK79" s="127"/>
      <c r="JFL79" s="127"/>
      <c r="JFM79" s="127"/>
      <c r="JFN79" s="127"/>
      <c r="JFO79" s="127"/>
      <c r="JFP79" s="127"/>
      <c r="JFQ79" s="127"/>
      <c r="JFR79" s="127"/>
      <c r="JFS79" s="127"/>
      <c r="JFT79" s="127"/>
      <c r="JFU79" s="127"/>
      <c r="JFV79" s="127"/>
      <c r="JFW79" s="127"/>
      <c r="JFX79" s="127"/>
      <c r="JFY79" s="127"/>
      <c r="JFZ79" s="127"/>
      <c r="JGA79" s="127"/>
      <c r="JGB79" s="127"/>
      <c r="JGC79" s="127"/>
      <c r="JGD79" s="127"/>
      <c r="JGE79" s="127"/>
      <c r="JGF79" s="127"/>
      <c r="JGG79" s="127"/>
      <c r="JGH79" s="127"/>
      <c r="JGI79" s="127"/>
      <c r="JGJ79" s="127"/>
      <c r="JGK79" s="127"/>
      <c r="JGL79" s="127"/>
      <c r="JGM79" s="127"/>
      <c r="JGN79" s="127"/>
      <c r="JGO79" s="127"/>
      <c r="JGP79" s="127"/>
      <c r="JGQ79" s="127"/>
      <c r="JGR79" s="127"/>
      <c r="JGS79" s="127"/>
      <c r="JGT79" s="127"/>
      <c r="JGU79" s="127"/>
      <c r="JGV79" s="127"/>
      <c r="JGW79" s="127"/>
      <c r="JGX79" s="127"/>
      <c r="JGY79" s="127"/>
      <c r="JGZ79" s="127"/>
      <c r="JHA79" s="127"/>
      <c r="JHB79" s="127"/>
      <c r="JHC79" s="127"/>
      <c r="JHD79" s="127"/>
      <c r="JHE79" s="127"/>
      <c r="JHF79" s="127"/>
      <c r="JHG79" s="127"/>
      <c r="JHH79" s="127"/>
      <c r="JHI79" s="127"/>
      <c r="JHJ79" s="127"/>
      <c r="JHK79" s="127"/>
      <c r="JHL79" s="127"/>
      <c r="JHM79" s="127"/>
      <c r="JHN79" s="127"/>
      <c r="JHO79" s="127"/>
      <c r="JHP79" s="127"/>
      <c r="JHQ79" s="127"/>
      <c r="JHR79" s="127"/>
      <c r="JHS79" s="127"/>
      <c r="JHT79" s="127"/>
      <c r="JHU79" s="127"/>
      <c r="JHV79" s="127"/>
      <c r="JHW79" s="127"/>
      <c r="JHX79" s="127"/>
      <c r="JHY79" s="127"/>
      <c r="JHZ79" s="127"/>
      <c r="JIA79" s="127"/>
      <c r="JIB79" s="127"/>
      <c r="JIC79" s="127"/>
      <c r="JID79" s="127"/>
      <c r="JIE79" s="127"/>
      <c r="JIF79" s="127"/>
      <c r="JIG79" s="127"/>
      <c r="JIH79" s="127"/>
      <c r="JII79" s="127"/>
      <c r="JIJ79" s="127"/>
      <c r="JIK79" s="127"/>
      <c r="JIL79" s="127"/>
      <c r="JIM79" s="127"/>
      <c r="JIN79" s="127"/>
      <c r="JIO79" s="127"/>
      <c r="JIP79" s="127"/>
      <c r="JIQ79" s="127"/>
      <c r="JIR79" s="127"/>
      <c r="JIS79" s="127"/>
      <c r="JIT79" s="127"/>
      <c r="JIU79" s="127"/>
      <c r="JIV79" s="127"/>
      <c r="JIW79" s="127"/>
      <c r="JIX79" s="127"/>
      <c r="JIY79" s="127"/>
      <c r="JIZ79" s="127"/>
      <c r="JJA79" s="127"/>
      <c r="JJB79" s="127"/>
      <c r="JJC79" s="127"/>
      <c r="JJD79" s="127"/>
      <c r="JJE79" s="127"/>
      <c r="JJF79" s="127"/>
      <c r="JJG79" s="127"/>
      <c r="JJH79" s="127"/>
      <c r="JJI79" s="127"/>
      <c r="JJJ79" s="127"/>
      <c r="JJK79" s="127"/>
      <c r="JJL79" s="127"/>
      <c r="JJM79" s="127"/>
      <c r="JJN79" s="127"/>
      <c r="JJO79" s="127"/>
      <c r="JJP79" s="127"/>
      <c r="JJQ79" s="127"/>
      <c r="JJR79" s="127"/>
      <c r="JJS79" s="127"/>
      <c r="JJT79" s="127"/>
      <c r="JJU79" s="127"/>
      <c r="JJV79" s="127"/>
      <c r="JJW79" s="127"/>
      <c r="JJX79" s="127"/>
      <c r="JJY79" s="127"/>
      <c r="JJZ79" s="127"/>
      <c r="JKA79" s="127"/>
      <c r="JKB79" s="127"/>
      <c r="JKC79" s="127"/>
      <c r="JKD79" s="127"/>
      <c r="JKE79" s="127"/>
      <c r="JKF79" s="127"/>
      <c r="JKG79" s="127"/>
      <c r="JKH79" s="127"/>
      <c r="JKI79" s="127"/>
      <c r="JKJ79" s="127"/>
      <c r="JKK79" s="127"/>
      <c r="JKL79" s="127"/>
      <c r="JKM79" s="127"/>
      <c r="JKN79" s="127"/>
      <c r="JKO79" s="127"/>
      <c r="JKP79" s="127"/>
      <c r="JKQ79" s="127"/>
      <c r="JKR79" s="127"/>
      <c r="JKS79" s="127"/>
      <c r="JKT79" s="127"/>
      <c r="JKU79" s="127"/>
      <c r="JKV79" s="127"/>
      <c r="JKW79" s="127"/>
      <c r="JKX79" s="127"/>
      <c r="JKY79" s="127"/>
      <c r="JKZ79" s="127"/>
      <c r="JLA79" s="127"/>
      <c r="JLB79" s="127"/>
      <c r="JLC79" s="127"/>
      <c r="JLD79" s="127"/>
      <c r="JLE79" s="127"/>
      <c r="JLF79" s="127"/>
      <c r="JLG79" s="127"/>
      <c r="JLH79" s="127"/>
      <c r="JLI79" s="127"/>
      <c r="JLJ79" s="127"/>
      <c r="JLK79" s="127"/>
      <c r="JLL79" s="127"/>
      <c r="JLM79" s="127"/>
      <c r="JLN79" s="127"/>
      <c r="JLO79" s="127"/>
      <c r="JLP79" s="127"/>
      <c r="JLQ79" s="127"/>
      <c r="JLR79" s="127"/>
      <c r="JLS79" s="127"/>
      <c r="JLT79" s="127"/>
      <c r="JLU79" s="127"/>
      <c r="JLV79" s="127"/>
      <c r="JLW79" s="127"/>
      <c r="JLX79" s="127"/>
      <c r="JLY79" s="127"/>
      <c r="JLZ79" s="127"/>
      <c r="JMA79" s="127"/>
      <c r="JMB79" s="127"/>
      <c r="JMC79" s="127"/>
      <c r="JMD79" s="127"/>
      <c r="JME79" s="127"/>
      <c r="JMF79" s="127"/>
      <c r="JMG79" s="127"/>
      <c r="JMH79" s="127"/>
      <c r="JMI79" s="127"/>
      <c r="JMJ79" s="127"/>
      <c r="JMK79" s="127"/>
      <c r="JML79" s="127"/>
      <c r="JMM79" s="127"/>
      <c r="JMN79" s="127"/>
      <c r="JMO79" s="127"/>
      <c r="JMP79" s="127"/>
      <c r="JMQ79" s="127"/>
      <c r="JMR79" s="127"/>
      <c r="JMS79" s="127"/>
      <c r="JMT79" s="127"/>
      <c r="JMU79" s="127"/>
      <c r="JMV79" s="127"/>
      <c r="JMW79" s="127"/>
      <c r="JMX79" s="127"/>
      <c r="JMY79" s="127"/>
      <c r="JMZ79" s="127"/>
      <c r="JNA79" s="127"/>
      <c r="JNB79" s="127"/>
      <c r="JNC79" s="127"/>
      <c r="JND79" s="127"/>
      <c r="JNE79" s="127"/>
      <c r="JNF79" s="127"/>
      <c r="JNG79" s="127"/>
      <c r="JNH79" s="127"/>
      <c r="JNI79" s="127"/>
      <c r="JNJ79" s="127"/>
      <c r="JNK79" s="127"/>
      <c r="JNL79" s="127"/>
      <c r="JNM79" s="127"/>
      <c r="JNN79" s="127"/>
      <c r="JNO79" s="127"/>
      <c r="JNP79" s="127"/>
      <c r="JNQ79" s="127"/>
      <c r="JNR79" s="127"/>
      <c r="JNS79" s="127"/>
      <c r="JNT79" s="127"/>
      <c r="JNU79" s="127"/>
      <c r="JNV79" s="127"/>
      <c r="JNW79" s="127"/>
      <c r="JNX79" s="127"/>
      <c r="JNY79" s="127"/>
      <c r="JNZ79" s="127"/>
      <c r="JOA79" s="127"/>
      <c r="JOB79" s="127"/>
      <c r="JOC79" s="127"/>
      <c r="JOD79" s="127"/>
      <c r="JOE79" s="127"/>
      <c r="JOF79" s="127"/>
      <c r="JOG79" s="127"/>
      <c r="JOH79" s="127"/>
      <c r="JOI79" s="127"/>
      <c r="JOJ79" s="127"/>
      <c r="JOK79" s="127"/>
      <c r="JOL79" s="127"/>
      <c r="JOM79" s="127"/>
      <c r="JON79" s="127"/>
      <c r="JOO79" s="127"/>
      <c r="JOP79" s="127"/>
      <c r="JOQ79" s="127"/>
      <c r="JOR79" s="127"/>
      <c r="JOS79" s="127"/>
      <c r="JOT79" s="127"/>
      <c r="JOU79" s="127"/>
      <c r="JOV79" s="127"/>
      <c r="JOW79" s="127"/>
      <c r="JOX79" s="127"/>
      <c r="JOY79" s="127"/>
      <c r="JOZ79" s="127"/>
      <c r="JPA79" s="127"/>
      <c r="JPB79" s="127"/>
      <c r="JPC79" s="127"/>
      <c r="JPD79" s="127"/>
      <c r="JPE79" s="127"/>
      <c r="JPF79" s="127"/>
      <c r="JPG79" s="127"/>
      <c r="JPH79" s="127"/>
      <c r="JPI79" s="127"/>
      <c r="JPJ79" s="127"/>
      <c r="JPK79" s="127"/>
      <c r="JPL79" s="127"/>
      <c r="JPM79" s="127"/>
      <c r="JPN79" s="127"/>
      <c r="JPO79" s="127"/>
      <c r="JPP79" s="127"/>
      <c r="JPQ79" s="127"/>
      <c r="JPR79" s="127"/>
      <c r="JPS79" s="127"/>
      <c r="JPT79" s="127"/>
      <c r="JPU79" s="127"/>
      <c r="JPV79" s="127"/>
      <c r="JPW79" s="127"/>
      <c r="JPX79" s="127"/>
      <c r="JPY79" s="127"/>
      <c r="JPZ79" s="127"/>
      <c r="JQA79" s="127"/>
      <c r="JQB79" s="127"/>
      <c r="JQC79" s="127"/>
      <c r="JQD79" s="127"/>
      <c r="JQE79" s="127"/>
      <c r="JQF79" s="127"/>
      <c r="JQG79" s="127"/>
      <c r="JQH79" s="127"/>
      <c r="JQI79" s="127"/>
      <c r="JQJ79" s="127"/>
      <c r="JQK79" s="127"/>
      <c r="JQL79" s="127"/>
      <c r="JQM79" s="127"/>
      <c r="JQN79" s="127"/>
      <c r="JQO79" s="127"/>
      <c r="JQP79" s="127"/>
      <c r="JQQ79" s="127"/>
      <c r="JQR79" s="127"/>
      <c r="JQS79" s="127"/>
      <c r="JQT79" s="127"/>
      <c r="JQU79" s="127"/>
      <c r="JQV79" s="127"/>
      <c r="JQW79" s="127"/>
      <c r="JQX79" s="127"/>
      <c r="JQY79" s="127"/>
      <c r="JQZ79" s="127"/>
      <c r="JRA79" s="127"/>
      <c r="JRB79" s="127"/>
      <c r="JRC79" s="127"/>
      <c r="JRD79" s="127"/>
      <c r="JRE79" s="127"/>
      <c r="JRF79" s="127"/>
      <c r="JRG79" s="127"/>
      <c r="JRH79" s="127"/>
      <c r="JRI79" s="127"/>
      <c r="JRJ79" s="127"/>
      <c r="JRK79" s="127"/>
      <c r="JRL79" s="127"/>
      <c r="JRM79" s="127"/>
      <c r="JRN79" s="127"/>
      <c r="JRO79" s="127"/>
      <c r="JRP79" s="127"/>
      <c r="JRQ79" s="127"/>
      <c r="JRR79" s="127"/>
      <c r="JRS79" s="127"/>
      <c r="JRT79" s="127"/>
      <c r="JRU79" s="127"/>
      <c r="JRV79" s="127"/>
      <c r="JRW79" s="127"/>
      <c r="JRX79" s="127"/>
      <c r="JRY79" s="127"/>
      <c r="JRZ79" s="127"/>
      <c r="JSA79" s="127"/>
      <c r="JSB79" s="127"/>
      <c r="JSC79" s="127"/>
      <c r="JSD79" s="127"/>
      <c r="JSE79" s="127"/>
      <c r="JSF79" s="127"/>
      <c r="JSG79" s="127"/>
      <c r="JSH79" s="127"/>
      <c r="JSI79" s="127"/>
      <c r="JSJ79" s="127"/>
      <c r="JSK79" s="127"/>
      <c r="JSL79" s="127"/>
      <c r="JSM79" s="127"/>
      <c r="JSN79" s="127"/>
      <c r="JSO79" s="127"/>
      <c r="JSP79" s="127"/>
      <c r="JSQ79" s="127"/>
      <c r="JSR79" s="127"/>
      <c r="JSS79" s="127"/>
      <c r="JST79" s="127"/>
      <c r="JSU79" s="127"/>
      <c r="JSV79" s="127"/>
      <c r="JSW79" s="127"/>
      <c r="JSX79" s="127"/>
      <c r="JSY79" s="127"/>
      <c r="JSZ79" s="127"/>
      <c r="JTA79" s="127"/>
      <c r="JTB79" s="127"/>
      <c r="JTC79" s="127"/>
      <c r="JTD79" s="127"/>
      <c r="JTE79" s="127"/>
      <c r="JTF79" s="127"/>
      <c r="JTG79" s="127"/>
      <c r="JTH79" s="127"/>
      <c r="JTI79" s="127"/>
      <c r="JTJ79" s="127"/>
      <c r="JTK79" s="127"/>
      <c r="JTL79" s="127"/>
      <c r="JTM79" s="127"/>
      <c r="JTN79" s="127"/>
      <c r="JTO79" s="127"/>
      <c r="JTP79" s="127"/>
      <c r="JTQ79" s="127"/>
      <c r="JTR79" s="127"/>
      <c r="JTS79" s="127"/>
      <c r="JTT79" s="127"/>
      <c r="JTU79" s="127"/>
      <c r="JTV79" s="127"/>
      <c r="JTW79" s="127"/>
      <c r="JTX79" s="127"/>
      <c r="JTY79" s="127"/>
      <c r="JTZ79" s="127"/>
      <c r="JUA79" s="127"/>
      <c r="JUB79" s="127"/>
      <c r="JUC79" s="127"/>
      <c r="JUD79" s="127"/>
      <c r="JUE79" s="127"/>
      <c r="JUF79" s="127"/>
      <c r="JUG79" s="127"/>
      <c r="JUH79" s="127"/>
      <c r="JUI79" s="127"/>
      <c r="JUJ79" s="127"/>
      <c r="JUK79" s="127"/>
      <c r="JUL79" s="127"/>
      <c r="JUM79" s="127"/>
      <c r="JUN79" s="127"/>
      <c r="JUO79" s="127"/>
      <c r="JUP79" s="127"/>
      <c r="JUQ79" s="127"/>
      <c r="JUR79" s="127"/>
      <c r="JUS79" s="127"/>
      <c r="JUT79" s="127"/>
      <c r="JUU79" s="127"/>
      <c r="JUV79" s="127"/>
      <c r="JUW79" s="127"/>
      <c r="JUX79" s="127"/>
      <c r="JUY79" s="127"/>
      <c r="JUZ79" s="127"/>
      <c r="JVA79" s="127"/>
      <c r="JVB79" s="127"/>
      <c r="JVC79" s="127"/>
      <c r="JVD79" s="127"/>
      <c r="JVE79" s="127"/>
      <c r="JVF79" s="127"/>
      <c r="JVG79" s="127"/>
      <c r="JVH79" s="127"/>
      <c r="JVI79" s="127"/>
      <c r="JVJ79" s="127"/>
      <c r="JVK79" s="127"/>
      <c r="JVL79" s="127"/>
      <c r="JVM79" s="127"/>
      <c r="JVN79" s="127"/>
      <c r="JVO79" s="127"/>
      <c r="JVP79" s="127"/>
      <c r="JVQ79" s="127"/>
      <c r="JVR79" s="127"/>
      <c r="JVS79" s="127"/>
      <c r="JVT79" s="127"/>
      <c r="JVU79" s="127"/>
      <c r="JVV79" s="127"/>
      <c r="JVW79" s="127"/>
      <c r="JVX79" s="127"/>
      <c r="JVY79" s="127"/>
      <c r="JVZ79" s="127"/>
      <c r="JWA79" s="127"/>
      <c r="JWB79" s="127"/>
      <c r="JWC79" s="127"/>
      <c r="JWD79" s="127"/>
      <c r="JWE79" s="127"/>
      <c r="JWF79" s="127"/>
      <c r="JWG79" s="127"/>
      <c r="JWH79" s="127"/>
      <c r="JWI79" s="127"/>
      <c r="JWJ79" s="127"/>
      <c r="JWK79" s="127"/>
      <c r="JWL79" s="127"/>
      <c r="JWM79" s="127"/>
      <c r="JWN79" s="127"/>
      <c r="JWO79" s="127"/>
      <c r="JWP79" s="127"/>
      <c r="JWQ79" s="127"/>
      <c r="JWR79" s="127"/>
      <c r="JWS79" s="127"/>
      <c r="JWT79" s="127"/>
      <c r="JWU79" s="127"/>
      <c r="JWV79" s="127"/>
      <c r="JWW79" s="127"/>
      <c r="JWX79" s="127"/>
      <c r="JWY79" s="127"/>
      <c r="JWZ79" s="127"/>
      <c r="JXA79" s="127"/>
      <c r="JXB79" s="127"/>
      <c r="JXC79" s="127"/>
      <c r="JXD79" s="127"/>
      <c r="JXE79" s="127"/>
      <c r="JXF79" s="127"/>
      <c r="JXG79" s="127"/>
      <c r="JXH79" s="127"/>
      <c r="JXI79" s="127"/>
      <c r="JXJ79" s="127"/>
      <c r="JXK79" s="127"/>
      <c r="JXL79" s="127"/>
      <c r="JXM79" s="127"/>
      <c r="JXN79" s="127"/>
      <c r="JXO79" s="127"/>
      <c r="JXP79" s="127"/>
      <c r="JXQ79" s="127"/>
      <c r="JXR79" s="127"/>
      <c r="JXS79" s="127"/>
      <c r="JXT79" s="127"/>
      <c r="JXU79" s="127"/>
      <c r="JXV79" s="127"/>
      <c r="JXW79" s="127"/>
      <c r="JXX79" s="127"/>
      <c r="JXY79" s="127"/>
      <c r="JXZ79" s="127"/>
      <c r="JYA79" s="127"/>
      <c r="JYB79" s="127"/>
      <c r="JYC79" s="127"/>
      <c r="JYD79" s="127"/>
      <c r="JYE79" s="127"/>
      <c r="JYF79" s="127"/>
      <c r="JYG79" s="127"/>
      <c r="JYH79" s="127"/>
      <c r="JYI79" s="127"/>
      <c r="JYJ79" s="127"/>
      <c r="JYK79" s="127"/>
      <c r="JYL79" s="127"/>
      <c r="JYM79" s="127"/>
      <c r="JYN79" s="127"/>
      <c r="JYO79" s="127"/>
      <c r="JYP79" s="127"/>
      <c r="JYQ79" s="127"/>
      <c r="JYR79" s="127"/>
      <c r="JYS79" s="127"/>
      <c r="JYT79" s="127"/>
      <c r="JYU79" s="127"/>
      <c r="JYV79" s="127"/>
      <c r="JYW79" s="127"/>
      <c r="JYX79" s="127"/>
      <c r="JYY79" s="127"/>
      <c r="JYZ79" s="127"/>
      <c r="JZA79" s="127"/>
      <c r="JZB79" s="127"/>
      <c r="JZC79" s="127"/>
      <c r="JZD79" s="127"/>
      <c r="JZE79" s="127"/>
      <c r="JZF79" s="127"/>
      <c r="JZG79" s="127"/>
      <c r="JZH79" s="127"/>
      <c r="JZI79" s="127"/>
      <c r="JZJ79" s="127"/>
      <c r="JZK79" s="127"/>
      <c r="JZL79" s="127"/>
      <c r="JZM79" s="127"/>
      <c r="JZN79" s="127"/>
      <c r="JZO79" s="127"/>
      <c r="JZP79" s="127"/>
      <c r="JZQ79" s="127"/>
      <c r="JZR79" s="127"/>
      <c r="JZS79" s="127"/>
      <c r="JZT79" s="127"/>
      <c r="JZU79" s="127"/>
      <c r="JZV79" s="127"/>
      <c r="JZW79" s="127"/>
      <c r="JZX79" s="127"/>
      <c r="JZY79" s="127"/>
      <c r="JZZ79" s="127"/>
      <c r="KAA79" s="127"/>
      <c r="KAB79" s="127"/>
      <c r="KAC79" s="127"/>
      <c r="KAD79" s="127"/>
      <c r="KAE79" s="127"/>
      <c r="KAF79" s="127"/>
      <c r="KAG79" s="127"/>
      <c r="KAH79" s="127"/>
      <c r="KAI79" s="127"/>
      <c r="KAJ79" s="127"/>
      <c r="KAK79" s="127"/>
      <c r="KAL79" s="127"/>
      <c r="KAM79" s="127"/>
      <c r="KAN79" s="127"/>
      <c r="KAO79" s="127"/>
      <c r="KAP79" s="127"/>
      <c r="KAQ79" s="127"/>
      <c r="KAR79" s="127"/>
      <c r="KAS79" s="127"/>
      <c r="KAT79" s="127"/>
      <c r="KAU79" s="127"/>
      <c r="KAV79" s="127"/>
      <c r="KAW79" s="127"/>
      <c r="KAX79" s="127"/>
      <c r="KAY79" s="127"/>
      <c r="KAZ79" s="127"/>
      <c r="KBA79" s="127"/>
      <c r="KBB79" s="127"/>
      <c r="KBC79" s="127"/>
      <c r="KBD79" s="127"/>
      <c r="KBE79" s="127"/>
      <c r="KBF79" s="127"/>
      <c r="KBG79" s="127"/>
      <c r="KBH79" s="127"/>
      <c r="KBI79" s="127"/>
      <c r="KBJ79" s="127"/>
      <c r="KBK79" s="127"/>
      <c r="KBL79" s="127"/>
      <c r="KBM79" s="127"/>
      <c r="KBN79" s="127"/>
      <c r="KBO79" s="127"/>
      <c r="KBP79" s="127"/>
      <c r="KBQ79" s="127"/>
      <c r="KBR79" s="127"/>
      <c r="KBS79" s="127"/>
      <c r="KBT79" s="127"/>
      <c r="KBU79" s="127"/>
      <c r="KBV79" s="127"/>
      <c r="KBW79" s="127"/>
      <c r="KBX79" s="127"/>
      <c r="KBY79" s="127"/>
      <c r="KBZ79" s="127"/>
      <c r="KCA79" s="127"/>
      <c r="KCB79" s="127"/>
      <c r="KCC79" s="127"/>
      <c r="KCD79" s="127"/>
      <c r="KCE79" s="127"/>
      <c r="KCF79" s="127"/>
      <c r="KCG79" s="127"/>
      <c r="KCH79" s="127"/>
      <c r="KCI79" s="127"/>
      <c r="KCJ79" s="127"/>
      <c r="KCK79" s="127"/>
      <c r="KCL79" s="127"/>
      <c r="KCM79" s="127"/>
      <c r="KCN79" s="127"/>
      <c r="KCO79" s="127"/>
      <c r="KCP79" s="127"/>
      <c r="KCQ79" s="127"/>
      <c r="KCR79" s="127"/>
      <c r="KCS79" s="127"/>
      <c r="KCT79" s="127"/>
      <c r="KCU79" s="127"/>
      <c r="KCV79" s="127"/>
      <c r="KCW79" s="127"/>
      <c r="KCX79" s="127"/>
      <c r="KCY79" s="127"/>
      <c r="KCZ79" s="127"/>
      <c r="KDA79" s="127"/>
      <c r="KDB79" s="127"/>
      <c r="KDC79" s="127"/>
      <c r="KDD79" s="127"/>
      <c r="KDE79" s="127"/>
      <c r="KDF79" s="127"/>
      <c r="KDG79" s="127"/>
      <c r="KDH79" s="127"/>
      <c r="KDI79" s="127"/>
      <c r="KDJ79" s="127"/>
      <c r="KDK79" s="127"/>
      <c r="KDL79" s="127"/>
      <c r="KDM79" s="127"/>
      <c r="KDN79" s="127"/>
      <c r="KDO79" s="127"/>
      <c r="KDP79" s="127"/>
      <c r="KDQ79" s="127"/>
      <c r="KDR79" s="127"/>
      <c r="KDS79" s="127"/>
      <c r="KDT79" s="127"/>
      <c r="KDU79" s="127"/>
      <c r="KDV79" s="127"/>
      <c r="KDW79" s="127"/>
      <c r="KDX79" s="127"/>
      <c r="KDY79" s="127"/>
      <c r="KDZ79" s="127"/>
      <c r="KEA79" s="127"/>
      <c r="KEB79" s="127"/>
      <c r="KEC79" s="127"/>
      <c r="KED79" s="127"/>
      <c r="KEE79" s="127"/>
      <c r="KEF79" s="127"/>
      <c r="KEG79" s="127"/>
      <c r="KEH79" s="127"/>
      <c r="KEI79" s="127"/>
      <c r="KEJ79" s="127"/>
      <c r="KEK79" s="127"/>
      <c r="KEL79" s="127"/>
      <c r="KEM79" s="127"/>
      <c r="KEN79" s="127"/>
      <c r="KEO79" s="127"/>
      <c r="KEP79" s="127"/>
      <c r="KEQ79" s="127"/>
      <c r="KER79" s="127"/>
      <c r="KES79" s="127"/>
      <c r="KET79" s="127"/>
      <c r="KEU79" s="127"/>
      <c r="KEV79" s="127"/>
      <c r="KEW79" s="127"/>
      <c r="KEX79" s="127"/>
      <c r="KEY79" s="127"/>
      <c r="KEZ79" s="127"/>
      <c r="KFA79" s="127"/>
      <c r="KFB79" s="127"/>
      <c r="KFC79" s="127"/>
      <c r="KFD79" s="127"/>
      <c r="KFE79" s="127"/>
      <c r="KFF79" s="127"/>
      <c r="KFG79" s="127"/>
      <c r="KFH79" s="127"/>
      <c r="KFI79" s="127"/>
      <c r="KFJ79" s="127"/>
      <c r="KFK79" s="127"/>
      <c r="KFL79" s="127"/>
      <c r="KFM79" s="127"/>
      <c r="KFN79" s="127"/>
      <c r="KFO79" s="127"/>
      <c r="KFP79" s="127"/>
      <c r="KFQ79" s="127"/>
      <c r="KFR79" s="127"/>
      <c r="KFS79" s="127"/>
      <c r="KFT79" s="127"/>
      <c r="KFU79" s="127"/>
      <c r="KFV79" s="127"/>
      <c r="KFW79" s="127"/>
      <c r="KFX79" s="127"/>
      <c r="KFY79" s="127"/>
      <c r="KFZ79" s="127"/>
      <c r="KGA79" s="127"/>
      <c r="KGB79" s="127"/>
      <c r="KGC79" s="127"/>
      <c r="KGD79" s="127"/>
      <c r="KGE79" s="127"/>
      <c r="KGF79" s="127"/>
      <c r="KGG79" s="127"/>
      <c r="KGH79" s="127"/>
      <c r="KGI79" s="127"/>
      <c r="KGJ79" s="127"/>
      <c r="KGK79" s="127"/>
      <c r="KGL79" s="127"/>
      <c r="KGM79" s="127"/>
      <c r="KGN79" s="127"/>
      <c r="KGO79" s="127"/>
      <c r="KGP79" s="127"/>
      <c r="KGQ79" s="127"/>
      <c r="KGR79" s="127"/>
      <c r="KGS79" s="127"/>
      <c r="KGT79" s="127"/>
      <c r="KGU79" s="127"/>
      <c r="KGV79" s="127"/>
      <c r="KGW79" s="127"/>
      <c r="KGX79" s="127"/>
      <c r="KGY79" s="127"/>
      <c r="KGZ79" s="127"/>
      <c r="KHA79" s="127"/>
      <c r="KHB79" s="127"/>
      <c r="KHC79" s="127"/>
      <c r="KHD79" s="127"/>
      <c r="KHE79" s="127"/>
      <c r="KHF79" s="127"/>
      <c r="KHG79" s="127"/>
      <c r="KHH79" s="127"/>
      <c r="KHI79" s="127"/>
      <c r="KHJ79" s="127"/>
      <c r="KHK79" s="127"/>
      <c r="KHL79" s="127"/>
      <c r="KHM79" s="127"/>
      <c r="KHN79" s="127"/>
      <c r="KHO79" s="127"/>
      <c r="KHP79" s="127"/>
      <c r="KHQ79" s="127"/>
      <c r="KHR79" s="127"/>
      <c r="KHS79" s="127"/>
      <c r="KHT79" s="127"/>
      <c r="KHU79" s="127"/>
      <c r="KHV79" s="127"/>
      <c r="KHW79" s="127"/>
      <c r="KHX79" s="127"/>
      <c r="KHY79" s="127"/>
      <c r="KHZ79" s="127"/>
      <c r="KIA79" s="127"/>
      <c r="KIB79" s="127"/>
      <c r="KIC79" s="127"/>
      <c r="KID79" s="127"/>
      <c r="KIE79" s="127"/>
      <c r="KIF79" s="127"/>
      <c r="KIG79" s="127"/>
      <c r="KIH79" s="127"/>
      <c r="KII79" s="127"/>
      <c r="KIJ79" s="127"/>
      <c r="KIK79" s="127"/>
      <c r="KIL79" s="127"/>
      <c r="KIM79" s="127"/>
      <c r="KIN79" s="127"/>
      <c r="KIO79" s="127"/>
      <c r="KIP79" s="127"/>
      <c r="KIQ79" s="127"/>
      <c r="KIR79" s="127"/>
      <c r="KIS79" s="127"/>
      <c r="KIT79" s="127"/>
      <c r="KIU79" s="127"/>
      <c r="KIV79" s="127"/>
      <c r="KIW79" s="127"/>
      <c r="KIX79" s="127"/>
      <c r="KIY79" s="127"/>
      <c r="KIZ79" s="127"/>
      <c r="KJA79" s="127"/>
      <c r="KJB79" s="127"/>
      <c r="KJC79" s="127"/>
      <c r="KJD79" s="127"/>
      <c r="KJE79" s="127"/>
      <c r="KJF79" s="127"/>
      <c r="KJG79" s="127"/>
      <c r="KJH79" s="127"/>
      <c r="KJI79" s="127"/>
      <c r="KJJ79" s="127"/>
      <c r="KJK79" s="127"/>
      <c r="KJL79" s="127"/>
      <c r="KJM79" s="127"/>
      <c r="KJN79" s="127"/>
      <c r="KJO79" s="127"/>
      <c r="KJP79" s="127"/>
      <c r="KJQ79" s="127"/>
      <c r="KJR79" s="127"/>
      <c r="KJS79" s="127"/>
      <c r="KJT79" s="127"/>
      <c r="KJU79" s="127"/>
      <c r="KJV79" s="127"/>
      <c r="KJW79" s="127"/>
      <c r="KJX79" s="127"/>
      <c r="KJY79" s="127"/>
      <c r="KJZ79" s="127"/>
      <c r="KKA79" s="127"/>
      <c r="KKB79" s="127"/>
      <c r="KKC79" s="127"/>
      <c r="KKD79" s="127"/>
      <c r="KKE79" s="127"/>
      <c r="KKF79" s="127"/>
      <c r="KKG79" s="127"/>
      <c r="KKH79" s="127"/>
      <c r="KKI79" s="127"/>
      <c r="KKJ79" s="127"/>
      <c r="KKK79" s="127"/>
      <c r="KKL79" s="127"/>
      <c r="KKM79" s="127"/>
      <c r="KKN79" s="127"/>
      <c r="KKO79" s="127"/>
      <c r="KKP79" s="127"/>
      <c r="KKQ79" s="127"/>
      <c r="KKR79" s="127"/>
      <c r="KKS79" s="127"/>
      <c r="KKT79" s="127"/>
      <c r="KKU79" s="127"/>
      <c r="KKV79" s="127"/>
      <c r="KKW79" s="127"/>
      <c r="KKX79" s="127"/>
      <c r="KKY79" s="127"/>
      <c r="KKZ79" s="127"/>
      <c r="KLA79" s="127"/>
      <c r="KLB79" s="127"/>
      <c r="KLC79" s="127"/>
      <c r="KLD79" s="127"/>
      <c r="KLE79" s="127"/>
      <c r="KLF79" s="127"/>
      <c r="KLG79" s="127"/>
      <c r="KLH79" s="127"/>
      <c r="KLI79" s="127"/>
      <c r="KLJ79" s="127"/>
      <c r="KLK79" s="127"/>
      <c r="KLL79" s="127"/>
      <c r="KLM79" s="127"/>
      <c r="KLN79" s="127"/>
      <c r="KLO79" s="127"/>
      <c r="KLP79" s="127"/>
      <c r="KLQ79" s="127"/>
      <c r="KLR79" s="127"/>
      <c r="KLS79" s="127"/>
      <c r="KLT79" s="127"/>
      <c r="KLU79" s="127"/>
      <c r="KLV79" s="127"/>
      <c r="KLW79" s="127"/>
      <c r="KLX79" s="127"/>
      <c r="KLY79" s="127"/>
      <c r="KLZ79" s="127"/>
      <c r="KMA79" s="127"/>
      <c r="KMB79" s="127"/>
      <c r="KMC79" s="127"/>
      <c r="KMD79" s="127"/>
      <c r="KME79" s="127"/>
      <c r="KMF79" s="127"/>
      <c r="KMG79" s="127"/>
      <c r="KMH79" s="127"/>
      <c r="KMI79" s="127"/>
      <c r="KMJ79" s="127"/>
      <c r="KMK79" s="127"/>
      <c r="KML79" s="127"/>
      <c r="KMM79" s="127"/>
      <c r="KMN79" s="127"/>
      <c r="KMO79" s="127"/>
      <c r="KMP79" s="127"/>
      <c r="KMQ79" s="127"/>
      <c r="KMR79" s="127"/>
      <c r="KMS79" s="127"/>
      <c r="KMT79" s="127"/>
      <c r="KMU79" s="127"/>
      <c r="KMV79" s="127"/>
      <c r="KMW79" s="127"/>
      <c r="KMX79" s="127"/>
      <c r="KMY79" s="127"/>
      <c r="KMZ79" s="127"/>
      <c r="KNA79" s="127"/>
      <c r="KNB79" s="127"/>
      <c r="KNC79" s="127"/>
      <c r="KND79" s="127"/>
      <c r="KNE79" s="127"/>
      <c r="KNF79" s="127"/>
      <c r="KNG79" s="127"/>
      <c r="KNH79" s="127"/>
      <c r="KNI79" s="127"/>
      <c r="KNJ79" s="127"/>
      <c r="KNK79" s="127"/>
      <c r="KNL79" s="127"/>
      <c r="KNM79" s="127"/>
      <c r="KNN79" s="127"/>
      <c r="KNO79" s="127"/>
      <c r="KNP79" s="127"/>
      <c r="KNQ79" s="127"/>
      <c r="KNR79" s="127"/>
      <c r="KNS79" s="127"/>
      <c r="KNT79" s="127"/>
      <c r="KNU79" s="127"/>
      <c r="KNV79" s="127"/>
      <c r="KNW79" s="127"/>
      <c r="KNX79" s="127"/>
      <c r="KNY79" s="127"/>
      <c r="KNZ79" s="127"/>
      <c r="KOA79" s="127"/>
      <c r="KOB79" s="127"/>
      <c r="KOC79" s="127"/>
      <c r="KOD79" s="127"/>
      <c r="KOE79" s="127"/>
      <c r="KOF79" s="127"/>
      <c r="KOG79" s="127"/>
      <c r="KOH79" s="127"/>
      <c r="KOI79" s="127"/>
      <c r="KOJ79" s="127"/>
      <c r="KOK79" s="127"/>
      <c r="KOL79" s="127"/>
      <c r="KOM79" s="127"/>
      <c r="KON79" s="127"/>
      <c r="KOO79" s="127"/>
      <c r="KOP79" s="127"/>
      <c r="KOQ79" s="127"/>
      <c r="KOR79" s="127"/>
      <c r="KOS79" s="127"/>
      <c r="KOT79" s="127"/>
      <c r="KOU79" s="127"/>
      <c r="KOV79" s="127"/>
      <c r="KOW79" s="127"/>
      <c r="KOX79" s="127"/>
      <c r="KOY79" s="127"/>
      <c r="KOZ79" s="127"/>
      <c r="KPA79" s="127"/>
      <c r="KPB79" s="127"/>
      <c r="KPC79" s="127"/>
      <c r="KPD79" s="127"/>
      <c r="KPE79" s="127"/>
      <c r="KPF79" s="127"/>
      <c r="KPG79" s="127"/>
      <c r="KPH79" s="127"/>
      <c r="KPI79" s="127"/>
      <c r="KPJ79" s="127"/>
      <c r="KPK79" s="127"/>
      <c r="KPL79" s="127"/>
      <c r="KPM79" s="127"/>
      <c r="KPN79" s="127"/>
      <c r="KPO79" s="127"/>
      <c r="KPP79" s="127"/>
      <c r="KPQ79" s="127"/>
      <c r="KPR79" s="127"/>
      <c r="KPS79" s="127"/>
      <c r="KPT79" s="127"/>
      <c r="KPU79" s="127"/>
      <c r="KPV79" s="127"/>
      <c r="KPW79" s="127"/>
      <c r="KPX79" s="127"/>
      <c r="KPY79" s="127"/>
      <c r="KPZ79" s="127"/>
      <c r="KQA79" s="127"/>
      <c r="KQB79" s="127"/>
      <c r="KQC79" s="127"/>
      <c r="KQD79" s="127"/>
      <c r="KQE79" s="127"/>
      <c r="KQF79" s="127"/>
      <c r="KQG79" s="127"/>
      <c r="KQH79" s="127"/>
      <c r="KQI79" s="127"/>
      <c r="KQJ79" s="127"/>
      <c r="KQK79" s="127"/>
      <c r="KQL79" s="127"/>
      <c r="KQM79" s="127"/>
      <c r="KQN79" s="127"/>
      <c r="KQO79" s="127"/>
      <c r="KQP79" s="127"/>
      <c r="KQQ79" s="127"/>
      <c r="KQR79" s="127"/>
      <c r="KQS79" s="127"/>
      <c r="KQT79" s="127"/>
      <c r="KQU79" s="127"/>
      <c r="KQV79" s="127"/>
      <c r="KQW79" s="127"/>
      <c r="KQX79" s="127"/>
      <c r="KQY79" s="127"/>
      <c r="KQZ79" s="127"/>
      <c r="KRA79" s="127"/>
      <c r="KRB79" s="127"/>
      <c r="KRC79" s="127"/>
      <c r="KRD79" s="127"/>
      <c r="KRE79" s="127"/>
      <c r="KRF79" s="127"/>
      <c r="KRG79" s="127"/>
      <c r="KRH79" s="127"/>
      <c r="KRI79" s="127"/>
      <c r="KRJ79" s="127"/>
      <c r="KRK79" s="127"/>
      <c r="KRL79" s="127"/>
      <c r="KRM79" s="127"/>
      <c r="KRN79" s="127"/>
      <c r="KRO79" s="127"/>
      <c r="KRP79" s="127"/>
      <c r="KRQ79" s="127"/>
      <c r="KRR79" s="127"/>
      <c r="KRS79" s="127"/>
      <c r="KRT79" s="127"/>
      <c r="KRU79" s="127"/>
      <c r="KRV79" s="127"/>
      <c r="KRW79" s="127"/>
      <c r="KRX79" s="127"/>
      <c r="KRY79" s="127"/>
      <c r="KRZ79" s="127"/>
      <c r="KSA79" s="127"/>
      <c r="KSB79" s="127"/>
      <c r="KSC79" s="127"/>
      <c r="KSD79" s="127"/>
      <c r="KSE79" s="127"/>
      <c r="KSF79" s="127"/>
      <c r="KSG79" s="127"/>
      <c r="KSH79" s="127"/>
      <c r="KSI79" s="127"/>
      <c r="KSJ79" s="127"/>
      <c r="KSK79" s="127"/>
      <c r="KSL79" s="127"/>
      <c r="KSM79" s="127"/>
      <c r="KSN79" s="127"/>
      <c r="KSO79" s="127"/>
      <c r="KSP79" s="127"/>
      <c r="KSQ79" s="127"/>
      <c r="KSR79" s="127"/>
      <c r="KSS79" s="127"/>
      <c r="KST79" s="127"/>
      <c r="KSU79" s="127"/>
      <c r="KSV79" s="127"/>
      <c r="KSW79" s="127"/>
      <c r="KSX79" s="127"/>
      <c r="KSY79" s="127"/>
      <c r="KSZ79" s="127"/>
      <c r="KTA79" s="127"/>
      <c r="KTB79" s="127"/>
      <c r="KTC79" s="127"/>
      <c r="KTD79" s="127"/>
      <c r="KTE79" s="127"/>
      <c r="KTF79" s="127"/>
      <c r="KTG79" s="127"/>
      <c r="KTH79" s="127"/>
      <c r="KTI79" s="127"/>
      <c r="KTJ79" s="127"/>
      <c r="KTK79" s="127"/>
      <c r="KTL79" s="127"/>
      <c r="KTM79" s="127"/>
      <c r="KTN79" s="127"/>
      <c r="KTO79" s="127"/>
      <c r="KTP79" s="127"/>
      <c r="KTQ79" s="127"/>
      <c r="KTR79" s="127"/>
      <c r="KTS79" s="127"/>
      <c r="KTT79" s="127"/>
      <c r="KTU79" s="127"/>
      <c r="KTV79" s="127"/>
      <c r="KTW79" s="127"/>
      <c r="KTX79" s="127"/>
      <c r="KTY79" s="127"/>
      <c r="KTZ79" s="127"/>
      <c r="KUA79" s="127"/>
      <c r="KUB79" s="127"/>
      <c r="KUC79" s="127"/>
      <c r="KUD79" s="127"/>
      <c r="KUE79" s="127"/>
      <c r="KUF79" s="127"/>
      <c r="KUG79" s="127"/>
      <c r="KUH79" s="127"/>
      <c r="KUI79" s="127"/>
      <c r="KUJ79" s="127"/>
      <c r="KUK79" s="127"/>
      <c r="KUL79" s="127"/>
      <c r="KUM79" s="127"/>
      <c r="KUN79" s="127"/>
      <c r="KUO79" s="127"/>
      <c r="KUP79" s="127"/>
      <c r="KUQ79" s="127"/>
      <c r="KUR79" s="127"/>
      <c r="KUS79" s="127"/>
      <c r="KUT79" s="127"/>
      <c r="KUU79" s="127"/>
      <c r="KUV79" s="127"/>
      <c r="KUW79" s="127"/>
      <c r="KUX79" s="127"/>
      <c r="KUY79" s="127"/>
      <c r="KUZ79" s="127"/>
      <c r="KVA79" s="127"/>
      <c r="KVB79" s="127"/>
      <c r="KVC79" s="127"/>
      <c r="KVD79" s="127"/>
      <c r="KVE79" s="127"/>
      <c r="KVF79" s="127"/>
      <c r="KVG79" s="127"/>
      <c r="KVH79" s="127"/>
      <c r="KVI79" s="127"/>
      <c r="KVJ79" s="127"/>
      <c r="KVK79" s="127"/>
      <c r="KVL79" s="127"/>
      <c r="KVM79" s="127"/>
      <c r="KVN79" s="127"/>
      <c r="KVO79" s="127"/>
      <c r="KVP79" s="127"/>
      <c r="KVQ79" s="127"/>
      <c r="KVR79" s="127"/>
      <c r="KVS79" s="127"/>
      <c r="KVT79" s="127"/>
      <c r="KVU79" s="127"/>
      <c r="KVV79" s="127"/>
      <c r="KVW79" s="127"/>
      <c r="KVX79" s="127"/>
      <c r="KVY79" s="127"/>
      <c r="KVZ79" s="127"/>
      <c r="KWA79" s="127"/>
      <c r="KWB79" s="127"/>
      <c r="KWC79" s="127"/>
      <c r="KWD79" s="127"/>
      <c r="KWE79" s="127"/>
      <c r="KWF79" s="127"/>
      <c r="KWG79" s="127"/>
      <c r="KWH79" s="127"/>
      <c r="KWI79" s="127"/>
      <c r="KWJ79" s="127"/>
      <c r="KWK79" s="127"/>
      <c r="KWL79" s="127"/>
      <c r="KWM79" s="127"/>
      <c r="KWN79" s="127"/>
      <c r="KWO79" s="127"/>
      <c r="KWP79" s="127"/>
      <c r="KWQ79" s="127"/>
      <c r="KWR79" s="127"/>
      <c r="KWS79" s="127"/>
      <c r="KWT79" s="127"/>
      <c r="KWU79" s="127"/>
      <c r="KWV79" s="127"/>
      <c r="KWW79" s="127"/>
      <c r="KWX79" s="127"/>
      <c r="KWY79" s="127"/>
      <c r="KWZ79" s="127"/>
      <c r="KXA79" s="127"/>
      <c r="KXB79" s="127"/>
      <c r="KXC79" s="127"/>
      <c r="KXD79" s="127"/>
      <c r="KXE79" s="127"/>
      <c r="KXF79" s="127"/>
      <c r="KXG79" s="127"/>
      <c r="KXH79" s="127"/>
      <c r="KXI79" s="127"/>
      <c r="KXJ79" s="127"/>
      <c r="KXK79" s="127"/>
      <c r="KXL79" s="127"/>
      <c r="KXM79" s="127"/>
      <c r="KXN79" s="127"/>
      <c r="KXO79" s="127"/>
      <c r="KXP79" s="127"/>
      <c r="KXQ79" s="127"/>
      <c r="KXR79" s="127"/>
      <c r="KXS79" s="127"/>
      <c r="KXT79" s="127"/>
      <c r="KXU79" s="127"/>
      <c r="KXV79" s="127"/>
      <c r="KXW79" s="127"/>
      <c r="KXX79" s="127"/>
      <c r="KXY79" s="127"/>
      <c r="KXZ79" s="127"/>
      <c r="KYA79" s="127"/>
      <c r="KYB79" s="127"/>
      <c r="KYC79" s="127"/>
      <c r="KYD79" s="127"/>
      <c r="KYE79" s="127"/>
      <c r="KYF79" s="127"/>
      <c r="KYG79" s="127"/>
      <c r="KYH79" s="127"/>
      <c r="KYI79" s="127"/>
      <c r="KYJ79" s="127"/>
      <c r="KYK79" s="127"/>
      <c r="KYL79" s="127"/>
      <c r="KYM79" s="127"/>
      <c r="KYN79" s="127"/>
      <c r="KYO79" s="127"/>
      <c r="KYP79" s="127"/>
      <c r="KYQ79" s="127"/>
      <c r="KYR79" s="127"/>
      <c r="KYS79" s="127"/>
      <c r="KYT79" s="127"/>
      <c r="KYU79" s="127"/>
      <c r="KYV79" s="127"/>
      <c r="KYW79" s="127"/>
      <c r="KYX79" s="127"/>
      <c r="KYY79" s="127"/>
      <c r="KYZ79" s="127"/>
      <c r="KZA79" s="127"/>
      <c r="KZB79" s="127"/>
      <c r="KZC79" s="127"/>
      <c r="KZD79" s="127"/>
      <c r="KZE79" s="127"/>
      <c r="KZF79" s="127"/>
      <c r="KZG79" s="127"/>
      <c r="KZH79" s="127"/>
      <c r="KZI79" s="127"/>
      <c r="KZJ79" s="127"/>
      <c r="KZK79" s="127"/>
      <c r="KZL79" s="127"/>
      <c r="KZM79" s="127"/>
      <c r="KZN79" s="127"/>
      <c r="KZO79" s="127"/>
      <c r="KZP79" s="127"/>
      <c r="KZQ79" s="127"/>
      <c r="KZR79" s="127"/>
      <c r="KZS79" s="127"/>
      <c r="KZT79" s="127"/>
      <c r="KZU79" s="127"/>
      <c r="KZV79" s="127"/>
      <c r="KZW79" s="127"/>
      <c r="KZX79" s="127"/>
      <c r="KZY79" s="127"/>
      <c r="KZZ79" s="127"/>
      <c r="LAA79" s="127"/>
      <c r="LAB79" s="127"/>
      <c r="LAC79" s="127"/>
      <c r="LAD79" s="127"/>
      <c r="LAE79" s="127"/>
      <c r="LAF79" s="127"/>
      <c r="LAG79" s="127"/>
      <c r="LAH79" s="127"/>
      <c r="LAI79" s="127"/>
      <c r="LAJ79" s="127"/>
      <c r="LAK79" s="127"/>
      <c r="LAL79" s="127"/>
      <c r="LAM79" s="127"/>
      <c r="LAN79" s="127"/>
      <c r="LAO79" s="127"/>
      <c r="LAP79" s="127"/>
      <c r="LAQ79" s="127"/>
      <c r="LAR79" s="127"/>
      <c r="LAS79" s="127"/>
      <c r="LAT79" s="127"/>
      <c r="LAU79" s="127"/>
      <c r="LAV79" s="127"/>
      <c r="LAW79" s="127"/>
      <c r="LAX79" s="127"/>
      <c r="LAY79" s="127"/>
      <c r="LAZ79" s="127"/>
      <c r="LBA79" s="127"/>
      <c r="LBB79" s="127"/>
      <c r="LBC79" s="127"/>
      <c r="LBD79" s="127"/>
      <c r="LBE79" s="127"/>
      <c r="LBF79" s="127"/>
      <c r="LBG79" s="127"/>
      <c r="LBH79" s="127"/>
      <c r="LBI79" s="127"/>
      <c r="LBJ79" s="127"/>
      <c r="LBK79" s="127"/>
      <c r="LBL79" s="127"/>
      <c r="LBM79" s="127"/>
      <c r="LBN79" s="127"/>
      <c r="LBO79" s="127"/>
      <c r="LBP79" s="127"/>
      <c r="LBQ79" s="127"/>
      <c r="LBR79" s="127"/>
      <c r="LBS79" s="127"/>
      <c r="LBT79" s="127"/>
      <c r="LBU79" s="127"/>
      <c r="LBV79" s="127"/>
      <c r="LBW79" s="127"/>
      <c r="LBX79" s="127"/>
      <c r="LBY79" s="127"/>
      <c r="LBZ79" s="127"/>
      <c r="LCA79" s="127"/>
      <c r="LCB79" s="127"/>
      <c r="LCC79" s="127"/>
      <c r="LCD79" s="127"/>
      <c r="LCE79" s="127"/>
      <c r="LCF79" s="127"/>
      <c r="LCG79" s="127"/>
      <c r="LCH79" s="127"/>
      <c r="LCI79" s="127"/>
      <c r="LCJ79" s="127"/>
      <c r="LCK79" s="127"/>
      <c r="LCL79" s="127"/>
      <c r="LCM79" s="127"/>
      <c r="LCN79" s="127"/>
      <c r="LCO79" s="127"/>
      <c r="LCP79" s="127"/>
      <c r="LCQ79" s="127"/>
      <c r="LCR79" s="127"/>
      <c r="LCS79" s="127"/>
      <c r="LCT79" s="127"/>
      <c r="LCU79" s="127"/>
      <c r="LCV79" s="127"/>
      <c r="LCW79" s="127"/>
      <c r="LCX79" s="127"/>
      <c r="LCY79" s="127"/>
      <c r="LCZ79" s="127"/>
      <c r="LDA79" s="127"/>
      <c r="LDB79" s="127"/>
      <c r="LDC79" s="127"/>
      <c r="LDD79" s="127"/>
      <c r="LDE79" s="127"/>
      <c r="LDF79" s="127"/>
      <c r="LDG79" s="127"/>
      <c r="LDH79" s="127"/>
      <c r="LDI79" s="127"/>
      <c r="LDJ79" s="127"/>
      <c r="LDK79" s="127"/>
      <c r="LDL79" s="127"/>
      <c r="LDM79" s="127"/>
      <c r="LDN79" s="127"/>
      <c r="LDO79" s="127"/>
      <c r="LDP79" s="127"/>
      <c r="LDQ79" s="127"/>
      <c r="LDR79" s="127"/>
      <c r="LDS79" s="127"/>
      <c r="LDT79" s="127"/>
      <c r="LDU79" s="127"/>
      <c r="LDV79" s="127"/>
      <c r="LDW79" s="127"/>
      <c r="LDX79" s="127"/>
      <c r="LDY79" s="127"/>
      <c r="LDZ79" s="127"/>
      <c r="LEA79" s="127"/>
      <c r="LEB79" s="127"/>
      <c r="LEC79" s="127"/>
      <c r="LED79" s="127"/>
      <c r="LEE79" s="127"/>
      <c r="LEF79" s="127"/>
      <c r="LEG79" s="127"/>
      <c r="LEH79" s="127"/>
      <c r="LEI79" s="127"/>
      <c r="LEJ79" s="127"/>
      <c r="LEK79" s="127"/>
      <c r="LEL79" s="127"/>
      <c r="LEM79" s="127"/>
      <c r="LEN79" s="127"/>
      <c r="LEO79" s="127"/>
      <c r="LEP79" s="127"/>
      <c r="LEQ79" s="127"/>
      <c r="LER79" s="127"/>
      <c r="LES79" s="127"/>
      <c r="LET79" s="127"/>
      <c r="LEU79" s="127"/>
      <c r="LEV79" s="127"/>
      <c r="LEW79" s="127"/>
      <c r="LEX79" s="127"/>
      <c r="LEY79" s="127"/>
      <c r="LEZ79" s="127"/>
      <c r="LFA79" s="127"/>
      <c r="LFB79" s="127"/>
      <c r="LFC79" s="127"/>
      <c r="LFD79" s="127"/>
      <c r="LFE79" s="127"/>
      <c r="LFF79" s="127"/>
      <c r="LFG79" s="127"/>
      <c r="LFH79" s="127"/>
      <c r="LFI79" s="127"/>
      <c r="LFJ79" s="127"/>
      <c r="LFK79" s="127"/>
      <c r="LFL79" s="127"/>
      <c r="LFM79" s="127"/>
      <c r="LFN79" s="127"/>
      <c r="LFO79" s="127"/>
      <c r="LFP79" s="127"/>
      <c r="LFQ79" s="127"/>
      <c r="LFR79" s="127"/>
      <c r="LFS79" s="127"/>
      <c r="LFT79" s="127"/>
      <c r="LFU79" s="127"/>
      <c r="LFV79" s="127"/>
      <c r="LFW79" s="127"/>
      <c r="LFX79" s="127"/>
      <c r="LFY79" s="127"/>
      <c r="LFZ79" s="127"/>
      <c r="LGA79" s="127"/>
      <c r="LGB79" s="127"/>
      <c r="LGC79" s="127"/>
      <c r="LGD79" s="127"/>
      <c r="LGE79" s="127"/>
      <c r="LGF79" s="127"/>
      <c r="LGG79" s="127"/>
      <c r="LGH79" s="127"/>
      <c r="LGI79" s="127"/>
      <c r="LGJ79" s="127"/>
      <c r="LGK79" s="127"/>
      <c r="LGL79" s="127"/>
      <c r="LGM79" s="127"/>
      <c r="LGN79" s="127"/>
      <c r="LGO79" s="127"/>
      <c r="LGP79" s="127"/>
      <c r="LGQ79" s="127"/>
      <c r="LGR79" s="127"/>
      <c r="LGS79" s="127"/>
      <c r="LGT79" s="127"/>
      <c r="LGU79" s="127"/>
      <c r="LGV79" s="127"/>
      <c r="LGW79" s="127"/>
      <c r="LGX79" s="127"/>
      <c r="LGY79" s="127"/>
      <c r="LGZ79" s="127"/>
      <c r="LHA79" s="127"/>
      <c r="LHB79" s="127"/>
      <c r="LHC79" s="127"/>
      <c r="LHD79" s="127"/>
      <c r="LHE79" s="127"/>
      <c r="LHF79" s="127"/>
      <c r="LHG79" s="127"/>
      <c r="LHH79" s="127"/>
      <c r="LHI79" s="127"/>
      <c r="LHJ79" s="127"/>
      <c r="LHK79" s="127"/>
      <c r="LHL79" s="127"/>
      <c r="LHM79" s="127"/>
      <c r="LHN79" s="127"/>
      <c r="LHO79" s="127"/>
      <c r="LHP79" s="127"/>
      <c r="LHQ79" s="127"/>
      <c r="LHR79" s="127"/>
      <c r="LHS79" s="127"/>
      <c r="LHT79" s="127"/>
      <c r="LHU79" s="127"/>
      <c r="LHV79" s="127"/>
      <c r="LHW79" s="127"/>
      <c r="LHX79" s="127"/>
      <c r="LHY79" s="127"/>
      <c r="LHZ79" s="127"/>
      <c r="LIA79" s="127"/>
      <c r="LIB79" s="127"/>
      <c r="LIC79" s="127"/>
      <c r="LID79" s="127"/>
      <c r="LIE79" s="127"/>
      <c r="LIF79" s="127"/>
      <c r="LIG79" s="127"/>
      <c r="LIH79" s="127"/>
      <c r="LII79" s="127"/>
      <c r="LIJ79" s="127"/>
      <c r="LIK79" s="127"/>
      <c r="LIL79" s="127"/>
      <c r="LIM79" s="127"/>
      <c r="LIN79" s="127"/>
      <c r="LIO79" s="127"/>
      <c r="LIP79" s="127"/>
      <c r="LIQ79" s="127"/>
      <c r="LIR79" s="127"/>
      <c r="LIS79" s="127"/>
      <c r="LIT79" s="127"/>
      <c r="LIU79" s="127"/>
      <c r="LIV79" s="127"/>
      <c r="LIW79" s="127"/>
      <c r="LIX79" s="127"/>
      <c r="LIY79" s="127"/>
      <c r="LIZ79" s="127"/>
      <c r="LJA79" s="127"/>
      <c r="LJB79" s="127"/>
      <c r="LJC79" s="127"/>
      <c r="LJD79" s="127"/>
      <c r="LJE79" s="127"/>
      <c r="LJF79" s="127"/>
      <c r="LJG79" s="127"/>
      <c r="LJH79" s="127"/>
      <c r="LJI79" s="127"/>
      <c r="LJJ79" s="127"/>
      <c r="LJK79" s="127"/>
      <c r="LJL79" s="127"/>
      <c r="LJM79" s="127"/>
      <c r="LJN79" s="127"/>
      <c r="LJO79" s="127"/>
      <c r="LJP79" s="127"/>
      <c r="LJQ79" s="127"/>
      <c r="LJR79" s="127"/>
      <c r="LJS79" s="127"/>
      <c r="LJT79" s="127"/>
      <c r="LJU79" s="127"/>
      <c r="LJV79" s="127"/>
      <c r="LJW79" s="127"/>
      <c r="LJX79" s="127"/>
      <c r="LJY79" s="127"/>
      <c r="LJZ79" s="127"/>
      <c r="LKA79" s="127"/>
      <c r="LKB79" s="127"/>
      <c r="LKC79" s="127"/>
      <c r="LKD79" s="127"/>
      <c r="LKE79" s="127"/>
      <c r="LKF79" s="127"/>
      <c r="LKG79" s="127"/>
      <c r="LKH79" s="127"/>
      <c r="LKI79" s="127"/>
      <c r="LKJ79" s="127"/>
      <c r="LKK79" s="127"/>
      <c r="LKL79" s="127"/>
      <c r="LKM79" s="127"/>
      <c r="LKN79" s="127"/>
      <c r="LKO79" s="127"/>
      <c r="LKP79" s="127"/>
      <c r="LKQ79" s="127"/>
      <c r="LKR79" s="127"/>
      <c r="LKS79" s="127"/>
      <c r="LKT79" s="127"/>
      <c r="LKU79" s="127"/>
      <c r="LKV79" s="127"/>
      <c r="LKW79" s="127"/>
      <c r="LKX79" s="127"/>
      <c r="LKY79" s="127"/>
      <c r="LKZ79" s="127"/>
      <c r="LLA79" s="127"/>
      <c r="LLB79" s="127"/>
      <c r="LLC79" s="127"/>
      <c r="LLD79" s="127"/>
      <c r="LLE79" s="127"/>
      <c r="LLF79" s="127"/>
      <c r="LLG79" s="127"/>
      <c r="LLH79" s="127"/>
      <c r="LLI79" s="127"/>
      <c r="LLJ79" s="127"/>
      <c r="LLK79" s="127"/>
      <c r="LLL79" s="127"/>
      <c r="LLM79" s="127"/>
      <c r="LLN79" s="127"/>
      <c r="LLO79" s="127"/>
      <c r="LLP79" s="127"/>
      <c r="LLQ79" s="127"/>
      <c r="LLR79" s="127"/>
      <c r="LLS79" s="127"/>
      <c r="LLT79" s="127"/>
      <c r="LLU79" s="127"/>
      <c r="LLV79" s="127"/>
      <c r="LLW79" s="127"/>
      <c r="LLX79" s="127"/>
      <c r="LLY79" s="127"/>
      <c r="LLZ79" s="127"/>
      <c r="LMA79" s="127"/>
      <c r="LMB79" s="127"/>
      <c r="LMC79" s="127"/>
      <c r="LMD79" s="127"/>
      <c r="LME79" s="127"/>
      <c r="LMF79" s="127"/>
      <c r="LMG79" s="127"/>
      <c r="LMH79" s="127"/>
      <c r="LMI79" s="127"/>
      <c r="LMJ79" s="127"/>
      <c r="LMK79" s="127"/>
      <c r="LML79" s="127"/>
      <c r="LMM79" s="127"/>
      <c r="LMN79" s="127"/>
      <c r="LMO79" s="127"/>
      <c r="LMP79" s="127"/>
      <c r="LMQ79" s="127"/>
      <c r="LMR79" s="127"/>
      <c r="LMS79" s="127"/>
      <c r="LMT79" s="127"/>
      <c r="LMU79" s="127"/>
      <c r="LMV79" s="127"/>
      <c r="LMW79" s="127"/>
      <c r="LMX79" s="127"/>
      <c r="LMY79" s="127"/>
      <c r="LMZ79" s="127"/>
      <c r="LNA79" s="127"/>
      <c r="LNB79" s="127"/>
      <c r="LNC79" s="127"/>
      <c r="LND79" s="127"/>
      <c r="LNE79" s="127"/>
      <c r="LNF79" s="127"/>
      <c r="LNG79" s="127"/>
      <c r="LNH79" s="127"/>
      <c r="LNI79" s="127"/>
      <c r="LNJ79" s="127"/>
      <c r="LNK79" s="127"/>
      <c r="LNL79" s="127"/>
      <c r="LNM79" s="127"/>
      <c r="LNN79" s="127"/>
      <c r="LNO79" s="127"/>
      <c r="LNP79" s="127"/>
      <c r="LNQ79" s="127"/>
      <c r="LNR79" s="127"/>
      <c r="LNS79" s="127"/>
      <c r="LNT79" s="127"/>
      <c r="LNU79" s="127"/>
      <c r="LNV79" s="127"/>
      <c r="LNW79" s="127"/>
      <c r="LNX79" s="127"/>
      <c r="LNY79" s="127"/>
      <c r="LNZ79" s="127"/>
      <c r="LOA79" s="127"/>
      <c r="LOB79" s="127"/>
      <c r="LOC79" s="127"/>
      <c r="LOD79" s="127"/>
      <c r="LOE79" s="127"/>
      <c r="LOF79" s="127"/>
      <c r="LOG79" s="127"/>
      <c r="LOH79" s="127"/>
      <c r="LOI79" s="127"/>
      <c r="LOJ79" s="127"/>
      <c r="LOK79" s="127"/>
      <c r="LOL79" s="127"/>
      <c r="LOM79" s="127"/>
      <c r="LON79" s="127"/>
      <c r="LOO79" s="127"/>
      <c r="LOP79" s="127"/>
      <c r="LOQ79" s="127"/>
      <c r="LOR79" s="127"/>
      <c r="LOS79" s="127"/>
      <c r="LOT79" s="127"/>
      <c r="LOU79" s="127"/>
      <c r="LOV79" s="127"/>
      <c r="LOW79" s="127"/>
      <c r="LOX79" s="127"/>
      <c r="LOY79" s="127"/>
      <c r="LOZ79" s="127"/>
      <c r="LPA79" s="127"/>
      <c r="LPB79" s="127"/>
      <c r="LPC79" s="127"/>
      <c r="LPD79" s="127"/>
      <c r="LPE79" s="127"/>
      <c r="LPF79" s="127"/>
      <c r="LPG79" s="127"/>
      <c r="LPH79" s="127"/>
      <c r="LPI79" s="127"/>
      <c r="LPJ79" s="127"/>
      <c r="LPK79" s="127"/>
      <c r="LPL79" s="127"/>
      <c r="LPM79" s="127"/>
      <c r="LPN79" s="127"/>
      <c r="LPO79" s="127"/>
      <c r="LPP79" s="127"/>
      <c r="LPQ79" s="127"/>
      <c r="LPR79" s="127"/>
      <c r="LPS79" s="127"/>
      <c r="LPT79" s="127"/>
      <c r="LPU79" s="127"/>
      <c r="LPV79" s="127"/>
      <c r="LPW79" s="127"/>
      <c r="LPX79" s="127"/>
      <c r="LPY79" s="127"/>
      <c r="LPZ79" s="127"/>
      <c r="LQA79" s="127"/>
      <c r="LQB79" s="127"/>
      <c r="LQC79" s="127"/>
      <c r="LQD79" s="127"/>
      <c r="LQE79" s="127"/>
      <c r="LQF79" s="127"/>
      <c r="LQG79" s="127"/>
      <c r="LQH79" s="127"/>
      <c r="LQI79" s="127"/>
      <c r="LQJ79" s="127"/>
      <c r="LQK79" s="127"/>
      <c r="LQL79" s="127"/>
      <c r="LQM79" s="127"/>
      <c r="LQN79" s="127"/>
      <c r="LQO79" s="127"/>
      <c r="LQP79" s="127"/>
      <c r="LQQ79" s="127"/>
      <c r="LQR79" s="127"/>
      <c r="LQS79" s="127"/>
      <c r="LQT79" s="127"/>
      <c r="LQU79" s="127"/>
      <c r="LQV79" s="127"/>
      <c r="LQW79" s="127"/>
      <c r="LQX79" s="127"/>
      <c r="LQY79" s="127"/>
      <c r="LQZ79" s="127"/>
      <c r="LRA79" s="127"/>
      <c r="LRB79" s="127"/>
      <c r="LRC79" s="127"/>
      <c r="LRD79" s="127"/>
      <c r="LRE79" s="127"/>
      <c r="LRF79" s="127"/>
      <c r="LRG79" s="127"/>
      <c r="LRH79" s="127"/>
      <c r="LRI79" s="127"/>
      <c r="LRJ79" s="127"/>
      <c r="LRK79" s="127"/>
      <c r="LRL79" s="127"/>
      <c r="LRM79" s="127"/>
      <c r="LRN79" s="127"/>
      <c r="LRO79" s="127"/>
      <c r="LRP79" s="127"/>
      <c r="LRQ79" s="127"/>
      <c r="LRR79" s="127"/>
      <c r="LRS79" s="127"/>
      <c r="LRT79" s="127"/>
      <c r="LRU79" s="127"/>
      <c r="LRV79" s="127"/>
      <c r="LRW79" s="127"/>
      <c r="LRX79" s="127"/>
      <c r="LRY79" s="127"/>
      <c r="LRZ79" s="127"/>
      <c r="LSA79" s="127"/>
      <c r="LSB79" s="127"/>
      <c r="LSC79" s="127"/>
      <c r="LSD79" s="127"/>
      <c r="LSE79" s="127"/>
      <c r="LSF79" s="127"/>
      <c r="LSG79" s="127"/>
      <c r="LSH79" s="127"/>
      <c r="LSI79" s="127"/>
      <c r="LSJ79" s="127"/>
      <c r="LSK79" s="127"/>
      <c r="LSL79" s="127"/>
      <c r="LSM79" s="127"/>
      <c r="LSN79" s="127"/>
      <c r="LSO79" s="127"/>
      <c r="LSP79" s="127"/>
      <c r="LSQ79" s="127"/>
      <c r="LSR79" s="127"/>
      <c r="LSS79" s="127"/>
      <c r="LST79" s="127"/>
      <c r="LSU79" s="127"/>
      <c r="LSV79" s="127"/>
      <c r="LSW79" s="127"/>
      <c r="LSX79" s="127"/>
      <c r="LSY79" s="127"/>
      <c r="LSZ79" s="127"/>
      <c r="LTA79" s="127"/>
      <c r="LTB79" s="127"/>
      <c r="LTC79" s="127"/>
      <c r="LTD79" s="127"/>
      <c r="LTE79" s="127"/>
      <c r="LTF79" s="127"/>
      <c r="LTG79" s="127"/>
      <c r="LTH79" s="127"/>
      <c r="LTI79" s="127"/>
      <c r="LTJ79" s="127"/>
      <c r="LTK79" s="127"/>
      <c r="LTL79" s="127"/>
      <c r="LTM79" s="127"/>
      <c r="LTN79" s="127"/>
      <c r="LTO79" s="127"/>
      <c r="LTP79" s="127"/>
      <c r="LTQ79" s="127"/>
      <c r="LTR79" s="127"/>
      <c r="LTS79" s="127"/>
      <c r="LTT79" s="127"/>
      <c r="LTU79" s="127"/>
      <c r="LTV79" s="127"/>
      <c r="LTW79" s="127"/>
      <c r="LTX79" s="127"/>
      <c r="LTY79" s="127"/>
      <c r="LTZ79" s="127"/>
      <c r="LUA79" s="127"/>
      <c r="LUB79" s="127"/>
      <c r="LUC79" s="127"/>
      <c r="LUD79" s="127"/>
      <c r="LUE79" s="127"/>
      <c r="LUF79" s="127"/>
      <c r="LUG79" s="127"/>
      <c r="LUH79" s="127"/>
      <c r="LUI79" s="127"/>
      <c r="LUJ79" s="127"/>
      <c r="LUK79" s="127"/>
      <c r="LUL79" s="127"/>
      <c r="LUM79" s="127"/>
      <c r="LUN79" s="127"/>
      <c r="LUO79" s="127"/>
      <c r="LUP79" s="127"/>
      <c r="LUQ79" s="127"/>
      <c r="LUR79" s="127"/>
      <c r="LUS79" s="127"/>
      <c r="LUT79" s="127"/>
      <c r="LUU79" s="127"/>
      <c r="LUV79" s="127"/>
      <c r="LUW79" s="127"/>
      <c r="LUX79" s="127"/>
      <c r="LUY79" s="127"/>
      <c r="LUZ79" s="127"/>
      <c r="LVA79" s="127"/>
      <c r="LVB79" s="127"/>
      <c r="LVC79" s="127"/>
      <c r="LVD79" s="127"/>
      <c r="LVE79" s="127"/>
      <c r="LVF79" s="127"/>
      <c r="LVG79" s="127"/>
      <c r="LVH79" s="127"/>
      <c r="LVI79" s="127"/>
      <c r="LVJ79" s="127"/>
      <c r="LVK79" s="127"/>
      <c r="LVL79" s="127"/>
      <c r="LVM79" s="127"/>
      <c r="LVN79" s="127"/>
      <c r="LVO79" s="127"/>
      <c r="LVP79" s="127"/>
      <c r="LVQ79" s="127"/>
      <c r="LVR79" s="127"/>
      <c r="LVS79" s="127"/>
      <c r="LVT79" s="127"/>
      <c r="LVU79" s="127"/>
      <c r="LVV79" s="127"/>
      <c r="LVW79" s="127"/>
      <c r="LVX79" s="127"/>
      <c r="LVY79" s="127"/>
      <c r="LVZ79" s="127"/>
      <c r="LWA79" s="127"/>
      <c r="LWB79" s="127"/>
      <c r="LWC79" s="127"/>
      <c r="LWD79" s="127"/>
      <c r="LWE79" s="127"/>
      <c r="LWF79" s="127"/>
      <c r="LWG79" s="127"/>
      <c r="LWH79" s="127"/>
      <c r="LWI79" s="127"/>
      <c r="LWJ79" s="127"/>
      <c r="LWK79" s="127"/>
      <c r="LWL79" s="127"/>
      <c r="LWM79" s="127"/>
      <c r="LWN79" s="127"/>
      <c r="LWO79" s="127"/>
      <c r="LWP79" s="127"/>
      <c r="LWQ79" s="127"/>
      <c r="LWR79" s="127"/>
      <c r="LWS79" s="127"/>
      <c r="LWT79" s="127"/>
      <c r="LWU79" s="127"/>
      <c r="LWV79" s="127"/>
      <c r="LWW79" s="127"/>
      <c r="LWX79" s="127"/>
      <c r="LWY79" s="127"/>
      <c r="LWZ79" s="127"/>
      <c r="LXA79" s="127"/>
      <c r="LXB79" s="127"/>
      <c r="LXC79" s="127"/>
      <c r="LXD79" s="127"/>
      <c r="LXE79" s="127"/>
      <c r="LXF79" s="127"/>
      <c r="LXG79" s="127"/>
      <c r="LXH79" s="127"/>
      <c r="LXI79" s="127"/>
      <c r="LXJ79" s="127"/>
      <c r="LXK79" s="127"/>
      <c r="LXL79" s="127"/>
      <c r="LXM79" s="127"/>
      <c r="LXN79" s="127"/>
      <c r="LXO79" s="127"/>
      <c r="LXP79" s="127"/>
      <c r="LXQ79" s="127"/>
      <c r="LXR79" s="127"/>
      <c r="LXS79" s="127"/>
      <c r="LXT79" s="127"/>
      <c r="LXU79" s="127"/>
      <c r="LXV79" s="127"/>
      <c r="LXW79" s="127"/>
      <c r="LXX79" s="127"/>
      <c r="LXY79" s="127"/>
      <c r="LXZ79" s="127"/>
      <c r="LYA79" s="127"/>
      <c r="LYB79" s="127"/>
      <c r="LYC79" s="127"/>
      <c r="LYD79" s="127"/>
      <c r="LYE79" s="127"/>
      <c r="LYF79" s="127"/>
      <c r="LYG79" s="127"/>
      <c r="LYH79" s="127"/>
      <c r="LYI79" s="127"/>
      <c r="LYJ79" s="127"/>
      <c r="LYK79" s="127"/>
      <c r="LYL79" s="127"/>
      <c r="LYM79" s="127"/>
      <c r="LYN79" s="127"/>
      <c r="LYO79" s="127"/>
      <c r="LYP79" s="127"/>
      <c r="LYQ79" s="127"/>
      <c r="LYR79" s="127"/>
      <c r="LYS79" s="127"/>
      <c r="LYT79" s="127"/>
      <c r="LYU79" s="127"/>
      <c r="LYV79" s="127"/>
      <c r="LYW79" s="127"/>
      <c r="LYX79" s="127"/>
      <c r="LYY79" s="127"/>
      <c r="LYZ79" s="127"/>
      <c r="LZA79" s="127"/>
      <c r="LZB79" s="127"/>
      <c r="LZC79" s="127"/>
      <c r="LZD79" s="127"/>
      <c r="LZE79" s="127"/>
      <c r="LZF79" s="127"/>
      <c r="LZG79" s="127"/>
      <c r="LZH79" s="127"/>
      <c r="LZI79" s="127"/>
      <c r="LZJ79" s="127"/>
      <c r="LZK79" s="127"/>
      <c r="LZL79" s="127"/>
      <c r="LZM79" s="127"/>
      <c r="LZN79" s="127"/>
      <c r="LZO79" s="127"/>
      <c r="LZP79" s="127"/>
      <c r="LZQ79" s="127"/>
      <c r="LZR79" s="127"/>
      <c r="LZS79" s="127"/>
      <c r="LZT79" s="127"/>
      <c r="LZU79" s="127"/>
      <c r="LZV79" s="127"/>
      <c r="LZW79" s="127"/>
      <c r="LZX79" s="127"/>
      <c r="LZY79" s="127"/>
      <c r="LZZ79" s="127"/>
      <c r="MAA79" s="127"/>
      <c r="MAB79" s="127"/>
      <c r="MAC79" s="127"/>
      <c r="MAD79" s="127"/>
      <c r="MAE79" s="127"/>
      <c r="MAF79" s="127"/>
      <c r="MAG79" s="127"/>
      <c r="MAH79" s="127"/>
      <c r="MAI79" s="127"/>
      <c r="MAJ79" s="127"/>
      <c r="MAK79" s="127"/>
      <c r="MAL79" s="127"/>
      <c r="MAM79" s="127"/>
      <c r="MAN79" s="127"/>
      <c r="MAO79" s="127"/>
      <c r="MAP79" s="127"/>
      <c r="MAQ79" s="127"/>
      <c r="MAR79" s="127"/>
      <c r="MAS79" s="127"/>
      <c r="MAT79" s="127"/>
      <c r="MAU79" s="127"/>
      <c r="MAV79" s="127"/>
      <c r="MAW79" s="127"/>
      <c r="MAX79" s="127"/>
      <c r="MAY79" s="127"/>
      <c r="MAZ79" s="127"/>
      <c r="MBA79" s="127"/>
      <c r="MBB79" s="127"/>
      <c r="MBC79" s="127"/>
      <c r="MBD79" s="127"/>
      <c r="MBE79" s="127"/>
      <c r="MBF79" s="127"/>
      <c r="MBG79" s="127"/>
      <c r="MBH79" s="127"/>
      <c r="MBI79" s="127"/>
      <c r="MBJ79" s="127"/>
      <c r="MBK79" s="127"/>
      <c r="MBL79" s="127"/>
      <c r="MBM79" s="127"/>
      <c r="MBN79" s="127"/>
      <c r="MBO79" s="127"/>
      <c r="MBP79" s="127"/>
      <c r="MBQ79" s="127"/>
      <c r="MBR79" s="127"/>
      <c r="MBS79" s="127"/>
      <c r="MBT79" s="127"/>
      <c r="MBU79" s="127"/>
      <c r="MBV79" s="127"/>
      <c r="MBW79" s="127"/>
      <c r="MBX79" s="127"/>
      <c r="MBY79" s="127"/>
      <c r="MBZ79" s="127"/>
      <c r="MCA79" s="127"/>
      <c r="MCB79" s="127"/>
      <c r="MCC79" s="127"/>
      <c r="MCD79" s="127"/>
      <c r="MCE79" s="127"/>
      <c r="MCF79" s="127"/>
      <c r="MCG79" s="127"/>
      <c r="MCH79" s="127"/>
      <c r="MCI79" s="127"/>
      <c r="MCJ79" s="127"/>
      <c r="MCK79" s="127"/>
      <c r="MCL79" s="127"/>
      <c r="MCM79" s="127"/>
      <c r="MCN79" s="127"/>
      <c r="MCO79" s="127"/>
      <c r="MCP79" s="127"/>
      <c r="MCQ79" s="127"/>
      <c r="MCR79" s="127"/>
      <c r="MCS79" s="127"/>
      <c r="MCT79" s="127"/>
      <c r="MCU79" s="127"/>
      <c r="MCV79" s="127"/>
      <c r="MCW79" s="127"/>
      <c r="MCX79" s="127"/>
      <c r="MCY79" s="127"/>
      <c r="MCZ79" s="127"/>
      <c r="MDA79" s="127"/>
      <c r="MDB79" s="127"/>
      <c r="MDC79" s="127"/>
      <c r="MDD79" s="127"/>
      <c r="MDE79" s="127"/>
      <c r="MDF79" s="127"/>
      <c r="MDG79" s="127"/>
      <c r="MDH79" s="127"/>
      <c r="MDI79" s="127"/>
      <c r="MDJ79" s="127"/>
      <c r="MDK79" s="127"/>
      <c r="MDL79" s="127"/>
      <c r="MDM79" s="127"/>
      <c r="MDN79" s="127"/>
      <c r="MDO79" s="127"/>
      <c r="MDP79" s="127"/>
      <c r="MDQ79" s="127"/>
      <c r="MDR79" s="127"/>
      <c r="MDS79" s="127"/>
      <c r="MDT79" s="127"/>
      <c r="MDU79" s="127"/>
      <c r="MDV79" s="127"/>
      <c r="MDW79" s="127"/>
      <c r="MDX79" s="127"/>
      <c r="MDY79" s="127"/>
      <c r="MDZ79" s="127"/>
      <c r="MEA79" s="127"/>
      <c r="MEB79" s="127"/>
      <c r="MEC79" s="127"/>
      <c r="MED79" s="127"/>
      <c r="MEE79" s="127"/>
      <c r="MEF79" s="127"/>
      <c r="MEG79" s="127"/>
      <c r="MEH79" s="127"/>
      <c r="MEI79" s="127"/>
      <c r="MEJ79" s="127"/>
      <c r="MEK79" s="127"/>
      <c r="MEL79" s="127"/>
      <c r="MEM79" s="127"/>
      <c r="MEN79" s="127"/>
      <c r="MEO79" s="127"/>
      <c r="MEP79" s="127"/>
      <c r="MEQ79" s="127"/>
      <c r="MER79" s="127"/>
      <c r="MES79" s="127"/>
      <c r="MET79" s="127"/>
      <c r="MEU79" s="127"/>
      <c r="MEV79" s="127"/>
      <c r="MEW79" s="127"/>
      <c r="MEX79" s="127"/>
      <c r="MEY79" s="127"/>
      <c r="MEZ79" s="127"/>
      <c r="MFA79" s="127"/>
      <c r="MFB79" s="127"/>
      <c r="MFC79" s="127"/>
      <c r="MFD79" s="127"/>
      <c r="MFE79" s="127"/>
      <c r="MFF79" s="127"/>
      <c r="MFG79" s="127"/>
      <c r="MFH79" s="127"/>
      <c r="MFI79" s="127"/>
      <c r="MFJ79" s="127"/>
      <c r="MFK79" s="127"/>
      <c r="MFL79" s="127"/>
      <c r="MFM79" s="127"/>
      <c r="MFN79" s="127"/>
      <c r="MFO79" s="127"/>
      <c r="MFP79" s="127"/>
      <c r="MFQ79" s="127"/>
      <c r="MFR79" s="127"/>
      <c r="MFS79" s="127"/>
      <c r="MFT79" s="127"/>
      <c r="MFU79" s="127"/>
      <c r="MFV79" s="127"/>
      <c r="MFW79" s="127"/>
      <c r="MFX79" s="127"/>
      <c r="MFY79" s="127"/>
      <c r="MFZ79" s="127"/>
      <c r="MGA79" s="127"/>
      <c r="MGB79" s="127"/>
      <c r="MGC79" s="127"/>
      <c r="MGD79" s="127"/>
      <c r="MGE79" s="127"/>
      <c r="MGF79" s="127"/>
      <c r="MGG79" s="127"/>
      <c r="MGH79" s="127"/>
      <c r="MGI79" s="127"/>
      <c r="MGJ79" s="127"/>
      <c r="MGK79" s="127"/>
      <c r="MGL79" s="127"/>
      <c r="MGM79" s="127"/>
      <c r="MGN79" s="127"/>
      <c r="MGO79" s="127"/>
      <c r="MGP79" s="127"/>
      <c r="MGQ79" s="127"/>
      <c r="MGR79" s="127"/>
      <c r="MGS79" s="127"/>
      <c r="MGT79" s="127"/>
      <c r="MGU79" s="127"/>
      <c r="MGV79" s="127"/>
      <c r="MGW79" s="127"/>
      <c r="MGX79" s="127"/>
      <c r="MGY79" s="127"/>
      <c r="MGZ79" s="127"/>
      <c r="MHA79" s="127"/>
      <c r="MHB79" s="127"/>
      <c r="MHC79" s="127"/>
      <c r="MHD79" s="127"/>
      <c r="MHE79" s="127"/>
      <c r="MHF79" s="127"/>
      <c r="MHG79" s="127"/>
      <c r="MHH79" s="127"/>
      <c r="MHI79" s="127"/>
      <c r="MHJ79" s="127"/>
      <c r="MHK79" s="127"/>
      <c r="MHL79" s="127"/>
      <c r="MHM79" s="127"/>
      <c r="MHN79" s="127"/>
      <c r="MHO79" s="127"/>
      <c r="MHP79" s="127"/>
      <c r="MHQ79" s="127"/>
      <c r="MHR79" s="127"/>
      <c r="MHS79" s="127"/>
      <c r="MHT79" s="127"/>
      <c r="MHU79" s="127"/>
      <c r="MHV79" s="127"/>
      <c r="MHW79" s="127"/>
      <c r="MHX79" s="127"/>
      <c r="MHY79" s="127"/>
      <c r="MHZ79" s="127"/>
      <c r="MIA79" s="127"/>
      <c r="MIB79" s="127"/>
      <c r="MIC79" s="127"/>
      <c r="MID79" s="127"/>
      <c r="MIE79" s="127"/>
      <c r="MIF79" s="127"/>
      <c r="MIG79" s="127"/>
      <c r="MIH79" s="127"/>
      <c r="MII79" s="127"/>
      <c r="MIJ79" s="127"/>
      <c r="MIK79" s="127"/>
      <c r="MIL79" s="127"/>
      <c r="MIM79" s="127"/>
      <c r="MIN79" s="127"/>
      <c r="MIO79" s="127"/>
      <c r="MIP79" s="127"/>
      <c r="MIQ79" s="127"/>
      <c r="MIR79" s="127"/>
      <c r="MIS79" s="127"/>
      <c r="MIT79" s="127"/>
      <c r="MIU79" s="127"/>
      <c r="MIV79" s="127"/>
      <c r="MIW79" s="127"/>
      <c r="MIX79" s="127"/>
      <c r="MIY79" s="127"/>
      <c r="MIZ79" s="127"/>
      <c r="MJA79" s="127"/>
      <c r="MJB79" s="127"/>
      <c r="MJC79" s="127"/>
      <c r="MJD79" s="127"/>
      <c r="MJE79" s="127"/>
      <c r="MJF79" s="127"/>
      <c r="MJG79" s="127"/>
      <c r="MJH79" s="127"/>
      <c r="MJI79" s="127"/>
      <c r="MJJ79" s="127"/>
      <c r="MJK79" s="127"/>
      <c r="MJL79" s="127"/>
      <c r="MJM79" s="127"/>
      <c r="MJN79" s="127"/>
      <c r="MJO79" s="127"/>
      <c r="MJP79" s="127"/>
      <c r="MJQ79" s="127"/>
      <c r="MJR79" s="127"/>
      <c r="MJS79" s="127"/>
      <c r="MJT79" s="127"/>
      <c r="MJU79" s="127"/>
      <c r="MJV79" s="127"/>
      <c r="MJW79" s="127"/>
      <c r="MJX79" s="127"/>
      <c r="MJY79" s="127"/>
      <c r="MJZ79" s="127"/>
      <c r="MKA79" s="127"/>
      <c r="MKB79" s="127"/>
      <c r="MKC79" s="127"/>
      <c r="MKD79" s="127"/>
      <c r="MKE79" s="127"/>
      <c r="MKF79" s="127"/>
      <c r="MKG79" s="127"/>
      <c r="MKH79" s="127"/>
      <c r="MKI79" s="127"/>
      <c r="MKJ79" s="127"/>
      <c r="MKK79" s="127"/>
      <c r="MKL79" s="127"/>
      <c r="MKM79" s="127"/>
      <c r="MKN79" s="127"/>
      <c r="MKO79" s="127"/>
      <c r="MKP79" s="127"/>
      <c r="MKQ79" s="127"/>
      <c r="MKR79" s="127"/>
      <c r="MKS79" s="127"/>
      <c r="MKT79" s="127"/>
      <c r="MKU79" s="127"/>
      <c r="MKV79" s="127"/>
      <c r="MKW79" s="127"/>
      <c r="MKX79" s="127"/>
      <c r="MKY79" s="127"/>
      <c r="MKZ79" s="127"/>
      <c r="MLA79" s="127"/>
      <c r="MLB79" s="127"/>
      <c r="MLC79" s="127"/>
      <c r="MLD79" s="127"/>
      <c r="MLE79" s="127"/>
      <c r="MLF79" s="127"/>
      <c r="MLG79" s="127"/>
      <c r="MLH79" s="127"/>
      <c r="MLI79" s="127"/>
      <c r="MLJ79" s="127"/>
      <c r="MLK79" s="127"/>
      <c r="MLL79" s="127"/>
      <c r="MLM79" s="127"/>
      <c r="MLN79" s="127"/>
      <c r="MLO79" s="127"/>
      <c r="MLP79" s="127"/>
      <c r="MLQ79" s="127"/>
      <c r="MLR79" s="127"/>
      <c r="MLS79" s="127"/>
      <c r="MLT79" s="127"/>
      <c r="MLU79" s="127"/>
      <c r="MLV79" s="127"/>
      <c r="MLW79" s="127"/>
      <c r="MLX79" s="127"/>
      <c r="MLY79" s="127"/>
      <c r="MLZ79" s="127"/>
      <c r="MMA79" s="127"/>
      <c r="MMB79" s="127"/>
      <c r="MMC79" s="127"/>
      <c r="MMD79" s="127"/>
      <c r="MME79" s="127"/>
      <c r="MMF79" s="127"/>
      <c r="MMG79" s="127"/>
      <c r="MMH79" s="127"/>
      <c r="MMI79" s="127"/>
      <c r="MMJ79" s="127"/>
      <c r="MMK79" s="127"/>
      <c r="MML79" s="127"/>
      <c r="MMM79" s="127"/>
      <c r="MMN79" s="127"/>
      <c r="MMO79" s="127"/>
      <c r="MMP79" s="127"/>
      <c r="MMQ79" s="127"/>
      <c r="MMR79" s="127"/>
      <c r="MMS79" s="127"/>
      <c r="MMT79" s="127"/>
      <c r="MMU79" s="127"/>
      <c r="MMV79" s="127"/>
      <c r="MMW79" s="127"/>
      <c r="MMX79" s="127"/>
      <c r="MMY79" s="127"/>
      <c r="MMZ79" s="127"/>
      <c r="MNA79" s="127"/>
      <c r="MNB79" s="127"/>
      <c r="MNC79" s="127"/>
      <c r="MND79" s="127"/>
      <c r="MNE79" s="127"/>
      <c r="MNF79" s="127"/>
      <c r="MNG79" s="127"/>
      <c r="MNH79" s="127"/>
      <c r="MNI79" s="127"/>
      <c r="MNJ79" s="127"/>
      <c r="MNK79" s="127"/>
      <c r="MNL79" s="127"/>
      <c r="MNM79" s="127"/>
      <c r="MNN79" s="127"/>
      <c r="MNO79" s="127"/>
      <c r="MNP79" s="127"/>
      <c r="MNQ79" s="127"/>
      <c r="MNR79" s="127"/>
      <c r="MNS79" s="127"/>
      <c r="MNT79" s="127"/>
      <c r="MNU79" s="127"/>
      <c r="MNV79" s="127"/>
      <c r="MNW79" s="127"/>
      <c r="MNX79" s="127"/>
      <c r="MNY79" s="127"/>
      <c r="MNZ79" s="127"/>
      <c r="MOA79" s="127"/>
      <c r="MOB79" s="127"/>
      <c r="MOC79" s="127"/>
      <c r="MOD79" s="127"/>
      <c r="MOE79" s="127"/>
      <c r="MOF79" s="127"/>
      <c r="MOG79" s="127"/>
      <c r="MOH79" s="127"/>
      <c r="MOI79" s="127"/>
      <c r="MOJ79" s="127"/>
      <c r="MOK79" s="127"/>
      <c r="MOL79" s="127"/>
      <c r="MOM79" s="127"/>
      <c r="MON79" s="127"/>
      <c r="MOO79" s="127"/>
      <c r="MOP79" s="127"/>
      <c r="MOQ79" s="127"/>
      <c r="MOR79" s="127"/>
      <c r="MOS79" s="127"/>
      <c r="MOT79" s="127"/>
      <c r="MOU79" s="127"/>
      <c r="MOV79" s="127"/>
      <c r="MOW79" s="127"/>
      <c r="MOX79" s="127"/>
      <c r="MOY79" s="127"/>
      <c r="MOZ79" s="127"/>
      <c r="MPA79" s="127"/>
      <c r="MPB79" s="127"/>
      <c r="MPC79" s="127"/>
      <c r="MPD79" s="127"/>
      <c r="MPE79" s="127"/>
      <c r="MPF79" s="127"/>
      <c r="MPG79" s="127"/>
      <c r="MPH79" s="127"/>
      <c r="MPI79" s="127"/>
      <c r="MPJ79" s="127"/>
      <c r="MPK79" s="127"/>
      <c r="MPL79" s="127"/>
      <c r="MPM79" s="127"/>
      <c r="MPN79" s="127"/>
      <c r="MPO79" s="127"/>
      <c r="MPP79" s="127"/>
      <c r="MPQ79" s="127"/>
      <c r="MPR79" s="127"/>
      <c r="MPS79" s="127"/>
      <c r="MPT79" s="127"/>
      <c r="MPU79" s="127"/>
      <c r="MPV79" s="127"/>
      <c r="MPW79" s="127"/>
      <c r="MPX79" s="127"/>
      <c r="MPY79" s="127"/>
      <c r="MPZ79" s="127"/>
      <c r="MQA79" s="127"/>
      <c r="MQB79" s="127"/>
      <c r="MQC79" s="127"/>
      <c r="MQD79" s="127"/>
      <c r="MQE79" s="127"/>
      <c r="MQF79" s="127"/>
      <c r="MQG79" s="127"/>
      <c r="MQH79" s="127"/>
      <c r="MQI79" s="127"/>
      <c r="MQJ79" s="127"/>
      <c r="MQK79" s="127"/>
      <c r="MQL79" s="127"/>
      <c r="MQM79" s="127"/>
      <c r="MQN79" s="127"/>
      <c r="MQO79" s="127"/>
      <c r="MQP79" s="127"/>
      <c r="MQQ79" s="127"/>
      <c r="MQR79" s="127"/>
      <c r="MQS79" s="127"/>
      <c r="MQT79" s="127"/>
      <c r="MQU79" s="127"/>
      <c r="MQV79" s="127"/>
      <c r="MQW79" s="127"/>
      <c r="MQX79" s="127"/>
      <c r="MQY79" s="127"/>
      <c r="MQZ79" s="127"/>
      <c r="MRA79" s="127"/>
      <c r="MRB79" s="127"/>
      <c r="MRC79" s="127"/>
      <c r="MRD79" s="127"/>
      <c r="MRE79" s="127"/>
      <c r="MRF79" s="127"/>
      <c r="MRG79" s="127"/>
      <c r="MRH79" s="127"/>
      <c r="MRI79" s="127"/>
      <c r="MRJ79" s="127"/>
      <c r="MRK79" s="127"/>
      <c r="MRL79" s="127"/>
      <c r="MRM79" s="127"/>
      <c r="MRN79" s="127"/>
      <c r="MRO79" s="127"/>
      <c r="MRP79" s="127"/>
      <c r="MRQ79" s="127"/>
      <c r="MRR79" s="127"/>
      <c r="MRS79" s="127"/>
      <c r="MRT79" s="127"/>
      <c r="MRU79" s="127"/>
      <c r="MRV79" s="127"/>
      <c r="MRW79" s="127"/>
      <c r="MRX79" s="127"/>
      <c r="MRY79" s="127"/>
      <c r="MRZ79" s="127"/>
      <c r="MSA79" s="127"/>
      <c r="MSB79" s="127"/>
      <c r="MSC79" s="127"/>
      <c r="MSD79" s="127"/>
      <c r="MSE79" s="127"/>
      <c r="MSF79" s="127"/>
      <c r="MSG79" s="127"/>
      <c r="MSH79" s="127"/>
      <c r="MSI79" s="127"/>
      <c r="MSJ79" s="127"/>
      <c r="MSK79" s="127"/>
      <c r="MSL79" s="127"/>
      <c r="MSM79" s="127"/>
      <c r="MSN79" s="127"/>
      <c r="MSO79" s="127"/>
      <c r="MSP79" s="127"/>
      <c r="MSQ79" s="127"/>
      <c r="MSR79" s="127"/>
      <c r="MSS79" s="127"/>
      <c r="MST79" s="127"/>
      <c r="MSU79" s="127"/>
      <c r="MSV79" s="127"/>
      <c r="MSW79" s="127"/>
      <c r="MSX79" s="127"/>
      <c r="MSY79" s="127"/>
      <c r="MSZ79" s="127"/>
      <c r="MTA79" s="127"/>
      <c r="MTB79" s="127"/>
      <c r="MTC79" s="127"/>
      <c r="MTD79" s="127"/>
      <c r="MTE79" s="127"/>
      <c r="MTF79" s="127"/>
      <c r="MTG79" s="127"/>
      <c r="MTH79" s="127"/>
      <c r="MTI79" s="127"/>
      <c r="MTJ79" s="127"/>
      <c r="MTK79" s="127"/>
      <c r="MTL79" s="127"/>
      <c r="MTM79" s="127"/>
      <c r="MTN79" s="127"/>
      <c r="MTO79" s="127"/>
      <c r="MTP79" s="127"/>
      <c r="MTQ79" s="127"/>
      <c r="MTR79" s="127"/>
      <c r="MTS79" s="127"/>
      <c r="MTT79" s="127"/>
      <c r="MTU79" s="127"/>
      <c r="MTV79" s="127"/>
      <c r="MTW79" s="127"/>
      <c r="MTX79" s="127"/>
      <c r="MTY79" s="127"/>
      <c r="MTZ79" s="127"/>
      <c r="MUA79" s="127"/>
      <c r="MUB79" s="127"/>
      <c r="MUC79" s="127"/>
      <c r="MUD79" s="127"/>
      <c r="MUE79" s="127"/>
      <c r="MUF79" s="127"/>
      <c r="MUG79" s="127"/>
      <c r="MUH79" s="127"/>
      <c r="MUI79" s="127"/>
      <c r="MUJ79" s="127"/>
      <c r="MUK79" s="127"/>
      <c r="MUL79" s="127"/>
      <c r="MUM79" s="127"/>
      <c r="MUN79" s="127"/>
      <c r="MUO79" s="127"/>
      <c r="MUP79" s="127"/>
      <c r="MUQ79" s="127"/>
      <c r="MUR79" s="127"/>
      <c r="MUS79" s="127"/>
      <c r="MUT79" s="127"/>
      <c r="MUU79" s="127"/>
      <c r="MUV79" s="127"/>
      <c r="MUW79" s="127"/>
      <c r="MUX79" s="127"/>
      <c r="MUY79" s="127"/>
      <c r="MUZ79" s="127"/>
      <c r="MVA79" s="127"/>
      <c r="MVB79" s="127"/>
      <c r="MVC79" s="127"/>
      <c r="MVD79" s="127"/>
      <c r="MVE79" s="127"/>
      <c r="MVF79" s="127"/>
      <c r="MVG79" s="127"/>
      <c r="MVH79" s="127"/>
      <c r="MVI79" s="127"/>
      <c r="MVJ79" s="127"/>
      <c r="MVK79" s="127"/>
      <c r="MVL79" s="127"/>
      <c r="MVM79" s="127"/>
      <c r="MVN79" s="127"/>
      <c r="MVO79" s="127"/>
      <c r="MVP79" s="127"/>
      <c r="MVQ79" s="127"/>
      <c r="MVR79" s="127"/>
      <c r="MVS79" s="127"/>
      <c r="MVT79" s="127"/>
      <c r="MVU79" s="127"/>
      <c r="MVV79" s="127"/>
      <c r="MVW79" s="127"/>
      <c r="MVX79" s="127"/>
      <c r="MVY79" s="127"/>
      <c r="MVZ79" s="127"/>
      <c r="MWA79" s="127"/>
      <c r="MWB79" s="127"/>
      <c r="MWC79" s="127"/>
      <c r="MWD79" s="127"/>
      <c r="MWE79" s="127"/>
      <c r="MWF79" s="127"/>
      <c r="MWG79" s="127"/>
      <c r="MWH79" s="127"/>
      <c r="MWI79" s="127"/>
      <c r="MWJ79" s="127"/>
      <c r="MWK79" s="127"/>
      <c r="MWL79" s="127"/>
      <c r="MWM79" s="127"/>
      <c r="MWN79" s="127"/>
      <c r="MWO79" s="127"/>
      <c r="MWP79" s="127"/>
      <c r="MWQ79" s="127"/>
      <c r="MWR79" s="127"/>
      <c r="MWS79" s="127"/>
      <c r="MWT79" s="127"/>
      <c r="MWU79" s="127"/>
      <c r="MWV79" s="127"/>
      <c r="MWW79" s="127"/>
      <c r="MWX79" s="127"/>
      <c r="MWY79" s="127"/>
      <c r="MWZ79" s="127"/>
      <c r="MXA79" s="127"/>
      <c r="MXB79" s="127"/>
      <c r="MXC79" s="127"/>
      <c r="MXD79" s="127"/>
      <c r="MXE79" s="127"/>
      <c r="MXF79" s="127"/>
      <c r="MXG79" s="127"/>
      <c r="MXH79" s="127"/>
      <c r="MXI79" s="127"/>
      <c r="MXJ79" s="127"/>
      <c r="MXK79" s="127"/>
      <c r="MXL79" s="127"/>
      <c r="MXM79" s="127"/>
      <c r="MXN79" s="127"/>
      <c r="MXO79" s="127"/>
      <c r="MXP79" s="127"/>
      <c r="MXQ79" s="127"/>
      <c r="MXR79" s="127"/>
      <c r="MXS79" s="127"/>
      <c r="MXT79" s="127"/>
      <c r="MXU79" s="127"/>
      <c r="MXV79" s="127"/>
      <c r="MXW79" s="127"/>
      <c r="MXX79" s="127"/>
      <c r="MXY79" s="127"/>
      <c r="MXZ79" s="127"/>
      <c r="MYA79" s="127"/>
      <c r="MYB79" s="127"/>
      <c r="MYC79" s="127"/>
      <c r="MYD79" s="127"/>
      <c r="MYE79" s="127"/>
      <c r="MYF79" s="127"/>
      <c r="MYG79" s="127"/>
      <c r="MYH79" s="127"/>
      <c r="MYI79" s="127"/>
      <c r="MYJ79" s="127"/>
      <c r="MYK79" s="127"/>
      <c r="MYL79" s="127"/>
      <c r="MYM79" s="127"/>
      <c r="MYN79" s="127"/>
      <c r="MYO79" s="127"/>
      <c r="MYP79" s="127"/>
      <c r="MYQ79" s="127"/>
      <c r="MYR79" s="127"/>
      <c r="MYS79" s="127"/>
      <c r="MYT79" s="127"/>
      <c r="MYU79" s="127"/>
      <c r="MYV79" s="127"/>
      <c r="MYW79" s="127"/>
      <c r="MYX79" s="127"/>
      <c r="MYY79" s="127"/>
      <c r="MYZ79" s="127"/>
      <c r="MZA79" s="127"/>
      <c r="MZB79" s="127"/>
      <c r="MZC79" s="127"/>
      <c r="MZD79" s="127"/>
      <c r="MZE79" s="127"/>
      <c r="MZF79" s="127"/>
      <c r="MZG79" s="127"/>
      <c r="MZH79" s="127"/>
      <c r="MZI79" s="127"/>
      <c r="MZJ79" s="127"/>
      <c r="MZK79" s="127"/>
      <c r="MZL79" s="127"/>
      <c r="MZM79" s="127"/>
      <c r="MZN79" s="127"/>
      <c r="MZO79" s="127"/>
      <c r="MZP79" s="127"/>
      <c r="MZQ79" s="127"/>
      <c r="MZR79" s="127"/>
      <c r="MZS79" s="127"/>
      <c r="MZT79" s="127"/>
      <c r="MZU79" s="127"/>
      <c r="MZV79" s="127"/>
      <c r="MZW79" s="127"/>
      <c r="MZX79" s="127"/>
      <c r="MZY79" s="127"/>
      <c r="MZZ79" s="127"/>
      <c r="NAA79" s="127"/>
      <c r="NAB79" s="127"/>
      <c r="NAC79" s="127"/>
      <c r="NAD79" s="127"/>
      <c r="NAE79" s="127"/>
      <c r="NAF79" s="127"/>
      <c r="NAG79" s="127"/>
      <c r="NAH79" s="127"/>
      <c r="NAI79" s="127"/>
      <c r="NAJ79" s="127"/>
      <c r="NAK79" s="127"/>
      <c r="NAL79" s="127"/>
      <c r="NAM79" s="127"/>
      <c r="NAN79" s="127"/>
      <c r="NAO79" s="127"/>
      <c r="NAP79" s="127"/>
      <c r="NAQ79" s="127"/>
      <c r="NAR79" s="127"/>
      <c r="NAS79" s="127"/>
      <c r="NAT79" s="127"/>
      <c r="NAU79" s="127"/>
      <c r="NAV79" s="127"/>
      <c r="NAW79" s="127"/>
      <c r="NAX79" s="127"/>
      <c r="NAY79" s="127"/>
      <c r="NAZ79" s="127"/>
      <c r="NBA79" s="127"/>
      <c r="NBB79" s="127"/>
      <c r="NBC79" s="127"/>
      <c r="NBD79" s="127"/>
      <c r="NBE79" s="127"/>
      <c r="NBF79" s="127"/>
      <c r="NBG79" s="127"/>
      <c r="NBH79" s="127"/>
      <c r="NBI79" s="127"/>
      <c r="NBJ79" s="127"/>
      <c r="NBK79" s="127"/>
      <c r="NBL79" s="127"/>
      <c r="NBM79" s="127"/>
      <c r="NBN79" s="127"/>
      <c r="NBO79" s="127"/>
      <c r="NBP79" s="127"/>
      <c r="NBQ79" s="127"/>
      <c r="NBR79" s="127"/>
      <c r="NBS79" s="127"/>
      <c r="NBT79" s="127"/>
      <c r="NBU79" s="127"/>
      <c r="NBV79" s="127"/>
      <c r="NBW79" s="127"/>
      <c r="NBX79" s="127"/>
      <c r="NBY79" s="127"/>
      <c r="NBZ79" s="127"/>
      <c r="NCA79" s="127"/>
      <c r="NCB79" s="127"/>
      <c r="NCC79" s="127"/>
      <c r="NCD79" s="127"/>
      <c r="NCE79" s="127"/>
      <c r="NCF79" s="127"/>
      <c r="NCG79" s="127"/>
      <c r="NCH79" s="127"/>
      <c r="NCI79" s="127"/>
      <c r="NCJ79" s="127"/>
      <c r="NCK79" s="127"/>
      <c r="NCL79" s="127"/>
      <c r="NCM79" s="127"/>
      <c r="NCN79" s="127"/>
      <c r="NCO79" s="127"/>
      <c r="NCP79" s="127"/>
      <c r="NCQ79" s="127"/>
      <c r="NCR79" s="127"/>
      <c r="NCS79" s="127"/>
      <c r="NCT79" s="127"/>
      <c r="NCU79" s="127"/>
      <c r="NCV79" s="127"/>
      <c r="NCW79" s="127"/>
      <c r="NCX79" s="127"/>
      <c r="NCY79" s="127"/>
      <c r="NCZ79" s="127"/>
      <c r="NDA79" s="127"/>
      <c r="NDB79" s="127"/>
      <c r="NDC79" s="127"/>
      <c r="NDD79" s="127"/>
      <c r="NDE79" s="127"/>
      <c r="NDF79" s="127"/>
      <c r="NDG79" s="127"/>
      <c r="NDH79" s="127"/>
      <c r="NDI79" s="127"/>
      <c r="NDJ79" s="127"/>
      <c r="NDK79" s="127"/>
      <c r="NDL79" s="127"/>
      <c r="NDM79" s="127"/>
      <c r="NDN79" s="127"/>
      <c r="NDO79" s="127"/>
      <c r="NDP79" s="127"/>
      <c r="NDQ79" s="127"/>
      <c r="NDR79" s="127"/>
      <c r="NDS79" s="127"/>
      <c r="NDT79" s="127"/>
      <c r="NDU79" s="127"/>
      <c r="NDV79" s="127"/>
      <c r="NDW79" s="127"/>
      <c r="NDX79" s="127"/>
      <c r="NDY79" s="127"/>
      <c r="NDZ79" s="127"/>
      <c r="NEA79" s="127"/>
      <c r="NEB79" s="127"/>
      <c r="NEC79" s="127"/>
      <c r="NED79" s="127"/>
      <c r="NEE79" s="127"/>
      <c r="NEF79" s="127"/>
      <c r="NEG79" s="127"/>
      <c r="NEH79" s="127"/>
      <c r="NEI79" s="127"/>
      <c r="NEJ79" s="127"/>
      <c r="NEK79" s="127"/>
      <c r="NEL79" s="127"/>
      <c r="NEM79" s="127"/>
      <c r="NEN79" s="127"/>
      <c r="NEO79" s="127"/>
      <c r="NEP79" s="127"/>
      <c r="NEQ79" s="127"/>
      <c r="NER79" s="127"/>
      <c r="NES79" s="127"/>
      <c r="NET79" s="127"/>
      <c r="NEU79" s="127"/>
      <c r="NEV79" s="127"/>
      <c r="NEW79" s="127"/>
      <c r="NEX79" s="127"/>
      <c r="NEY79" s="127"/>
      <c r="NEZ79" s="127"/>
      <c r="NFA79" s="127"/>
      <c r="NFB79" s="127"/>
      <c r="NFC79" s="127"/>
      <c r="NFD79" s="127"/>
      <c r="NFE79" s="127"/>
      <c r="NFF79" s="127"/>
      <c r="NFG79" s="127"/>
      <c r="NFH79" s="127"/>
      <c r="NFI79" s="127"/>
      <c r="NFJ79" s="127"/>
      <c r="NFK79" s="127"/>
      <c r="NFL79" s="127"/>
      <c r="NFM79" s="127"/>
      <c r="NFN79" s="127"/>
      <c r="NFO79" s="127"/>
      <c r="NFP79" s="127"/>
      <c r="NFQ79" s="127"/>
      <c r="NFR79" s="127"/>
      <c r="NFS79" s="127"/>
      <c r="NFT79" s="127"/>
      <c r="NFU79" s="127"/>
      <c r="NFV79" s="127"/>
      <c r="NFW79" s="127"/>
      <c r="NFX79" s="127"/>
      <c r="NFY79" s="127"/>
      <c r="NFZ79" s="127"/>
      <c r="NGA79" s="127"/>
      <c r="NGB79" s="127"/>
      <c r="NGC79" s="127"/>
      <c r="NGD79" s="127"/>
      <c r="NGE79" s="127"/>
      <c r="NGF79" s="127"/>
      <c r="NGG79" s="127"/>
      <c r="NGH79" s="127"/>
      <c r="NGI79" s="127"/>
      <c r="NGJ79" s="127"/>
      <c r="NGK79" s="127"/>
      <c r="NGL79" s="127"/>
      <c r="NGM79" s="127"/>
      <c r="NGN79" s="127"/>
      <c r="NGO79" s="127"/>
      <c r="NGP79" s="127"/>
      <c r="NGQ79" s="127"/>
      <c r="NGR79" s="127"/>
      <c r="NGS79" s="127"/>
      <c r="NGT79" s="127"/>
      <c r="NGU79" s="127"/>
      <c r="NGV79" s="127"/>
      <c r="NGW79" s="127"/>
      <c r="NGX79" s="127"/>
      <c r="NGY79" s="127"/>
      <c r="NGZ79" s="127"/>
      <c r="NHA79" s="127"/>
      <c r="NHB79" s="127"/>
      <c r="NHC79" s="127"/>
      <c r="NHD79" s="127"/>
      <c r="NHE79" s="127"/>
      <c r="NHF79" s="127"/>
      <c r="NHG79" s="127"/>
      <c r="NHH79" s="127"/>
      <c r="NHI79" s="127"/>
      <c r="NHJ79" s="127"/>
      <c r="NHK79" s="127"/>
      <c r="NHL79" s="127"/>
      <c r="NHM79" s="127"/>
      <c r="NHN79" s="127"/>
      <c r="NHO79" s="127"/>
      <c r="NHP79" s="127"/>
      <c r="NHQ79" s="127"/>
      <c r="NHR79" s="127"/>
      <c r="NHS79" s="127"/>
      <c r="NHT79" s="127"/>
      <c r="NHU79" s="127"/>
      <c r="NHV79" s="127"/>
      <c r="NHW79" s="127"/>
      <c r="NHX79" s="127"/>
      <c r="NHY79" s="127"/>
      <c r="NHZ79" s="127"/>
      <c r="NIA79" s="127"/>
      <c r="NIB79" s="127"/>
      <c r="NIC79" s="127"/>
      <c r="NID79" s="127"/>
      <c r="NIE79" s="127"/>
      <c r="NIF79" s="127"/>
      <c r="NIG79" s="127"/>
      <c r="NIH79" s="127"/>
      <c r="NII79" s="127"/>
      <c r="NIJ79" s="127"/>
      <c r="NIK79" s="127"/>
      <c r="NIL79" s="127"/>
      <c r="NIM79" s="127"/>
      <c r="NIN79" s="127"/>
      <c r="NIO79" s="127"/>
      <c r="NIP79" s="127"/>
      <c r="NIQ79" s="127"/>
      <c r="NIR79" s="127"/>
      <c r="NIS79" s="127"/>
      <c r="NIT79" s="127"/>
      <c r="NIU79" s="127"/>
      <c r="NIV79" s="127"/>
      <c r="NIW79" s="127"/>
      <c r="NIX79" s="127"/>
      <c r="NIY79" s="127"/>
      <c r="NIZ79" s="127"/>
      <c r="NJA79" s="127"/>
      <c r="NJB79" s="127"/>
      <c r="NJC79" s="127"/>
      <c r="NJD79" s="127"/>
      <c r="NJE79" s="127"/>
      <c r="NJF79" s="127"/>
      <c r="NJG79" s="127"/>
      <c r="NJH79" s="127"/>
      <c r="NJI79" s="127"/>
      <c r="NJJ79" s="127"/>
      <c r="NJK79" s="127"/>
      <c r="NJL79" s="127"/>
      <c r="NJM79" s="127"/>
      <c r="NJN79" s="127"/>
      <c r="NJO79" s="127"/>
      <c r="NJP79" s="127"/>
      <c r="NJQ79" s="127"/>
      <c r="NJR79" s="127"/>
      <c r="NJS79" s="127"/>
      <c r="NJT79" s="127"/>
      <c r="NJU79" s="127"/>
      <c r="NJV79" s="127"/>
      <c r="NJW79" s="127"/>
      <c r="NJX79" s="127"/>
      <c r="NJY79" s="127"/>
      <c r="NJZ79" s="127"/>
      <c r="NKA79" s="127"/>
      <c r="NKB79" s="127"/>
      <c r="NKC79" s="127"/>
      <c r="NKD79" s="127"/>
      <c r="NKE79" s="127"/>
      <c r="NKF79" s="127"/>
      <c r="NKG79" s="127"/>
      <c r="NKH79" s="127"/>
      <c r="NKI79" s="127"/>
      <c r="NKJ79" s="127"/>
      <c r="NKK79" s="127"/>
      <c r="NKL79" s="127"/>
      <c r="NKM79" s="127"/>
      <c r="NKN79" s="127"/>
      <c r="NKO79" s="127"/>
      <c r="NKP79" s="127"/>
      <c r="NKQ79" s="127"/>
      <c r="NKR79" s="127"/>
      <c r="NKS79" s="127"/>
      <c r="NKT79" s="127"/>
      <c r="NKU79" s="127"/>
      <c r="NKV79" s="127"/>
      <c r="NKW79" s="127"/>
      <c r="NKX79" s="127"/>
      <c r="NKY79" s="127"/>
      <c r="NKZ79" s="127"/>
      <c r="NLA79" s="127"/>
      <c r="NLB79" s="127"/>
      <c r="NLC79" s="127"/>
      <c r="NLD79" s="127"/>
      <c r="NLE79" s="127"/>
      <c r="NLF79" s="127"/>
      <c r="NLG79" s="127"/>
      <c r="NLH79" s="127"/>
      <c r="NLI79" s="127"/>
      <c r="NLJ79" s="127"/>
      <c r="NLK79" s="127"/>
      <c r="NLL79" s="127"/>
      <c r="NLM79" s="127"/>
      <c r="NLN79" s="127"/>
      <c r="NLO79" s="127"/>
      <c r="NLP79" s="127"/>
      <c r="NLQ79" s="127"/>
      <c r="NLR79" s="127"/>
      <c r="NLS79" s="127"/>
      <c r="NLT79" s="127"/>
      <c r="NLU79" s="127"/>
      <c r="NLV79" s="127"/>
      <c r="NLW79" s="127"/>
      <c r="NLX79" s="127"/>
      <c r="NLY79" s="127"/>
      <c r="NLZ79" s="127"/>
      <c r="NMA79" s="127"/>
      <c r="NMB79" s="127"/>
      <c r="NMC79" s="127"/>
      <c r="NMD79" s="127"/>
      <c r="NME79" s="127"/>
      <c r="NMF79" s="127"/>
      <c r="NMG79" s="127"/>
      <c r="NMH79" s="127"/>
      <c r="NMI79" s="127"/>
      <c r="NMJ79" s="127"/>
      <c r="NMK79" s="127"/>
      <c r="NML79" s="127"/>
      <c r="NMM79" s="127"/>
      <c r="NMN79" s="127"/>
      <c r="NMO79" s="127"/>
      <c r="NMP79" s="127"/>
      <c r="NMQ79" s="127"/>
      <c r="NMR79" s="127"/>
      <c r="NMS79" s="127"/>
      <c r="NMT79" s="127"/>
      <c r="NMU79" s="127"/>
      <c r="NMV79" s="127"/>
      <c r="NMW79" s="127"/>
      <c r="NMX79" s="127"/>
      <c r="NMY79" s="127"/>
      <c r="NMZ79" s="127"/>
      <c r="NNA79" s="127"/>
      <c r="NNB79" s="127"/>
      <c r="NNC79" s="127"/>
      <c r="NND79" s="127"/>
      <c r="NNE79" s="127"/>
      <c r="NNF79" s="127"/>
      <c r="NNG79" s="127"/>
      <c r="NNH79" s="127"/>
      <c r="NNI79" s="127"/>
      <c r="NNJ79" s="127"/>
      <c r="NNK79" s="127"/>
      <c r="NNL79" s="127"/>
      <c r="NNM79" s="127"/>
      <c r="NNN79" s="127"/>
      <c r="NNO79" s="127"/>
      <c r="NNP79" s="127"/>
      <c r="NNQ79" s="127"/>
      <c r="NNR79" s="127"/>
      <c r="NNS79" s="127"/>
      <c r="NNT79" s="127"/>
      <c r="NNU79" s="127"/>
      <c r="NNV79" s="127"/>
      <c r="NNW79" s="127"/>
      <c r="NNX79" s="127"/>
      <c r="NNY79" s="127"/>
      <c r="NNZ79" s="127"/>
      <c r="NOA79" s="127"/>
      <c r="NOB79" s="127"/>
      <c r="NOC79" s="127"/>
      <c r="NOD79" s="127"/>
      <c r="NOE79" s="127"/>
      <c r="NOF79" s="127"/>
      <c r="NOG79" s="127"/>
      <c r="NOH79" s="127"/>
      <c r="NOI79" s="127"/>
      <c r="NOJ79" s="127"/>
      <c r="NOK79" s="127"/>
      <c r="NOL79" s="127"/>
      <c r="NOM79" s="127"/>
      <c r="NON79" s="127"/>
      <c r="NOO79" s="127"/>
      <c r="NOP79" s="127"/>
      <c r="NOQ79" s="127"/>
      <c r="NOR79" s="127"/>
      <c r="NOS79" s="127"/>
      <c r="NOT79" s="127"/>
      <c r="NOU79" s="127"/>
      <c r="NOV79" s="127"/>
      <c r="NOW79" s="127"/>
      <c r="NOX79" s="127"/>
      <c r="NOY79" s="127"/>
      <c r="NOZ79" s="127"/>
      <c r="NPA79" s="127"/>
      <c r="NPB79" s="127"/>
      <c r="NPC79" s="127"/>
      <c r="NPD79" s="127"/>
      <c r="NPE79" s="127"/>
      <c r="NPF79" s="127"/>
      <c r="NPG79" s="127"/>
      <c r="NPH79" s="127"/>
      <c r="NPI79" s="127"/>
      <c r="NPJ79" s="127"/>
      <c r="NPK79" s="127"/>
      <c r="NPL79" s="127"/>
      <c r="NPM79" s="127"/>
      <c r="NPN79" s="127"/>
      <c r="NPO79" s="127"/>
      <c r="NPP79" s="127"/>
      <c r="NPQ79" s="127"/>
      <c r="NPR79" s="127"/>
      <c r="NPS79" s="127"/>
      <c r="NPT79" s="127"/>
      <c r="NPU79" s="127"/>
      <c r="NPV79" s="127"/>
      <c r="NPW79" s="127"/>
      <c r="NPX79" s="127"/>
      <c r="NPY79" s="127"/>
      <c r="NPZ79" s="127"/>
      <c r="NQA79" s="127"/>
      <c r="NQB79" s="127"/>
      <c r="NQC79" s="127"/>
      <c r="NQD79" s="127"/>
      <c r="NQE79" s="127"/>
      <c r="NQF79" s="127"/>
      <c r="NQG79" s="127"/>
      <c r="NQH79" s="127"/>
      <c r="NQI79" s="127"/>
      <c r="NQJ79" s="127"/>
      <c r="NQK79" s="127"/>
      <c r="NQL79" s="127"/>
      <c r="NQM79" s="127"/>
      <c r="NQN79" s="127"/>
      <c r="NQO79" s="127"/>
      <c r="NQP79" s="127"/>
      <c r="NQQ79" s="127"/>
      <c r="NQR79" s="127"/>
      <c r="NQS79" s="127"/>
      <c r="NQT79" s="127"/>
      <c r="NQU79" s="127"/>
      <c r="NQV79" s="127"/>
      <c r="NQW79" s="127"/>
      <c r="NQX79" s="127"/>
      <c r="NQY79" s="127"/>
      <c r="NQZ79" s="127"/>
      <c r="NRA79" s="127"/>
      <c r="NRB79" s="127"/>
      <c r="NRC79" s="127"/>
      <c r="NRD79" s="127"/>
      <c r="NRE79" s="127"/>
      <c r="NRF79" s="127"/>
      <c r="NRG79" s="127"/>
      <c r="NRH79" s="127"/>
      <c r="NRI79" s="127"/>
      <c r="NRJ79" s="127"/>
      <c r="NRK79" s="127"/>
      <c r="NRL79" s="127"/>
      <c r="NRM79" s="127"/>
      <c r="NRN79" s="127"/>
      <c r="NRO79" s="127"/>
      <c r="NRP79" s="127"/>
      <c r="NRQ79" s="127"/>
      <c r="NRR79" s="127"/>
      <c r="NRS79" s="127"/>
      <c r="NRT79" s="127"/>
      <c r="NRU79" s="127"/>
      <c r="NRV79" s="127"/>
      <c r="NRW79" s="127"/>
      <c r="NRX79" s="127"/>
      <c r="NRY79" s="127"/>
      <c r="NRZ79" s="127"/>
      <c r="NSA79" s="127"/>
      <c r="NSB79" s="127"/>
      <c r="NSC79" s="127"/>
      <c r="NSD79" s="127"/>
      <c r="NSE79" s="127"/>
      <c r="NSF79" s="127"/>
      <c r="NSG79" s="127"/>
      <c r="NSH79" s="127"/>
      <c r="NSI79" s="127"/>
      <c r="NSJ79" s="127"/>
      <c r="NSK79" s="127"/>
      <c r="NSL79" s="127"/>
      <c r="NSM79" s="127"/>
      <c r="NSN79" s="127"/>
      <c r="NSO79" s="127"/>
      <c r="NSP79" s="127"/>
      <c r="NSQ79" s="127"/>
      <c r="NSR79" s="127"/>
      <c r="NSS79" s="127"/>
      <c r="NST79" s="127"/>
      <c r="NSU79" s="127"/>
      <c r="NSV79" s="127"/>
      <c r="NSW79" s="127"/>
      <c r="NSX79" s="127"/>
      <c r="NSY79" s="127"/>
      <c r="NSZ79" s="127"/>
      <c r="NTA79" s="127"/>
      <c r="NTB79" s="127"/>
      <c r="NTC79" s="127"/>
      <c r="NTD79" s="127"/>
      <c r="NTE79" s="127"/>
      <c r="NTF79" s="127"/>
      <c r="NTG79" s="127"/>
      <c r="NTH79" s="127"/>
      <c r="NTI79" s="127"/>
      <c r="NTJ79" s="127"/>
      <c r="NTK79" s="127"/>
      <c r="NTL79" s="127"/>
      <c r="NTM79" s="127"/>
      <c r="NTN79" s="127"/>
      <c r="NTO79" s="127"/>
      <c r="NTP79" s="127"/>
      <c r="NTQ79" s="127"/>
      <c r="NTR79" s="127"/>
      <c r="NTS79" s="127"/>
      <c r="NTT79" s="127"/>
      <c r="NTU79" s="127"/>
      <c r="NTV79" s="127"/>
      <c r="NTW79" s="127"/>
      <c r="NTX79" s="127"/>
      <c r="NTY79" s="127"/>
      <c r="NTZ79" s="127"/>
      <c r="NUA79" s="127"/>
      <c r="NUB79" s="127"/>
      <c r="NUC79" s="127"/>
      <c r="NUD79" s="127"/>
      <c r="NUE79" s="127"/>
      <c r="NUF79" s="127"/>
      <c r="NUG79" s="127"/>
      <c r="NUH79" s="127"/>
      <c r="NUI79" s="127"/>
      <c r="NUJ79" s="127"/>
      <c r="NUK79" s="127"/>
      <c r="NUL79" s="127"/>
      <c r="NUM79" s="127"/>
      <c r="NUN79" s="127"/>
      <c r="NUO79" s="127"/>
      <c r="NUP79" s="127"/>
      <c r="NUQ79" s="127"/>
      <c r="NUR79" s="127"/>
      <c r="NUS79" s="127"/>
      <c r="NUT79" s="127"/>
      <c r="NUU79" s="127"/>
      <c r="NUV79" s="127"/>
      <c r="NUW79" s="127"/>
      <c r="NUX79" s="127"/>
      <c r="NUY79" s="127"/>
      <c r="NUZ79" s="127"/>
      <c r="NVA79" s="127"/>
      <c r="NVB79" s="127"/>
      <c r="NVC79" s="127"/>
      <c r="NVD79" s="127"/>
      <c r="NVE79" s="127"/>
      <c r="NVF79" s="127"/>
      <c r="NVG79" s="127"/>
      <c r="NVH79" s="127"/>
      <c r="NVI79" s="127"/>
      <c r="NVJ79" s="127"/>
      <c r="NVK79" s="127"/>
      <c r="NVL79" s="127"/>
      <c r="NVM79" s="127"/>
      <c r="NVN79" s="127"/>
      <c r="NVO79" s="127"/>
      <c r="NVP79" s="127"/>
      <c r="NVQ79" s="127"/>
      <c r="NVR79" s="127"/>
      <c r="NVS79" s="127"/>
      <c r="NVT79" s="127"/>
      <c r="NVU79" s="127"/>
      <c r="NVV79" s="127"/>
      <c r="NVW79" s="127"/>
      <c r="NVX79" s="127"/>
      <c r="NVY79" s="127"/>
      <c r="NVZ79" s="127"/>
      <c r="NWA79" s="127"/>
      <c r="NWB79" s="127"/>
      <c r="NWC79" s="127"/>
      <c r="NWD79" s="127"/>
      <c r="NWE79" s="127"/>
      <c r="NWF79" s="127"/>
      <c r="NWG79" s="127"/>
      <c r="NWH79" s="127"/>
      <c r="NWI79" s="127"/>
      <c r="NWJ79" s="127"/>
      <c r="NWK79" s="127"/>
      <c r="NWL79" s="127"/>
      <c r="NWM79" s="127"/>
      <c r="NWN79" s="127"/>
      <c r="NWO79" s="127"/>
      <c r="NWP79" s="127"/>
      <c r="NWQ79" s="127"/>
      <c r="NWR79" s="127"/>
      <c r="NWS79" s="127"/>
      <c r="NWT79" s="127"/>
      <c r="NWU79" s="127"/>
      <c r="NWV79" s="127"/>
      <c r="NWW79" s="127"/>
      <c r="NWX79" s="127"/>
      <c r="NWY79" s="127"/>
      <c r="NWZ79" s="127"/>
      <c r="NXA79" s="127"/>
      <c r="NXB79" s="127"/>
      <c r="NXC79" s="127"/>
      <c r="NXD79" s="127"/>
      <c r="NXE79" s="127"/>
      <c r="NXF79" s="127"/>
      <c r="NXG79" s="127"/>
      <c r="NXH79" s="127"/>
      <c r="NXI79" s="127"/>
      <c r="NXJ79" s="127"/>
      <c r="NXK79" s="127"/>
      <c r="NXL79" s="127"/>
      <c r="NXM79" s="127"/>
      <c r="NXN79" s="127"/>
      <c r="NXO79" s="127"/>
      <c r="NXP79" s="127"/>
      <c r="NXQ79" s="127"/>
      <c r="NXR79" s="127"/>
      <c r="NXS79" s="127"/>
      <c r="NXT79" s="127"/>
      <c r="NXU79" s="127"/>
      <c r="NXV79" s="127"/>
      <c r="NXW79" s="127"/>
      <c r="NXX79" s="127"/>
      <c r="NXY79" s="127"/>
      <c r="NXZ79" s="127"/>
      <c r="NYA79" s="127"/>
      <c r="NYB79" s="127"/>
      <c r="NYC79" s="127"/>
      <c r="NYD79" s="127"/>
      <c r="NYE79" s="127"/>
      <c r="NYF79" s="127"/>
      <c r="NYG79" s="127"/>
      <c r="NYH79" s="127"/>
      <c r="NYI79" s="127"/>
      <c r="NYJ79" s="127"/>
      <c r="NYK79" s="127"/>
      <c r="NYL79" s="127"/>
      <c r="NYM79" s="127"/>
      <c r="NYN79" s="127"/>
      <c r="NYO79" s="127"/>
      <c r="NYP79" s="127"/>
      <c r="NYQ79" s="127"/>
      <c r="NYR79" s="127"/>
      <c r="NYS79" s="127"/>
      <c r="NYT79" s="127"/>
      <c r="NYU79" s="127"/>
      <c r="NYV79" s="127"/>
      <c r="NYW79" s="127"/>
      <c r="NYX79" s="127"/>
      <c r="NYY79" s="127"/>
      <c r="NYZ79" s="127"/>
      <c r="NZA79" s="127"/>
      <c r="NZB79" s="127"/>
      <c r="NZC79" s="127"/>
      <c r="NZD79" s="127"/>
      <c r="NZE79" s="127"/>
      <c r="NZF79" s="127"/>
      <c r="NZG79" s="127"/>
      <c r="NZH79" s="127"/>
      <c r="NZI79" s="127"/>
      <c r="NZJ79" s="127"/>
      <c r="NZK79" s="127"/>
      <c r="NZL79" s="127"/>
      <c r="NZM79" s="127"/>
      <c r="NZN79" s="127"/>
      <c r="NZO79" s="127"/>
      <c r="NZP79" s="127"/>
      <c r="NZQ79" s="127"/>
      <c r="NZR79" s="127"/>
      <c r="NZS79" s="127"/>
      <c r="NZT79" s="127"/>
      <c r="NZU79" s="127"/>
      <c r="NZV79" s="127"/>
      <c r="NZW79" s="127"/>
      <c r="NZX79" s="127"/>
      <c r="NZY79" s="127"/>
      <c r="NZZ79" s="127"/>
      <c r="OAA79" s="127"/>
      <c r="OAB79" s="127"/>
      <c r="OAC79" s="127"/>
      <c r="OAD79" s="127"/>
      <c r="OAE79" s="127"/>
      <c r="OAF79" s="127"/>
      <c r="OAG79" s="127"/>
      <c r="OAH79" s="127"/>
      <c r="OAI79" s="127"/>
      <c r="OAJ79" s="127"/>
      <c r="OAK79" s="127"/>
      <c r="OAL79" s="127"/>
      <c r="OAM79" s="127"/>
      <c r="OAN79" s="127"/>
      <c r="OAO79" s="127"/>
      <c r="OAP79" s="127"/>
      <c r="OAQ79" s="127"/>
      <c r="OAR79" s="127"/>
      <c r="OAS79" s="127"/>
      <c r="OAT79" s="127"/>
      <c r="OAU79" s="127"/>
      <c r="OAV79" s="127"/>
      <c r="OAW79" s="127"/>
      <c r="OAX79" s="127"/>
      <c r="OAY79" s="127"/>
      <c r="OAZ79" s="127"/>
      <c r="OBA79" s="127"/>
      <c r="OBB79" s="127"/>
      <c r="OBC79" s="127"/>
      <c r="OBD79" s="127"/>
      <c r="OBE79" s="127"/>
      <c r="OBF79" s="127"/>
      <c r="OBG79" s="127"/>
      <c r="OBH79" s="127"/>
      <c r="OBI79" s="127"/>
      <c r="OBJ79" s="127"/>
      <c r="OBK79" s="127"/>
      <c r="OBL79" s="127"/>
      <c r="OBM79" s="127"/>
      <c r="OBN79" s="127"/>
      <c r="OBO79" s="127"/>
      <c r="OBP79" s="127"/>
      <c r="OBQ79" s="127"/>
      <c r="OBR79" s="127"/>
      <c r="OBS79" s="127"/>
      <c r="OBT79" s="127"/>
      <c r="OBU79" s="127"/>
      <c r="OBV79" s="127"/>
      <c r="OBW79" s="127"/>
      <c r="OBX79" s="127"/>
      <c r="OBY79" s="127"/>
      <c r="OBZ79" s="127"/>
      <c r="OCA79" s="127"/>
      <c r="OCB79" s="127"/>
      <c r="OCC79" s="127"/>
      <c r="OCD79" s="127"/>
      <c r="OCE79" s="127"/>
      <c r="OCF79" s="127"/>
      <c r="OCG79" s="127"/>
      <c r="OCH79" s="127"/>
      <c r="OCI79" s="127"/>
      <c r="OCJ79" s="127"/>
      <c r="OCK79" s="127"/>
      <c r="OCL79" s="127"/>
      <c r="OCM79" s="127"/>
      <c r="OCN79" s="127"/>
      <c r="OCO79" s="127"/>
      <c r="OCP79" s="127"/>
      <c r="OCQ79" s="127"/>
      <c r="OCR79" s="127"/>
      <c r="OCS79" s="127"/>
      <c r="OCT79" s="127"/>
      <c r="OCU79" s="127"/>
      <c r="OCV79" s="127"/>
      <c r="OCW79" s="127"/>
      <c r="OCX79" s="127"/>
      <c r="OCY79" s="127"/>
      <c r="OCZ79" s="127"/>
      <c r="ODA79" s="127"/>
      <c r="ODB79" s="127"/>
      <c r="ODC79" s="127"/>
      <c r="ODD79" s="127"/>
      <c r="ODE79" s="127"/>
      <c r="ODF79" s="127"/>
      <c r="ODG79" s="127"/>
      <c r="ODH79" s="127"/>
      <c r="ODI79" s="127"/>
      <c r="ODJ79" s="127"/>
      <c r="ODK79" s="127"/>
      <c r="ODL79" s="127"/>
      <c r="ODM79" s="127"/>
      <c r="ODN79" s="127"/>
      <c r="ODO79" s="127"/>
      <c r="ODP79" s="127"/>
      <c r="ODQ79" s="127"/>
      <c r="ODR79" s="127"/>
      <c r="ODS79" s="127"/>
      <c r="ODT79" s="127"/>
      <c r="ODU79" s="127"/>
      <c r="ODV79" s="127"/>
      <c r="ODW79" s="127"/>
      <c r="ODX79" s="127"/>
      <c r="ODY79" s="127"/>
      <c r="ODZ79" s="127"/>
      <c r="OEA79" s="127"/>
      <c r="OEB79" s="127"/>
      <c r="OEC79" s="127"/>
      <c r="OED79" s="127"/>
      <c r="OEE79" s="127"/>
      <c r="OEF79" s="127"/>
      <c r="OEG79" s="127"/>
      <c r="OEH79" s="127"/>
      <c r="OEI79" s="127"/>
      <c r="OEJ79" s="127"/>
      <c r="OEK79" s="127"/>
      <c r="OEL79" s="127"/>
      <c r="OEM79" s="127"/>
      <c r="OEN79" s="127"/>
      <c r="OEO79" s="127"/>
      <c r="OEP79" s="127"/>
      <c r="OEQ79" s="127"/>
      <c r="OER79" s="127"/>
      <c r="OES79" s="127"/>
      <c r="OET79" s="127"/>
      <c r="OEU79" s="127"/>
      <c r="OEV79" s="127"/>
      <c r="OEW79" s="127"/>
      <c r="OEX79" s="127"/>
      <c r="OEY79" s="127"/>
      <c r="OEZ79" s="127"/>
      <c r="OFA79" s="127"/>
      <c r="OFB79" s="127"/>
      <c r="OFC79" s="127"/>
      <c r="OFD79" s="127"/>
      <c r="OFE79" s="127"/>
      <c r="OFF79" s="127"/>
      <c r="OFG79" s="127"/>
      <c r="OFH79" s="127"/>
      <c r="OFI79" s="127"/>
      <c r="OFJ79" s="127"/>
      <c r="OFK79" s="127"/>
      <c r="OFL79" s="127"/>
      <c r="OFM79" s="127"/>
      <c r="OFN79" s="127"/>
      <c r="OFO79" s="127"/>
      <c r="OFP79" s="127"/>
      <c r="OFQ79" s="127"/>
      <c r="OFR79" s="127"/>
      <c r="OFS79" s="127"/>
      <c r="OFT79" s="127"/>
      <c r="OFU79" s="127"/>
      <c r="OFV79" s="127"/>
      <c r="OFW79" s="127"/>
      <c r="OFX79" s="127"/>
      <c r="OFY79" s="127"/>
      <c r="OFZ79" s="127"/>
      <c r="OGA79" s="127"/>
      <c r="OGB79" s="127"/>
      <c r="OGC79" s="127"/>
      <c r="OGD79" s="127"/>
      <c r="OGE79" s="127"/>
      <c r="OGF79" s="127"/>
      <c r="OGG79" s="127"/>
      <c r="OGH79" s="127"/>
      <c r="OGI79" s="127"/>
      <c r="OGJ79" s="127"/>
      <c r="OGK79" s="127"/>
      <c r="OGL79" s="127"/>
      <c r="OGM79" s="127"/>
      <c r="OGN79" s="127"/>
      <c r="OGO79" s="127"/>
      <c r="OGP79" s="127"/>
      <c r="OGQ79" s="127"/>
      <c r="OGR79" s="127"/>
      <c r="OGS79" s="127"/>
      <c r="OGT79" s="127"/>
      <c r="OGU79" s="127"/>
      <c r="OGV79" s="127"/>
      <c r="OGW79" s="127"/>
      <c r="OGX79" s="127"/>
      <c r="OGY79" s="127"/>
      <c r="OGZ79" s="127"/>
      <c r="OHA79" s="127"/>
      <c r="OHB79" s="127"/>
      <c r="OHC79" s="127"/>
      <c r="OHD79" s="127"/>
      <c r="OHE79" s="127"/>
      <c r="OHF79" s="127"/>
      <c r="OHG79" s="127"/>
      <c r="OHH79" s="127"/>
      <c r="OHI79" s="127"/>
      <c r="OHJ79" s="127"/>
      <c r="OHK79" s="127"/>
      <c r="OHL79" s="127"/>
      <c r="OHM79" s="127"/>
      <c r="OHN79" s="127"/>
      <c r="OHO79" s="127"/>
      <c r="OHP79" s="127"/>
      <c r="OHQ79" s="127"/>
      <c r="OHR79" s="127"/>
      <c r="OHS79" s="127"/>
      <c r="OHT79" s="127"/>
      <c r="OHU79" s="127"/>
      <c r="OHV79" s="127"/>
      <c r="OHW79" s="127"/>
      <c r="OHX79" s="127"/>
      <c r="OHY79" s="127"/>
      <c r="OHZ79" s="127"/>
      <c r="OIA79" s="127"/>
      <c r="OIB79" s="127"/>
      <c r="OIC79" s="127"/>
      <c r="OID79" s="127"/>
      <c r="OIE79" s="127"/>
      <c r="OIF79" s="127"/>
      <c r="OIG79" s="127"/>
      <c r="OIH79" s="127"/>
      <c r="OII79" s="127"/>
      <c r="OIJ79" s="127"/>
      <c r="OIK79" s="127"/>
      <c r="OIL79" s="127"/>
      <c r="OIM79" s="127"/>
      <c r="OIN79" s="127"/>
      <c r="OIO79" s="127"/>
      <c r="OIP79" s="127"/>
      <c r="OIQ79" s="127"/>
      <c r="OIR79" s="127"/>
      <c r="OIS79" s="127"/>
      <c r="OIT79" s="127"/>
      <c r="OIU79" s="127"/>
      <c r="OIV79" s="127"/>
      <c r="OIW79" s="127"/>
      <c r="OIX79" s="127"/>
      <c r="OIY79" s="127"/>
      <c r="OIZ79" s="127"/>
      <c r="OJA79" s="127"/>
      <c r="OJB79" s="127"/>
      <c r="OJC79" s="127"/>
      <c r="OJD79" s="127"/>
      <c r="OJE79" s="127"/>
      <c r="OJF79" s="127"/>
      <c r="OJG79" s="127"/>
      <c r="OJH79" s="127"/>
      <c r="OJI79" s="127"/>
      <c r="OJJ79" s="127"/>
      <c r="OJK79" s="127"/>
      <c r="OJL79" s="127"/>
      <c r="OJM79" s="127"/>
      <c r="OJN79" s="127"/>
      <c r="OJO79" s="127"/>
      <c r="OJP79" s="127"/>
      <c r="OJQ79" s="127"/>
      <c r="OJR79" s="127"/>
      <c r="OJS79" s="127"/>
      <c r="OJT79" s="127"/>
      <c r="OJU79" s="127"/>
      <c r="OJV79" s="127"/>
      <c r="OJW79" s="127"/>
      <c r="OJX79" s="127"/>
      <c r="OJY79" s="127"/>
      <c r="OJZ79" s="127"/>
      <c r="OKA79" s="127"/>
      <c r="OKB79" s="127"/>
      <c r="OKC79" s="127"/>
      <c r="OKD79" s="127"/>
      <c r="OKE79" s="127"/>
      <c r="OKF79" s="127"/>
      <c r="OKG79" s="127"/>
      <c r="OKH79" s="127"/>
      <c r="OKI79" s="127"/>
      <c r="OKJ79" s="127"/>
      <c r="OKK79" s="127"/>
      <c r="OKL79" s="127"/>
      <c r="OKM79" s="127"/>
      <c r="OKN79" s="127"/>
      <c r="OKO79" s="127"/>
      <c r="OKP79" s="127"/>
      <c r="OKQ79" s="127"/>
      <c r="OKR79" s="127"/>
      <c r="OKS79" s="127"/>
      <c r="OKT79" s="127"/>
      <c r="OKU79" s="127"/>
      <c r="OKV79" s="127"/>
      <c r="OKW79" s="127"/>
      <c r="OKX79" s="127"/>
      <c r="OKY79" s="127"/>
      <c r="OKZ79" s="127"/>
      <c r="OLA79" s="127"/>
      <c r="OLB79" s="127"/>
      <c r="OLC79" s="127"/>
      <c r="OLD79" s="127"/>
      <c r="OLE79" s="127"/>
      <c r="OLF79" s="127"/>
      <c r="OLG79" s="127"/>
      <c r="OLH79" s="127"/>
      <c r="OLI79" s="127"/>
      <c r="OLJ79" s="127"/>
      <c r="OLK79" s="127"/>
      <c r="OLL79" s="127"/>
      <c r="OLM79" s="127"/>
      <c r="OLN79" s="127"/>
      <c r="OLO79" s="127"/>
      <c r="OLP79" s="127"/>
      <c r="OLQ79" s="127"/>
      <c r="OLR79" s="127"/>
      <c r="OLS79" s="127"/>
      <c r="OLT79" s="127"/>
      <c r="OLU79" s="127"/>
      <c r="OLV79" s="127"/>
      <c r="OLW79" s="127"/>
      <c r="OLX79" s="127"/>
      <c r="OLY79" s="127"/>
      <c r="OLZ79" s="127"/>
      <c r="OMA79" s="127"/>
      <c r="OMB79" s="127"/>
      <c r="OMC79" s="127"/>
      <c r="OMD79" s="127"/>
      <c r="OME79" s="127"/>
      <c r="OMF79" s="127"/>
      <c r="OMG79" s="127"/>
      <c r="OMH79" s="127"/>
      <c r="OMI79" s="127"/>
      <c r="OMJ79" s="127"/>
      <c r="OMK79" s="127"/>
      <c r="OML79" s="127"/>
      <c r="OMM79" s="127"/>
      <c r="OMN79" s="127"/>
      <c r="OMO79" s="127"/>
      <c r="OMP79" s="127"/>
      <c r="OMQ79" s="127"/>
      <c r="OMR79" s="127"/>
      <c r="OMS79" s="127"/>
      <c r="OMT79" s="127"/>
      <c r="OMU79" s="127"/>
      <c r="OMV79" s="127"/>
      <c r="OMW79" s="127"/>
      <c r="OMX79" s="127"/>
      <c r="OMY79" s="127"/>
      <c r="OMZ79" s="127"/>
      <c r="ONA79" s="127"/>
      <c r="ONB79" s="127"/>
      <c r="ONC79" s="127"/>
      <c r="OND79" s="127"/>
      <c r="ONE79" s="127"/>
      <c r="ONF79" s="127"/>
      <c r="ONG79" s="127"/>
      <c r="ONH79" s="127"/>
      <c r="ONI79" s="127"/>
      <c r="ONJ79" s="127"/>
      <c r="ONK79" s="127"/>
      <c r="ONL79" s="127"/>
      <c r="ONM79" s="127"/>
      <c r="ONN79" s="127"/>
      <c r="ONO79" s="127"/>
      <c r="ONP79" s="127"/>
      <c r="ONQ79" s="127"/>
      <c r="ONR79" s="127"/>
      <c r="ONS79" s="127"/>
      <c r="ONT79" s="127"/>
      <c r="ONU79" s="127"/>
      <c r="ONV79" s="127"/>
      <c r="ONW79" s="127"/>
      <c r="ONX79" s="127"/>
      <c r="ONY79" s="127"/>
      <c r="ONZ79" s="127"/>
      <c r="OOA79" s="127"/>
      <c r="OOB79" s="127"/>
      <c r="OOC79" s="127"/>
      <c r="OOD79" s="127"/>
      <c r="OOE79" s="127"/>
      <c r="OOF79" s="127"/>
      <c r="OOG79" s="127"/>
      <c r="OOH79" s="127"/>
      <c r="OOI79" s="127"/>
      <c r="OOJ79" s="127"/>
      <c r="OOK79" s="127"/>
      <c r="OOL79" s="127"/>
      <c r="OOM79" s="127"/>
      <c r="OON79" s="127"/>
      <c r="OOO79" s="127"/>
      <c r="OOP79" s="127"/>
      <c r="OOQ79" s="127"/>
      <c r="OOR79" s="127"/>
      <c r="OOS79" s="127"/>
      <c r="OOT79" s="127"/>
      <c r="OOU79" s="127"/>
      <c r="OOV79" s="127"/>
      <c r="OOW79" s="127"/>
      <c r="OOX79" s="127"/>
      <c r="OOY79" s="127"/>
      <c r="OOZ79" s="127"/>
      <c r="OPA79" s="127"/>
      <c r="OPB79" s="127"/>
      <c r="OPC79" s="127"/>
      <c r="OPD79" s="127"/>
      <c r="OPE79" s="127"/>
      <c r="OPF79" s="127"/>
      <c r="OPG79" s="127"/>
      <c r="OPH79" s="127"/>
      <c r="OPI79" s="127"/>
      <c r="OPJ79" s="127"/>
      <c r="OPK79" s="127"/>
      <c r="OPL79" s="127"/>
      <c r="OPM79" s="127"/>
      <c r="OPN79" s="127"/>
      <c r="OPO79" s="127"/>
      <c r="OPP79" s="127"/>
      <c r="OPQ79" s="127"/>
      <c r="OPR79" s="127"/>
      <c r="OPS79" s="127"/>
      <c r="OPT79" s="127"/>
      <c r="OPU79" s="127"/>
      <c r="OPV79" s="127"/>
      <c r="OPW79" s="127"/>
      <c r="OPX79" s="127"/>
      <c r="OPY79" s="127"/>
      <c r="OPZ79" s="127"/>
      <c r="OQA79" s="127"/>
      <c r="OQB79" s="127"/>
      <c r="OQC79" s="127"/>
      <c r="OQD79" s="127"/>
      <c r="OQE79" s="127"/>
      <c r="OQF79" s="127"/>
      <c r="OQG79" s="127"/>
      <c r="OQH79" s="127"/>
      <c r="OQI79" s="127"/>
      <c r="OQJ79" s="127"/>
      <c r="OQK79" s="127"/>
      <c r="OQL79" s="127"/>
      <c r="OQM79" s="127"/>
      <c r="OQN79" s="127"/>
      <c r="OQO79" s="127"/>
      <c r="OQP79" s="127"/>
      <c r="OQQ79" s="127"/>
      <c r="OQR79" s="127"/>
      <c r="OQS79" s="127"/>
      <c r="OQT79" s="127"/>
      <c r="OQU79" s="127"/>
      <c r="OQV79" s="127"/>
      <c r="OQW79" s="127"/>
      <c r="OQX79" s="127"/>
      <c r="OQY79" s="127"/>
      <c r="OQZ79" s="127"/>
      <c r="ORA79" s="127"/>
      <c r="ORB79" s="127"/>
      <c r="ORC79" s="127"/>
      <c r="ORD79" s="127"/>
      <c r="ORE79" s="127"/>
      <c r="ORF79" s="127"/>
      <c r="ORG79" s="127"/>
      <c r="ORH79" s="127"/>
      <c r="ORI79" s="127"/>
      <c r="ORJ79" s="127"/>
      <c r="ORK79" s="127"/>
      <c r="ORL79" s="127"/>
      <c r="ORM79" s="127"/>
      <c r="ORN79" s="127"/>
      <c r="ORO79" s="127"/>
      <c r="ORP79" s="127"/>
      <c r="ORQ79" s="127"/>
      <c r="ORR79" s="127"/>
      <c r="ORS79" s="127"/>
      <c r="ORT79" s="127"/>
      <c r="ORU79" s="127"/>
      <c r="ORV79" s="127"/>
      <c r="ORW79" s="127"/>
      <c r="ORX79" s="127"/>
      <c r="ORY79" s="127"/>
      <c r="ORZ79" s="127"/>
      <c r="OSA79" s="127"/>
      <c r="OSB79" s="127"/>
      <c r="OSC79" s="127"/>
      <c r="OSD79" s="127"/>
      <c r="OSE79" s="127"/>
      <c r="OSF79" s="127"/>
      <c r="OSG79" s="127"/>
      <c r="OSH79" s="127"/>
      <c r="OSI79" s="127"/>
      <c r="OSJ79" s="127"/>
      <c r="OSK79" s="127"/>
      <c r="OSL79" s="127"/>
      <c r="OSM79" s="127"/>
      <c r="OSN79" s="127"/>
      <c r="OSO79" s="127"/>
      <c r="OSP79" s="127"/>
      <c r="OSQ79" s="127"/>
      <c r="OSR79" s="127"/>
      <c r="OSS79" s="127"/>
      <c r="OST79" s="127"/>
      <c r="OSU79" s="127"/>
      <c r="OSV79" s="127"/>
      <c r="OSW79" s="127"/>
      <c r="OSX79" s="127"/>
      <c r="OSY79" s="127"/>
      <c r="OSZ79" s="127"/>
      <c r="OTA79" s="127"/>
      <c r="OTB79" s="127"/>
      <c r="OTC79" s="127"/>
      <c r="OTD79" s="127"/>
      <c r="OTE79" s="127"/>
      <c r="OTF79" s="127"/>
      <c r="OTG79" s="127"/>
      <c r="OTH79" s="127"/>
      <c r="OTI79" s="127"/>
      <c r="OTJ79" s="127"/>
      <c r="OTK79" s="127"/>
      <c r="OTL79" s="127"/>
      <c r="OTM79" s="127"/>
      <c r="OTN79" s="127"/>
      <c r="OTO79" s="127"/>
      <c r="OTP79" s="127"/>
      <c r="OTQ79" s="127"/>
      <c r="OTR79" s="127"/>
      <c r="OTS79" s="127"/>
      <c r="OTT79" s="127"/>
      <c r="OTU79" s="127"/>
      <c r="OTV79" s="127"/>
      <c r="OTW79" s="127"/>
      <c r="OTX79" s="127"/>
      <c r="OTY79" s="127"/>
      <c r="OTZ79" s="127"/>
      <c r="OUA79" s="127"/>
      <c r="OUB79" s="127"/>
      <c r="OUC79" s="127"/>
      <c r="OUD79" s="127"/>
      <c r="OUE79" s="127"/>
      <c r="OUF79" s="127"/>
      <c r="OUG79" s="127"/>
      <c r="OUH79" s="127"/>
      <c r="OUI79" s="127"/>
      <c r="OUJ79" s="127"/>
      <c r="OUK79" s="127"/>
      <c r="OUL79" s="127"/>
      <c r="OUM79" s="127"/>
      <c r="OUN79" s="127"/>
      <c r="OUO79" s="127"/>
      <c r="OUP79" s="127"/>
      <c r="OUQ79" s="127"/>
      <c r="OUR79" s="127"/>
      <c r="OUS79" s="127"/>
      <c r="OUT79" s="127"/>
      <c r="OUU79" s="127"/>
      <c r="OUV79" s="127"/>
      <c r="OUW79" s="127"/>
      <c r="OUX79" s="127"/>
      <c r="OUY79" s="127"/>
      <c r="OUZ79" s="127"/>
      <c r="OVA79" s="127"/>
      <c r="OVB79" s="127"/>
      <c r="OVC79" s="127"/>
      <c r="OVD79" s="127"/>
      <c r="OVE79" s="127"/>
      <c r="OVF79" s="127"/>
      <c r="OVG79" s="127"/>
      <c r="OVH79" s="127"/>
      <c r="OVI79" s="127"/>
      <c r="OVJ79" s="127"/>
      <c r="OVK79" s="127"/>
      <c r="OVL79" s="127"/>
      <c r="OVM79" s="127"/>
      <c r="OVN79" s="127"/>
      <c r="OVO79" s="127"/>
      <c r="OVP79" s="127"/>
      <c r="OVQ79" s="127"/>
      <c r="OVR79" s="127"/>
      <c r="OVS79" s="127"/>
      <c r="OVT79" s="127"/>
      <c r="OVU79" s="127"/>
      <c r="OVV79" s="127"/>
      <c r="OVW79" s="127"/>
      <c r="OVX79" s="127"/>
      <c r="OVY79" s="127"/>
      <c r="OVZ79" s="127"/>
      <c r="OWA79" s="127"/>
      <c r="OWB79" s="127"/>
      <c r="OWC79" s="127"/>
      <c r="OWD79" s="127"/>
      <c r="OWE79" s="127"/>
      <c r="OWF79" s="127"/>
      <c r="OWG79" s="127"/>
      <c r="OWH79" s="127"/>
      <c r="OWI79" s="127"/>
      <c r="OWJ79" s="127"/>
      <c r="OWK79" s="127"/>
      <c r="OWL79" s="127"/>
      <c r="OWM79" s="127"/>
      <c r="OWN79" s="127"/>
      <c r="OWO79" s="127"/>
      <c r="OWP79" s="127"/>
      <c r="OWQ79" s="127"/>
      <c r="OWR79" s="127"/>
      <c r="OWS79" s="127"/>
      <c r="OWT79" s="127"/>
      <c r="OWU79" s="127"/>
      <c r="OWV79" s="127"/>
      <c r="OWW79" s="127"/>
      <c r="OWX79" s="127"/>
      <c r="OWY79" s="127"/>
      <c r="OWZ79" s="127"/>
      <c r="OXA79" s="127"/>
      <c r="OXB79" s="127"/>
      <c r="OXC79" s="127"/>
      <c r="OXD79" s="127"/>
      <c r="OXE79" s="127"/>
      <c r="OXF79" s="127"/>
      <c r="OXG79" s="127"/>
      <c r="OXH79" s="127"/>
      <c r="OXI79" s="127"/>
      <c r="OXJ79" s="127"/>
      <c r="OXK79" s="127"/>
      <c r="OXL79" s="127"/>
      <c r="OXM79" s="127"/>
      <c r="OXN79" s="127"/>
      <c r="OXO79" s="127"/>
      <c r="OXP79" s="127"/>
      <c r="OXQ79" s="127"/>
      <c r="OXR79" s="127"/>
      <c r="OXS79" s="127"/>
      <c r="OXT79" s="127"/>
      <c r="OXU79" s="127"/>
      <c r="OXV79" s="127"/>
      <c r="OXW79" s="127"/>
      <c r="OXX79" s="127"/>
      <c r="OXY79" s="127"/>
      <c r="OXZ79" s="127"/>
      <c r="OYA79" s="127"/>
      <c r="OYB79" s="127"/>
      <c r="OYC79" s="127"/>
      <c r="OYD79" s="127"/>
      <c r="OYE79" s="127"/>
      <c r="OYF79" s="127"/>
      <c r="OYG79" s="127"/>
      <c r="OYH79" s="127"/>
      <c r="OYI79" s="127"/>
      <c r="OYJ79" s="127"/>
      <c r="OYK79" s="127"/>
      <c r="OYL79" s="127"/>
      <c r="OYM79" s="127"/>
      <c r="OYN79" s="127"/>
      <c r="OYO79" s="127"/>
      <c r="OYP79" s="127"/>
      <c r="OYQ79" s="127"/>
      <c r="OYR79" s="127"/>
      <c r="OYS79" s="127"/>
      <c r="OYT79" s="127"/>
      <c r="OYU79" s="127"/>
      <c r="OYV79" s="127"/>
      <c r="OYW79" s="127"/>
      <c r="OYX79" s="127"/>
      <c r="OYY79" s="127"/>
      <c r="OYZ79" s="127"/>
      <c r="OZA79" s="127"/>
      <c r="OZB79" s="127"/>
      <c r="OZC79" s="127"/>
      <c r="OZD79" s="127"/>
      <c r="OZE79" s="127"/>
      <c r="OZF79" s="127"/>
      <c r="OZG79" s="127"/>
      <c r="OZH79" s="127"/>
      <c r="OZI79" s="127"/>
      <c r="OZJ79" s="127"/>
      <c r="OZK79" s="127"/>
      <c r="OZL79" s="127"/>
      <c r="OZM79" s="127"/>
      <c r="OZN79" s="127"/>
      <c r="OZO79" s="127"/>
      <c r="OZP79" s="127"/>
      <c r="OZQ79" s="127"/>
      <c r="OZR79" s="127"/>
      <c r="OZS79" s="127"/>
      <c r="OZT79" s="127"/>
      <c r="OZU79" s="127"/>
      <c r="OZV79" s="127"/>
      <c r="OZW79" s="127"/>
      <c r="OZX79" s="127"/>
      <c r="OZY79" s="127"/>
      <c r="OZZ79" s="127"/>
      <c r="PAA79" s="127"/>
      <c r="PAB79" s="127"/>
      <c r="PAC79" s="127"/>
      <c r="PAD79" s="127"/>
      <c r="PAE79" s="127"/>
      <c r="PAF79" s="127"/>
      <c r="PAG79" s="127"/>
      <c r="PAH79" s="127"/>
      <c r="PAI79" s="127"/>
      <c r="PAJ79" s="127"/>
      <c r="PAK79" s="127"/>
      <c r="PAL79" s="127"/>
      <c r="PAM79" s="127"/>
      <c r="PAN79" s="127"/>
      <c r="PAO79" s="127"/>
      <c r="PAP79" s="127"/>
      <c r="PAQ79" s="127"/>
      <c r="PAR79" s="127"/>
      <c r="PAS79" s="127"/>
      <c r="PAT79" s="127"/>
      <c r="PAU79" s="127"/>
      <c r="PAV79" s="127"/>
      <c r="PAW79" s="127"/>
      <c r="PAX79" s="127"/>
      <c r="PAY79" s="127"/>
      <c r="PAZ79" s="127"/>
      <c r="PBA79" s="127"/>
      <c r="PBB79" s="127"/>
      <c r="PBC79" s="127"/>
      <c r="PBD79" s="127"/>
      <c r="PBE79" s="127"/>
      <c r="PBF79" s="127"/>
      <c r="PBG79" s="127"/>
      <c r="PBH79" s="127"/>
      <c r="PBI79" s="127"/>
      <c r="PBJ79" s="127"/>
      <c r="PBK79" s="127"/>
      <c r="PBL79" s="127"/>
      <c r="PBM79" s="127"/>
      <c r="PBN79" s="127"/>
      <c r="PBO79" s="127"/>
      <c r="PBP79" s="127"/>
      <c r="PBQ79" s="127"/>
      <c r="PBR79" s="127"/>
      <c r="PBS79" s="127"/>
      <c r="PBT79" s="127"/>
      <c r="PBU79" s="127"/>
      <c r="PBV79" s="127"/>
      <c r="PBW79" s="127"/>
      <c r="PBX79" s="127"/>
      <c r="PBY79" s="127"/>
      <c r="PBZ79" s="127"/>
      <c r="PCA79" s="127"/>
      <c r="PCB79" s="127"/>
      <c r="PCC79" s="127"/>
      <c r="PCD79" s="127"/>
      <c r="PCE79" s="127"/>
      <c r="PCF79" s="127"/>
      <c r="PCG79" s="127"/>
      <c r="PCH79" s="127"/>
      <c r="PCI79" s="127"/>
      <c r="PCJ79" s="127"/>
      <c r="PCK79" s="127"/>
      <c r="PCL79" s="127"/>
      <c r="PCM79" s="127"/>
      <c r="PCN79" s="127"/>
      <c r="PCO79" s="127"/>
      <c r="PCP79" s="127"/>
      <c r="PCQ79" s="127"/>
      <c r="PCR79" s="127"/>
      <c r="PCS79" s="127"/>
      <c r="PCT79" s="127"/>
      <c r="PCU79" s="127"/>
      <c r="PCV79" s="127"/>
      <c r="PCW79" s="127"/>
      <c r="PCX79" s="127"/>
      <c r="PCY79" s="127"/>
      <c r="PCZ79" s="127"/>
      <c r="PDA79" s="127"/>
      <c r="PDB79" s="127"/>
      <c r="PDC79" s="127"/>
      <c r="PDD79" s="127"/>
      <c r="PDE79" s="127"/>
      <c r="PDF79" s="127"/>
      <c r="PDG79" s="127"/>
      <c r="PDH79" s="127"/>
      <c r="PDI79" s="127"/>
      <c r="PDJ79" s="127"/>
      <c r="PDK79" s="127"/>
      <c r="PDL79" s="127"/>
      <c r="PDM79" s="127"/>
      <c r="PDN79" s="127"/>
      <c r="PDO79" s="127"/>
      <c r="PDP79" s="127"/>
      <c r="PDQ79" s="127"/>
      <c r="PDR79" s="127"/>
      <c r="PDS79" s="127"/>
      <c r="PDT79" s="127"/>
      <c r="PDU79" s="127"/>
      <c r="PDV79" s="127"/>
      <c r="PDW79" s="127"/>
      <c r="PDX79" s="127"/>
      <c r="PDY79" s="127"/>
      <c r="PDZ79" s="127"/>
      <c r="PEA79" s="127"/>
      <c r="PEB79" s="127"/>
      <c r="PEC79" s="127"/>
      <c r="PED79" s="127"/>
      <c r="PEE79" s="127"/>
      <c r="PEF79" s="127"/>
      <c r="PEG79" s="127"/>
      <c r="PEH79" s="127"/>
      <c r="PEI79" s="127"/>
      <c r="PEJ79" s="127"/>
      <c r="PEK79" s="127"/>
      <c r="PEL79" s="127"/>
      <c r="PEM79" s="127"/>
      <c r="PEN79" s="127"/>
      <c r="PEO79" s="127"/>
      <c r="PEP79" s="127"/>
      <c r="PEQ79" s="127"/>
      <c r="PER79" s="127"/>
      <c r="PES79" s="127"/>
      <c r="PET79" s="127"/>
      <c r="PEU79" s="127"/>
      <c r="PEV79" s="127"/>
      <c r="PEW79" s="127"/>
      <c r="PEX79" s="127"/>
      <c r="PEY79" s="127"/>
      <c r="PEZ79" s="127"/>
      <c r="PFA79" s="127"/>
      <c r="PFB79" s="127"/>
      <c r="PFC79" s="127"/>
      <c r="PFD79" s="127"/>
      <c r="PFE79" s="127"/>
      <c r="PFF79" s="127"/>
      <c r="PFG79" s="127"/>
      <c r="PFH79" s="127"/>
      <c r="PFI79" s="127"/>
      <c r="PFJ79" s="127"/>
      <c r="PFK79" s="127"/>
      <c r="PFL79" s="127"/>
      <c r="PFM79" s="127"/>
      <c r="PFN79" s="127"/>
      <c r="PFO79" s="127"/>
      <c r="PFP79" s="127"/>
      <c r="PFQ79" s="127"/>
      <c r="PFR79" s="127"/>
      <c r="PFS79" s="127"/>
      <c r="PFT79" s="127"/>
      <c r="PFU79" s="127"/>
      <c r="PFV79" s="127"/>
      <c r="PFW79" s="127"/>
      <c r="PFX79" s="127"/>
      <c r="PFY79" s="127"/>
      <c r="PFZ79" s="127"/>
      <c r="PGA79" s="127"/>
      <c r="PGB79" s="127"/>
      <c r="PGC79" s="127"/>
      <c r="PGD79" s="127"/>
      <c r="PGE79" s="127"/>
      <c r="PGF79" s="127"/>
      <c r="PGG79" s="127"/>
      <c r="PGH79" s="127"/>
      <c r="PGI79" s="127"/>
      <c r="PGJ79" s="127"/>
      <c r="PGK79" s="127"/>
      <c r="PGL79" s="127"/>
      <c r="PGM79" s="127"/>
      <c r="PGN79" s="127"/>
      <c r="PGO79" s="127"/>
      <c r="PGP79" s="127"/>
      <c r="PGQ79" s="127"/>
      <c r="PGR79" s="127"/>
      <c r="PGS79" s="127"/>
      <c r="PGT79" s="127"/>
      <c r="PGU79" s="127"/>
      <c r="PGV79" s="127"/>
      <c r="PGW79" s="127"/>
      <c r="PGX79" s="127"/>
      <c r="PGY79" s="127"/>
      <c r="PGZ79" s="127"/>
      <c r="PHA79" s="127"/>
      <c r="PHB79" s="127"/>
      <c r="PHC79" s="127"/>
      <c r="PHD79" s="127"/>
      <c r="PHE79" s="127"/>
      <c r="PHF79" s="127"/>
      <c r="PHG79" s="127"/>
      <c r="PHH79" s="127"/>
      <c r="PHI79" s="127"/>
      <c r="PHJ79" s="127"/>
      <c r="PHK79" s="127"/>
      <c r="PHL79" s="127"/>
      <c r="PHM79" s="127"/>
      <c r="PHN79" s="127"/>
      <c r="PHO79" s="127"/>
      <c r="PHP79" s="127"/>
      <c r="PHQ79" s="127"/>
      <c r="PHR79" s="127"/>
      <c r="PHS79" s="127"/>
      <c r="PHT79" s="127"/>
      <c r="PHU79" s="127"/>
      <c r="PHV79" s="127"/>
      <c r="PHW79" s="127"/>
      <c r="PHX79" s="127"/>
      <c r="PHY79" s="127"/>
      <c r="PHZ79" s="127"/>
      <c r="PIA79" s="127"/>
      <c r="PIB79" s="127"/>
      <c r="PIC79" s="127"/>
      <c r="PID79" s="127"/>
      <c r="PIE79" s="127"/>
      <c r="PIF79" s="127"/>
      <c r="PIG79" s="127"/>
      <c r="PIH79" s="127"/>
      <c r="PII79" s="127"/>
      <c r="PIJ79" s="127"/>
      <c r="PIK79" s="127"/>
      <c r="PIL79" s="127"/>
      <c r="PIM79" s="127"/>
      <c r="PIN79" s="127"/>
      <c r="PIO79" s="127"/>
      <c r="PIP79" s="127"/>
      <c r="PIQ79" s="127"/>
      <c r="PIR79" s="127"/>
      <c r="PIS79" s="127"/>
      <c r="PIT79" s="127"/>
      <c r="PIU79" s="127"/>
      <c r="PIV79" s="127"/>
      <c r="PIW79" s="127"/>
      <c r="PIX79" s="127"/>
      <c r="PIY79" s="127"/>
      <c r="PIZ79" s="127"/>
      <c r="PJA79" s="127"/>
      <c r="PJB79" s="127"/>
      <c r="PJC79" s="127"/>
      <c r="PJD79" s="127"/>
      <c r="PJE79" s="127"/>
      <c r="PJF79" s="127"/>
      <c r="PJG79" s="127"/>
      <c r="PJH79" s="127"/>
      <c r="PJI79" s="127"/>
      <c r="PJJ79" s="127"/>
      <c r="PJK79" s="127"/>
      <c r="PJL79" s="127"/>
      <c r="PJM79" s="127"/>
      <c r="PJN79" s="127"/>
      <c r="PJO79" s="127"/>
      <c r="PJP79" s="127"/>
      <c r="PJQ79" s="127"/>
      <c r="PJR79" s="127"/>
      <c r="PJS79" s="127"/>
      <c r="PJT79" s="127"/>
      <c r="PJU79" s="127"/>
      <c r="PJV79" s="127"/>
      <c r="PJW79" s="127"/>
      <c r="PJX79" s="127"/>
      <c r="PJY79" s="127"/>
      <c r="PJZ79" s="127"/>
      <c r="PKA79" s="127"/>
      <c r="PKB79" s="127"/>
      <c r="PKC79" s="127"/>
      <c r="PKD79" s="127"/>
      <c r="PKE79" s="127"/>
      <c r="PKF79" s="127"/>
      <c r="PKG79" s="127"/>
      <c r="PKH79" s="127"/>
      <c r="PKI79" s="127"/>
      <c r="PKJ79" s="127"/>
      <c r="PKK79" s="127"/>
      <c r="PKL79" s="127"/>
      <c r="PKM79" s="127"/>
      <c r="PKN79" s="127"/>
      <c r="PKO79" s="127"/>
      <c r="PKP79" s="127"/>
      <c r="PKQ79" s="127"/>
      <c r="PKR79" s="127"/>
      <c r="PKS79" s="127"/>
      <c r="PKT79" s="127"/>
      <c r="PKU79" s="127"/>
      <c r="PKV79" s="127"/>
      <c r="PKW79" s="127"/>
      <c r="PKX79" s="127"/>
      <c r="PKY79" s="127"/>
      <c r="PKZ79" s="127"/>
      <c r="PLA79" s="127"/>
      <c r="PLB79" s="127"/>
      <c r="PLC79" s="127"/>
      <c r="PLD79" s="127"/>
      <c r="PLE79" s="127"/>
      <c r="PLF79" s="127"/>
      <c r="PLG79" s="127"/>
      <c r="PLH79" s="127"/>
      <c r="PLI79" s="127"/>
      <c r="PLJ79" s="127"/>
      <c r="PLK79" s="127"/>
      <c r="PLL79" s="127"/>
      <c r="PLM79" s="127"/>
      <c r="PLN79" s="127"/>
      <c r="PLO79" s="127"/>
      <c r="PLP79" s="127"/>
      <c r="PLQ79" s="127"/>
      <c r="PLR79" s="127"/>
      <c r="PLS79" s="127"/>
      <c r="PLT79" s="127"/>
      <c r="PLU79" s="127"/>
      <c r="PLV79" s="127"/>
      <c r="PLW79" s="127"/>
      <c r="PLX79" s="127"/>
      <c r="PLY79" s="127"/>
      <c r="PLZ79" s="127"/>
      <c r="PMA79" s="127"/>
      <c r="PMB79" s="127"/>
      <c r="PMC79" s="127"/>
      <c r="PMD79" s="127"/>
      <c r="PME79" s="127"/>
      <c r="PMF79" s="127"/>
      <c r="PMG79" s="127"/>
      <c r="PMH79" s="127"/>
      <c r="PMI79" s="127"/>
      <c r="PMJ79" s="127"/>
      <c r="PMK79" s="127"/>
      <c r="PML79" s="127"/>
      <c r="PMM79" s="127"/>
      <c r="PMN79" s="127"/>
      <c r="PMO79" s="127"/>
      <c r="PMP79" s="127"/>
      <c r="PMQ79" s="127"/>
      <c r="PMR79" s="127"/>
      <c r="PMS79" s="127"/>
      <c r="PMT79" s="127"/>
      <c r="PMU79" s="127"/>
      <c r="PMV79" s="127"/>
      <c r="PMW79" s="127"/>
      <c r="PMX79" s="127"/>
      <c r="PMY79" s="127"/>
      <c r="PMZ79" s="127"/>
      <c r="PNA79" s="127"/>
      <c r="PNB79" s="127"/>
      <c r="PNC79" s="127"/>
      <c r="PND79" s="127"/>
      <c r="PNE79" s="127"/>
      <c r="PNF79" s="127"/>
      <c r="PNG79" s="127"/>
      <c r="PNH79" s="127"/>
      <c r="PNI79" s="127"/>
      <c r="PNJ79" s="127"/>
      <c r="PNK79" s="127"/>
      <c r="PNL79" s="127"/>
      <c r="PNM79" s="127"/>
      <c r="PNN79" s="127"/>
      <c r="PNO79" s="127"/>
      <c r="PNP79" s="127"/>
      <c r="PNQ79" s="127"/>
      <c r="PNR79" s="127"/>
      <c r="PNS79" s="127"/>
      <c r="PNT79" s="127"/>
      <c r="PNU79" s="127"/>
      <c r="PNV79" s="127"/>
      <c r="PNW79" s="127"/>
      <c r="PNX79" s="127"/>
      <c r="PNY79" s="127"/>
      <c r="PNZ79" s="127"/>
      <c r="POA79" s="127"/>
      <c r="POB79" s="127"/>
      <c r="POC79" s="127"/>
      <c r="POD79" s="127"/>
      <c r="POE79" s="127"/>
      <c r="POF79" s="127"/>
      <c r="POG79" s="127"/>
      <c r="POH79" s="127"/>
      <c r="POI79" s="127"/>
      <c r="POJ79" s="127"/>
      <c r="POK79" s="127"/>
      <c r="POL79" s="127"/>
      <c r="POM79" s="127"/>
      <c r="PON79" s="127"/>
      <c r="POO79" s="127"/>
      <c r="POP79" s="127"/>
      <c r="POQ79" s="127"/>
      <c r="POR79" s="127"/>
      <c r="POS79" s="127"/>
      <c r="POT79" s="127"/>
      <c r="POU79" s="127"/>
      <c r="POV79" s="127"/>
      <c r="POW79" s="127"/>
      <c r="POX79" s="127"/>
      <c r="POY79" s="127"/>
      <c r="POZ79" s="127"/>
      <c r="PPA79" s="127"/>
      <c r="PPB79" s="127"/>
      <c r="PPC79" s="127"/>
      <c r="PPD79" s="127"/>
      <c r="PPE79" s="127"/>
      <c r="PPF79" s="127"/>
      <c r="PPG79" s="127"/>
      <c r="PPH79" s="127"/>
      <c r="PPI79" s="127"/>
      <c r="PPJ79" s="127"/>
      <c r="PPK79" s="127"/>
      <c r="PPL79" s="127"/>
      <c r="PPM79" s="127"/>
      <c r="PPN79" s="127"/>
      <c r="PPO79" s="127"/>
      <c r="PPP79" s="127"/>
      <c r="PPQ79" s="127"/>
      <c r="PPR79" s="127"/>
      <c r="PPS79" s="127"/>
      <c r="PPT79" s="127"/>
      <c r="PPU79" s="127"/>
      <c r="PPV79" s="127"/>
      <c r="PPW79" s="127"/>
      <c r="PPX79" s="127"/>
      <c r="PPY79" s="127"/>
      <c r="PPZ79" s="127"/>
      <c r="PQA79" s="127"/>
      <c r="PQB79" s="127"/>
      <c r="PQC79" s="127"/>
      <c r="PQD79" s="127"/>
      <c r="PQE79" s="127"/>
      <c r="PQF79" s="127"/>
      <c r="PQG79" s="127"/>
      <c r="PQH79" s="127"/>
      <c r="PQI79" s="127"/>
      <c r="PQJ79" s="127"/>
      <c r="PQK79" s="127"/>
      <c r="PQL79" s="127"/>
      <c r="PQM79" s="127"/>
      <c r="PQN79" s="127"/>
      <c r="PQO79" s="127"/>
      <c r="PQP79" s="127"/>
      <c r="PQQ79" s="127"/>
      <c r="PQR79" s="127"/>
      <c r="PQS79" s="127"/>
      <c r="PQT79" s="127"/>
      <c r="PQU79" s="127"/>
      <c r="PQV79" s="127"/>
      <c r="PQW79" s="127"/>
      <c r="PQX79" s="127"/>
      <c r="PQY79" s="127"/>
      <c r="PQZ79" s="127"/>
      <c r="PRA79" s="127"/>
      <c r="PRB79" s="127"/>
      <c r="PRC79" s="127"/>
      <c r="PRD79" s="127"/>
      <c r="PRE79" s="127"/>
      <c r="PRF79" s="127"/>
      <c r="PRG79" s="127"/>
      <c r="PRH79" s="127"/>
      <c r="PRI79" s="127"/>
      <c r="PRJ79" s="127"/>
      <c r="PRK79" s="127"/>
      <c r="PRL79" s="127"/>
      <c r="PRM79" s="127"/>
      <c r="PRN79" s="127"/>
      <c r="PRO79" s="127"/>
      <c r="PRP79" s="127"/>
      <c r="PRQ79" s="127"/>
      <c r="PRR79" s="127"/>
      <c r="PRS79" s="127"/>
      <c r="PRT79" s="127"/>
      <c r="PRU79" s="127"/>
      <c r="PRV79" s="127"/>
      <c r="PRW79" s="127"/>
      <c r="PRX79" s="127"/>
      <c r="PRY79" s="127"/>
      <c r="PRZ79" s="127"/>
      <c r="PSA79" s="127"/>
      <c r="PSB79" s="127"/>
      <c r="PSC79" s="127"/>
      <c r="PSD79" s="127"/>
      <c r="PSE79" s="127"/>
      <c r="PSF79" s="127"/>
      <c r="PSG79" s="127"/>
      <c r="PSH79" s="127"/>
      <c r="PSI79" s="127"/>
      <c r="PSJ79" s="127"/>
      <c r="PSK79" s="127"/>
      <c r="PSL79" s="127"/>
      <c r="PSM79" s="127"/>
      <c r="PSN79" s="127"/>
      <c r="PSO79" s="127"/>
      <c r="PSP79" s="127"/>
      <c r="PSQ79" s="127"/>
      <c r="PSR79" s="127"/>
      <c r="PSS79" s="127"/>
      <c r="PST79" s="127"/>
      <c r="PSU79" s="127"/>
      <c r="PSV79" s="127"/>
      <c r="PSW79" s="127"/>
      <c r="PSX79" s="127"/>
      <c r="PSY79" s="127"/>
      <c r="PSZ79" s="127"/>
      <c r="PTA79" s="127"/>
      <c r="PTB79" s="127"/>
      <c r="PTC79" s="127"/>
      <c r="PTD79" s="127"/>
      <c r="PTE79" s="127"/>
      <c r="PTF79" s="127"/>
      <c r="PTG79" s="127"/>
      <c r="PTH79" s="127"/>
      <c r="PTI79" s="127"/>
      <c r="PTJ79" s="127"/>
      <c r="PTK79" s="127"/>
      <c r="PTL79" s="127"/>
      <c r="PTM79" s="127"/>
      <c r="PTN79" s="127"/>
      <c r="PTO79" s="127"/>
      <c r="PTP79" s="127"/>
      <c r="PTQ79" s="127"/>
      <c r="PTR79" s="127"/>
      <c r="PTS79" s="127"/>
      <c r="PTT79" s="127"/>
      <c r="PTU79" s="127"/>
      <c r="PTV79" s="127"/>
      <c r="PTW79" s="127"/>
      <c r="PTX79" s="127"/>
      <c r="PTY79" s="127"/>
      <c r="PTZ79" s="127"/>
      <c r="PUA79" s="127"/>
      <c r="PUB79" s="127"/>
      <c r="PUC79" s="127"/>
      <c r="PUD79" s="127"/>
      <c r="PUE79" s="127"/>
      <c r="PUF79" s="127"/>
      <c r="PUG79" s="127"/>
      <c r="PUH79" s="127"/>
      <c r="PUI79" s="127"/>
      <c r="PUJ79" s="127"/>
      <c r="PUK79" s="127"/>
      <c r="PUL79" s="127"/>
      <c r="PUM79" s="127"/>
      <c r="PUN79" s="127"/>
      <c r="PUO79" s="127"/>
      <c r="PUP79" s="127"/>
      <c r="PUQ79" s="127"/>
      <c r="PUR79" s="127"/>
      <c r="PUS79" s="127"/>
      <c r="PUT79" s="127"/>
      <c r="PUU79" s="127"/>
      <c r="PUV79" s="127"/>
      <c r="PUW79" s="127"/>
      <c r="PUX79" s="127"/>
      <c r="PUY79" s="127"/>
      <c r="PUZ79" s="127"/>
      <c r="PVA79" s="127"/>
      <c r="PVB79" s="127"/>
      <c r="PVC79" s="127"/>
      <c r="PVD79" s="127"/>
      <c r="PVE79" s="127"/>
      <c r="PVF79" s="127"/>
      <c r="PVG79" s="127"/>
      <c r="PVH79" s="127"/>
      <c r="PVI79" s="127"/>
      <c r="PVJ79" s="127"/>
      <c r="PVK79" s="127"/>
      <c r="PVL79" s="127"/>
      <c r="PVM79" s="127"/>
      <c r="PVN79" s="127"/>
      <c r="PVO79" s="127"/>
      <c r="PVP79" s="127"/>
      <c r="PVQ79" s="127"/>
      <c r="PVR79" s="127"/>
      <c r="PVS79" s="127"/>
      <c r="PVT79" s="127"/>
      <c r="PVU79" s="127"/>
      <c r="PVV79" s="127"/>
      <c r="PVW79" s="127"/>
      <c r="PVX79" s="127"/>
      <c r="PVY79" s="127"/>
      <c r="PVZ79" s="127"/>
      <c r="PWA79" s="127"/>
      <c r="PWB79" s="127"/>
      <c r="PWC79" s="127"/>
      <c r="PWD79" s="127"/>
      <c r="PWE79" s="127"/>
      <c r="PWF79" s="127"/>
      <c r="PWG79" s="127"/>
      <c r="PWH79" s="127"/>
      <c r="PWI79" s="127"/>
      <c r="PWJ79" s="127"/>
      <c r="PWK79" s="127"/>
      <c r="PWL79" s="127"/>
      <c r="PWM79" s="127"/>
      <c r="PWN79" s="127"/>
      <c r="PWO79" s="127"/>
      <c r="PWP79" s="127"/>
      <c r="PWQ79" s="127"/>
      <c r="PWR79" s="127"/>
      <c r="PWS79" s="127"/>
      <c r="PWT79" s="127"/>
      <c r="PWU79" s="127"/>
      <c r="PWV79" s="127"/>
      <c r="PWW79" s="127"/>
      <c r="PWX79" s="127"/>
      <c r="PWY79" s="127"/>
      <c r="PWZ79" s="127"/>
      <c r="PXA79" s="127"/>
      <c r="PXB79" s="127"/>
      <c r="PXC79" s="127"/>
      <c r="PXD79" s="127"/>
      <c r="PXE79" s="127"/>
      <c r="PXF79" s="127"/>
      <c r="PXG79" s="127"/>
      <c r="PXH79" s="127"/>
      <c r="PXI79" s="127"/>
      <c r="PXJ79" s="127"/>
      <c r="PXK79" s="127"/>
      <c r="PXL79" s="127"/>
      <c r="PXM79" s="127"/>
      <c r="PXN79" s="127"/>
      <c r="PXO79" s="127"/>
      <c r="PXP79" s="127"/>
      <c r="PXQ79" s="127"/>
      <c r="PXR79" s="127"/>
      <c r="PXS79" s="127"/>
      <c r="PXT79" s="127"/>
      <c r="PXU79" s="127"/>
      <c r="PXV79" s="127"/>
      <c r="PXW79" s="127"/>
      <c r="PXX79" s="127"/>
      <c r="PXY79" s="127"/>
      <c r="PXZ79" s="127"/>
      <c r="PYA79" s="127"/>
      <c r="PYB79" s="127"/>
      <c r="PYC79" s="127"/>
      <c r="PYD79" s="127"/>
      <c r="PYE79" s="127"/>
      <c r="PYF79" s="127"/>
      <c r="PYG79" s="127"/>
      <c r="PYH79" s="127"/>
      <c r="PYI79" s="127"/>
      <c r="PYJ79" s="127"/>
      <c r="PYK79" s="127"/>
      <c r="PYL79" s="127"/>
      <c r="PYM79" s="127"/>
      <c r="PYN79" s="127"/>
      <c r="PYO79" s="127"/>
      <c r="PYP79" s="127"/>
      <c r="PYQ79" s="127"/>
      <c r="PYR79" s="127"/>
      <c r="PYS79" s="127"/>
      <c r="PYT79" s="127"/>
      <c r="PYU79" s="127"/>
      <c r="PYV79" s="127"/>
      <c r="PYW79" s="127"/>
      <c r="PYX79" s="127"/>
      <c r="PYY79" s="127"/>
      <c r="PYZ79" s="127"/>
      <c r="PZA79" s="127"/>
      <c r="PZB79" s="127"/>
      <c r="PZC79" s="127"/>
      <c r="PZD79" s="127"/>
      <c r="PZE79" s="127"/>
      <c r="PZF79" s="127"/>
      <c r="PZG79" s="127"/>
      <c r="PZH79" s="127"/>
      <c r="PZI79" s="127"/>
      <c r="PZJ79" s="127"/>
      <c r="PZK79" s="127"/>
      <c r="PZL79" s="127"/>
      <c r="PZM79" s="127"/>
      <c r="PZN79" s="127"/>
      <c r="PZO79" s="127"/>
      <c r="PZP79" s="127"/>
      <c r="PZQ79" s="127"/>
      <c r="PZR79" s="127"/>
      <c r="PZS79" s="127"/>
      <c r="PZT79" s="127"/>
      <c r="PZU79" s="127"/>
      <c r="PZV79" s="127"/>
      <c r="PZW79" s="127"/>
      <c r="PZX79" s="127"/>
      <c r="PZY79" s="127"/>
      <c r="PZZ79" s="127"/>
      <c r="QAA79" s="127"/>
      <c r="QAB79" s="127"/>
      <c r="QAC79" s="127"/>
      <c r="QAD79" s="127"/>
      <c r="QAE79" s="127"/>
      <c r="QAF79" s="127"/>
      <c r="QAG79" s="127"/>
      <c r="QAH79" s="127"/>
      <c r="QAI79" s="127"/>
      <c r="QAJ79" s="127"/>
      <c r="QAK79" s="127"/>
      <c r="QAL79" s="127"/>
      <c r="QAM79" s="127"/>
      <c r="QAN79" s="127"/>
      <c r="QAO79" s="127"/>
      <c r="QAP79" s="127"/>
      <c r="QAQ79" s="127"/>
      <c r="QAR79" s="127"/>
      <c r="QAS79" s="127"/>
      <c r="QAT79" s="127"/>
      <c r="QAU79" s="127"/>
      <c r="QAV79" s="127"/>
      <c r="QAW79" s="127"/>
      <c r="QAX79" s="127"/>
      <c r="QAY79" s="127"/>
      <c r="QAZ79" s="127"/>
      <c r="QBA79" s="127"/>
      <c r="QBB79" s="127"/>
      <c r="QBC79" s="127"/>
      <c r="QBD79" s="127"/>
      <c r="QBE79" s="127"/>
      <c r="QBF79" s="127"/>
      <c r="QBG79" s="127"/>
      <c r="QBH79" s="127"/>
      <c r="QBI79" s="127"/>
      <c r="QBJ79" s="127"/>
      <c r="QBK79" s="127"/>
      <c r="QBL79" s="127"/>
      <c r="QBM79" s="127"/>
      <c r="QBN79" s="127"/>
      <c r="QBO79" s="127"/>
      <c r="QBP79" s="127"/>
      <c r="QBQ79" s="127"/>
      <c r="QBR79" s="127"/>
      <c r="QBS79" s="127"/>
      <c r="QBT79" s="127"/>
      <c r="QBU79" s="127"/>
      <c r="QBV79" s="127"/>
      <c r="QBW79" s="127"/>
      <c r="QBX79" s="127"/>
      <c r="QBY79" s="127"/>
      <c r="QBZ79" s="127"/>
      <c r="QCA79" s="127"/>
      <c r="QCB79" s="127"/>
      <c r="QCC79" s="127"/>
      <c r="QCD79" s="127"/>
      <c r="QCE79" s="127"/>
      <c r="QCF79" s="127"/>
      <c r="QCG79" s="127"/>
      <c r="QCH79" s="127"/>
      <c r="QCI79" s="127"/>
      <c r="QCJ79" s="127"/>
      <c r="QCK79" s="127"/>
      <c r="QCL79" s="127"/>
      <c r="QCM79" s="127"/>
      <c r="QCN79" s="127"/>
      <c r="QCO79" s="127"/>
      <c r="QCP79" s="127"/>
      <c r="QCQ79" s="127"/>
      <c r="QCR79" s="127"/>
      <c r="QCS79" s="127"/>
      <c r="QCT79" s="127"/>
      <c r="QCU79" s="127"/>
      <c r="QCV79" s="127"/>
      <c r="QCW79" s="127"/>
      <c r="QCX79" s="127"/>
      <c r="QCY79" s="127"/>
      <c r="QCZ79" s="127"/>
      <c r="QDA79" s="127"/>
      <c r="QDB79" s="127"/>
      <c r="QDC79" s="127"/>
      <c r="QDD79" s="127"/>
      <c r="QDE79" s="127"/>
      <c r="QDF79" s="127"/>
      <c r="QDG79" s="127"/>
      <c r="QDH79" s="127"/>
      <c r="QDI79" s="127"/>
      <c r="QDJ79" s="127"/>
      <c r="QDK79" s="127"/>
      <c r="QDL79" s="127"/>
      <c r="QDM79" s="127"/>
      <c r="QDN79" s="127"/>
      <c r="QDO79" s="127"/>
      <c r="QDP79" s="127"/>
      <c r="QDQ79" s="127"/>
      <c r="QDR79" s="127"/>
      <c r="QDS79" s="127"/>
      <c r="QDT79" s="127"/>
      <c r="QDU79" s="127"/>
      <c r="QDV79" s="127"/>
      <c r="QDW79" s="127"/>
      <c r="QDX79" s="127"/>
      <c r="QDY79" s="127"/>
      <c r="QDZ79" s="127"/>
      <c r="QEA79" s="127"/>
      <c r="QEB79" s="127"/>
      <c r="QEC79" s="127"/>
      <c r="QED79" s="127"/>
      <c r="QEE79" s="127"/>
      <c r="QEF79" s="127"/>
      <c r="QEG79" s="127"/>
      <c r="QEH79" s="127"/>
      <c r="QEI79" s="127"/>
      <c r="QEJ79" s="127"/>
      <c r="QEK79" s="127"/>
      <c r="QEL79" s="127"/>
      <c r="QEM79" s="127"/>
      <c r="QEN79" s="127"/>
      <c r="QEO79" s="127"/>
      <c r="QEP79" s="127"/>
      <c r="QEQ79" s="127"/>
      <c r="QER79" s="127"/>
      <c r="QES79" s="127"/>
      <c r="QET79" s="127"/>
      <c r="QEU79" s="127"/>
      <c r="QEV79" s="127"/>
      <c r="QEW79" s="127"/>
      <c r="QEX79" s="127"/>
      <c r="QEY79" s="127"/>
      <c r="QEZ79" s="127"/>
      <c r="QFA79" s="127"/>
      <c r="QFB79" s="127"/>
      <c r="QFC79" s="127"/>
      <c r="QFD79" s="127"/>
      <c r="QFE79" s="127"/>
      <c r="QFF79" s="127"/>
      <c r="QFG79" s="127"/>
      <c r="QFH79" s="127"/>
      <c r="QFI79" s="127"/>
      <c r="QFJ79" s="127"/>
      <c r="QFK79" s="127"/>
      <c r="QFL79" s="127"/>
      <c r="QFM79" s="127"/>
      <c r="QFN79" s="127"/>
      <c r="QFO79" s="127"/>
      <c r="QFP79" s="127"/>
      <c r="QFQ79" s="127"/>
      <c r="QFR79" s="127"/>
      <c r="QFS79" s="127"/>
      <c r="QFT79" s="127"/>
      <c r="QFU79" s="127"/>
      <c r="QFV79" s="127"/>
      <c r="QFW79" s="127"/>
      <c r="QFX79" s="127"/>
      <c r="QFY79" s="127"/>
      <c r="QFZ79" s="127"/>
      <c r="QGA79" s="127"/>
      <c r="QGB79" s="127"/>
      <c r="QGC79" s="127"/>
      <c r="QGD79" s="127"/>
      <c r="QGE79" s="127"/>
      <c r="QGF79" s="127"/>
      <c r="QGG79" s="127"/>
      <c r="QGH79" s="127"/>
      <c r="QGI79" s="127"/>
      <c r="QGJ79" s="127"/>
      <c r="QGK79" s="127"/>
      <c r="QGL79" s="127"/>
      <c r="QGM79" s="127"/>
      <c r="QGN79" s="127"/>
      <c r="QGO79" s="127"/>
      <c r="QGP79" s="127"/>
      <c r="QGQ79" s="127"/>
      <c r="QGR79" s="127"/>
      <c r="QGS79" s="127"/>
      <c r="QGT79" s="127"/>
      <c r="QGU79" s="127"/>
      <c r="QGV79" s="127"/>
      <c r="QGW79" s="127"/>
      <c r="QGX79" s="127"/>
      <c r="QGY79" s="127"/>
      <c r="QGZ79" s="127"/>
      <c r="QHA79" s="127"/>
      <c r="QHB79" s="127"/>
      <c r="QHC79" s="127"/>
      <c r="QHD79" s="127"/>
      <c r="QHE79" s="127"/>
      <c r="QHF79" s="127"/>
      <c r="QHG79" s="127"/>
      <c r="QHH79" s="127"/>
      <c r="QHI79" s="127"/>
      <c r="QHJ79" s="127"/>
      <c r="QHK79" s="127"/>
      <c r="QHL79" s="127"/>
      <c r="QHM79" s="127"/>
      <c r="QHN79" s="127"/>
      <c r="QHO79" s="127"/>
      <c r="QHP79" s="127"/>
      <c r="QHQ79" s="127"/>
      <c r="QHR79" s="127"/>
      <c r="QHS79" s="127"/>
      <c r="QHT79" s="127"/>
      <c r="QHU79" s="127"/>
      <c r="QHV79" s="127"/>
      <c r="QHW79" s="127"/>
      <c r="QHX79" s="127"/>
      <c r="QHY79" s="127"/>
      <c r="QHZ79" s="127"/>
      <c r="QIA79" s="127"/>
      <c r="QIB79" s="127"/>
      <c r="QIC79" s="127"/>
      <c r="QID79" s="127"/>
      <c r="QIE79" s="127"/>
      <c r="QIF79" s="127"/>
      <c r="QIG79" s="127"/>
      <c r="QIH79" s="127"/>
      <c r="QII79" s="127"/>
      <c r="QIJ79" s="127"/>
      <c r="QIK79" s="127"/>
      <c r="QIL79" s="127"/>
      <c r="QIM79" s="127"/>
      <c r="QIN79" s="127"/>
      <c r="QIO79" s="127"/>
      <c r="QIP79" s="127"/>
      <c r="QIQ79" s="127"/>
      <c r="QIR79" s="127"/>
      <c r="QIS79" s="127"/>
      <c r="QIT79" s="127"/>
      <c r="QIU79" s="127"/>
      <c r="QIV79" s="127"/>
      <c r="QIW79" s="127"/>
      <c r="QIX79" s="127"/>
      <c r="QIY79" s="127"/>
      <c r="QIZ79" s="127"/>
      <c r="QJA79" s="127"/>
      <c r="QJB79" s="127"/>
      <c r="QJC79" s="127"/>
      <c r="QJD79" s="127"/>
      <c r="QJE79" s="127"/>
      <c r="QJF79" s="127"/>
      <c r="QJG79" s="127"/>
      <c r="QJH79" s="127"/>
      <c r="QJI79" s="127"/>
      <c r="QJJ79" s="127"/>
      <c r="QJK79" s="127"/>
      <c r="QJL79" s="127"/>
      <c r="QJM79" s="127"/>
      <c r="QJN79" s="127"/>
      <c r="QJO79" s="127"/>
      <c r="QJP79" s="127"/>
      <c r="QJQ79" s="127"/>
      <c r="QJR79" s="127"/>
      <c r="QJS79" s="127"/>
      <c r="QJT79" s="127"/>
      <c r="QJU79" s="127"/>
      <c r="QJV79" s="127"/>
      <c r="QJW79" s="127"/>
      <c r="QJX79" s="127"/>
      <c r="QJY79" s="127"/>
      <c r="QJZ79" s="127"/>
      <c r="QKA79" s="127"/>
      <c r="QKB79" s="127"/>
      <c r="QKC79" s="127"/>
      <c r="QKD79" s="127"/>
      <c r="QKE79" s="127"/>
      <c r="QKF79" s="127"/>
      <c r="QKG79" s="127"/>
      <c r="QKH79" s="127"/>
      <c r="QKI79" s="127"/>
      <c r="QKJ79" s="127"/>
      <c r="QKK79" s="127"/>
      <c r="QKL79" s="127"/>
      <c r="QKM79" s="127"/>
      <c r="QKN79" s="127"/>
      <c r="QKO79" s="127"/>
      <c r="QKP79" s="127"/>
      <c r="QKQ79" s="127"/>
      <c r="QKR79" s="127"/>
      <c r="QKS79" s="127"/>
      <c r="QKT79" s="127"/>
      <c r="QKU79" s="127"/>
      <c r="QKV79" s="127"/>
      <c r="QKW79" s="127"/>
      <c r="QKX79" s="127"/>
      <c r="QKY79" s="127"/>
      <c r="QKZ79" s="127"/>
      <c r="QLA79" s="127"/>
      <c r="QLB79" s="127"/>
      <c r="QLC79" s="127"/>
      <c r="QLD79" s="127"/>
      <c r="QLE79" s="127"/>
      <c r="QLF79" s="127"/>
      <c r="QLG79" s="127"/>
      <c r="QLH79" s="127"/>
      <c r="QLI79" s="127"/>
      <c r="QLJ79" s="127"/>
      <c r="QLK79" s="127"/>
      <c r="QLL79" s="127"/>
      <c r="QLM79" s="127"/>
      <c r="QLN79" s="127"/>
      <c r="QLO79" s="127"/>
      <c r="QLP79" s="127"/>
      <c r="QLQ79" s="127"/>
      <c r="QLR79" s="127"/>
      <c r="QLS79" s="127"/>
      <c r="QLT79" s="127"/>
      <c r="QLU79" s="127"/>
      <c r="QLV79" s="127"/>
      <c r="QLW79" s="127"/>
      <c r="QLX79" s="127"/>
      <c r="QLY79" s="127"/>
      <c r="QLZ79" s="127"/>
      <c r="QMA79" s="127"/>
      <c r="QMB79" s="127"/>
      <c r="QMC79" s="127"/>
      <c r="QMD79" s="127"/>
      <c r="QME79" s="127"/>
      <c r="QMF79" s="127"/>
      <c r="QMG79" s="127"/>
      <c r="QMH79" s="127"/>
      <c r="QMI79" s="127"/>
      <c r="QMJ79" s="127"/>
      <c r="QMK79" s="127"/>
      <c r="QML79" s="127"/>
      <c r="QMM79" s="127"/>
      <c r="QMN79" s="127"/>
      <c r="QMO79" s="127"/>
      <c r="QMP79" s="127"/>
      <c r="QMQ79" s="127"/>
      <c r="QMR79" s="127"/>
      <c r="QMS79" s="127"/>
      <c r="QMT79" s="127"/>
      <c r="QMU79" s="127"/>
      <c r="QMV79" s="127"/>
      <c r="QMW79" s="127"/>
      <c r="QMX79" s="127"/>
      <c r="QMY79" s="127"/>
      <c r="QMZ79" s="127"/>
      <c r="QNA79" s="127"/>
      <c r="QNB79" s="127"/>
      <c r="QNC79" s="127"/>
      <c r="QND79" s="127"/>
      <c r="QNE79" s="127"/>
      <c r="QNF79" s="127"/>
      <c r="QNG79" s="127"/>
      <c r="QNH79" s="127"/>
      <c r="QNI79" s="127"/>
      <c r="QNJ79" s="127"/>
      <c r="QNK79" s="127"/>
      <c r="QNL79" s="127"/>
      <c r="QNM79" s="127"/>
      <c r="QNN79" s="127"/>
      <c r="QNO79" s="127"/>
      <c r="QNP79" s="127"/>
      <c r="QNQ79" s="127"/>
      <c r="QNR79" s="127"/>
      <c r="QNS79" s="127"/>
      <c r="QNT79" s="127"/>
      <c r="QNU79" s="127"/>
      <c r="QNV79" s="127"/>
      <c r="QNW79" s="127"/>
      <c r="QNX79" s="127"/>
      <c r="QNY79" s="127"/>
      <c r="QNZ79" s="127"/>
      <c r="QOA79" s="127"/>
      <c r="QOB79" s="127"/>
      <c r="QOC79" s="127"/>
      <c r="QOD79" s="127"/>
      <c r="QOE79" s="127"/>
      <c r="QOF79" s="127"/>
      <c r="QOG79" s="127"/>
      <c r="QOH79" s="127"/>
      <c r="QOI79" s="127"/>
      <c r="QOJ79" s="127"/>
      <c r="QOK79" s="127"/>
      <c r="QOL79" s="127"/>
      <c r="QOM79" s="127"/>
      <c r="QON79" s="127"/>
      <c r="QOO79" s="127"/>
      <c r="QOP79" s="127"/>
      <c r="QOQ79" s="127"/>
      <c r="QOR79" s="127"/>
      <c r="QOS79" s="127"/>
      <c r="QOT79" s="127"/>
      <c r="QOU79" s="127"/>
      <c r="QOV79" s="127"/>
      <c r="QOW79" s="127"/>
      <c r="QOX79" s="127"/>
      <c r="QOY79" s="127"/>
      <c r="QOZ79" s="127"/>
      <c r="QPA79" s="127"/>
      <c r="QPB79" s="127"/>
      <c r="QPC79" s="127"/>
      <c r="QPD79" s="127"/>
      <c r="QPE79" s="127"/>
      <c r="QPF79" s="127"/>
      <c r="QPG79" s="127"/>
      <c r="QPH79" s="127"/>
      <c r="QPI79" s="127"/>
      <c r="QPJ79" s="127"/>
      <c r="QPK79" s="127"/>
      <c r="QPL79" s="127"/>
      <c r="QPM79" s="127"/>
      <c r="QPN79" s="127"/>
      <c r="QPO79" s="127"/>
      <c r="QPP79" s="127"/>
      <c r="QPQ79" s="127"/>
      <c r="QPR79" s="127"/>
      <c r="QPS79" s="127"/>
      <c r="QPT79" s="127"/>
      <c r="QPU79" s="127"/>
      <c r="QPV79" s="127"/>
      <c r="QPW79" s="127"/>
      <c r="QPX79" s="127"/>
      <c r="QPY79" s="127"/>
      <c r="QPZ79" s="127"/>
      <c r="QQA79" s="127"/>
      <c r="QQB79" s="127"/>
      <c r="QQC79" s="127"/>
      <c r="QQD79" s="127"/>
      <c r="QQE79" s="127"/>
      <c r="QQF79" s="127"/>
      <c r="QQG79" s="127"/>
      <c r="QQH79" s="127"/>
      <c r="QQI79" s="127"/>
      <c r="QQJ79" s="127"/>
      <c r="QQK79" s="127"/>
      <c r="QQL79" s="127"/>
      <c r="QQM79" s="127"/>
      <c r="QQN79" s="127"/>
      <c r="QQO79" s="127"/>
      <c r="QQP79" s="127"/>
      <c r="QQQ79" s="127"/>
      <c r="QQR79" s="127"/>
      <c r="QQS79" s="127"/>
      <c r="QQT79" s="127"/>
      <c r="QQU79" s="127"/>
      <c r="QQV79" s="127"/>
      <c r="QQW79" s="127"/>
      <c r="QQX79" s="127"/>
      <c r="QQY79" s="127"/>
      <c r="QQZ79" s="127"/>
      <c r="QRA79" s="127"/>
      <c r="QRB79" s="127"/>
      <c r="QRC79" s="127"/>
      <c r="QRD79" s="127"/>
      <c r="QRE79" s="127"/>
      <c r="QRF79" s="127"/>
      <c r="QRG79" s="127"/>
      <c r="QRH79" s="127"/>
      <c r="QRI79" s="127"/>
      <c r="QRJ79" s="127"/>
      <c r="QRK79" s="127"/>
      <c r="QRL79" s="127"/>
      <c r="QRM79" s="127"/>
      <c r="QRN79" s="127"/>
      <c r="QRO79" s="127"/>
      <c r="QRP79" s="127"/>
      <c r="QRQ79" s="127"/>
      <c r="QRR79" s="127"/>
      <c r="QRS79" s="127"/>
      <c r="QRT79" s="127"/>
      <c r="QRU79" s="127"/>
      <c r="QRV79" s="127"/>
      <c r="QRW79" s="127"/>
      <c r="QRX79" s="127"/>
      <c r="QRY79" s="127"/>
      <c r="QRZ79" s="127"/>
      <c r="QSA79" s="127"/>
      <c r="QSB79" s="127"/>
      <c r="QSC79" s="127"/>
      <c r="QSD79" s="127"/>
      <c r="QSE79" s="127"/>
      <c r="QSF79" s="127"/>
      <c r="QSG79" s="127"/>
      <c r="QSH79" s="127"/>
      <c r="QSI79" s="127"/>
      <c r="QSJ79" s="127"/>
      <c r="QSK79" s="127"/>
      <c r="QSL79" s="127"/>
      <c r="QSM79" s="127"/>
      <c r="QSN79" s="127"/>
      <c r="QSO79" s="127"/>
      <c r="QSP79" s="127"/>
      <c r="QSQ79" s="127"/>
      <c r="QSR79" s="127"/>
      <c r="QSS79" s="127"/>
      <c r="QST79" s="127"/>
      <c r="QSU79" s="127"/>
      <c r="QSV79" s="127"/>
      <c r="QSW79" s="127"/>
      <c r="QSX79" s="127"/>
      <c r="QSY79" s="127"/>
      <c r="QSZ79" s="127"/>
      <c r="QTA79" s="127"/>
      <c r="QTB79" s="127"/>
      <c r="QTC79" s="127"/>
      <c r="QTD79" s="127"/>
      <c r="QTE79" s="127"/>
      <c r="QTF79" s="127"/>
      <c r="QTG79" s="127"/>
      <c r="QTH79" s="127"/>
      <c r="QTI79" s="127"/>
      <c r="QTJ79" s="127"/>
      <c r="QTK79" s="127"/>
      <c r="QTL79" s="127"/>
      <c r="QTM79" s="127"/>
      <c r="QTN79" s="127"/>
      <c r="QTO79" s="127"/>
      <c r="QTP79" s="127"/>
      <c r="QTQ79" s="127"/>
      <c r="QTR79" s="127"/>
      <c r="QTS79" s="127"/>
      <c r="QTT79" s="127"/>
      <c r="QTU79" s="127"/>
      <c r="QTV79" s="127"/>
      <c r="QTW79" s="127"/>
      <c r="QTX79" s="127"/>
      <c r="QTY79" s="127"/>
      <c r="QTZ79" s="127"/>
      <c r="QUA79" s="127"/>
      <c r="QUB79" s="127"/>
      <c r="QUC79" s="127"/>
      <c r="QUD79" s="127"/>
      <c r="QUE79" s="127"/>
      <c r="QUF79" s="127"/>
      <c r="QUG79" s="127"/>
      <c r="QUH79" s="127"/>
      <c r="QUI79" s="127"/>
      <c r="QUJ79" s="127"/>
      <c r="QUK79" s="127"/>
      <c r="QUL79" s="127"/>
      <c r="QUM79" s="127"/>
      <c r="QUN79" s="127"/>
      <c r="QUO79" s="127"/>
      <c r="QUP79" s="127"/>
      <c r="QUQ79" s="127"/>
      <c r="QUR79" s="127"/>
      <c r="QUS79" s="127"/>
      <c r="QUT79" s="127"/>
      <c r="QUU79" s="127"/>
      <c r="QUV79" s="127"/>
      <c r="QUW79" s="127"/>
      <c r="QUX79" s="127"/>
      <c r="QUY79" s="127"/>
      <c r="QUZ79" s="127"/>
      <c r="QVA79" s="127"/>
      <c r="QVB79" s="127"/>
      <c r="QVC79" s="127"/>
      <c r="QVD79" s="127"/>
      <c r="QVE79" s="127"/>
      <c r="QVF79" s="127"/>
      <c r="QVG79" s="127"/>
      <c r="QVH79" s="127"/>
      <c r="QVI79" s="127"/>
      <c r="QVJ79" s="127"/>
      <c r="QVK79" s="127"/>
      <c r="QVL79" s="127"/>
      <c r="QVM79" s="127"/>
      <c r="QVN79" s="127"/>
      <c r="QVO79" s="127"/>
      <c r="QVP79" s="127"/>
      <c r="QVQ79" s="127"/>
      <c r="QVR79" s="127"/>
      <c r="QVS79" s="127"/>
      <c r="QVT79" s="127"/>
      <c r="QVU79" s="127"/>
      <c r="QVV79" s="127"/>
      <c r="QVW79" s="127"/>
      <c r="QVX79" s="127"/>
      <c r="QVY79" s="127"/>
      <c r="QVZ79" s="127"/>
      <c r="QWA79" s="127"/>
      <c r="QWB79" s="127"/>
      <c r="QWC79" s="127"/>
      <c r="QWD79" s="127"/>
      <c r="QWE79" s="127"/>
      <c r="QWF79" s="127"/>
      <c r="QWG79" s="127"/>
      <c r="QWH79" s="127"/>
      <c r="QWI79" s="127"/>
      <c r="QWJ79" s="127"/>
      <c r="QWK79" s="127"/>
      <c r="QWL79" s="127"/>
      <c r="QWM79" s="127"/>
      <c r="QWN79" s="127"/>
      <c r="QWO79" s="127"/>
      <c r="QWP79" s="127"/>
      <c r="QWQ79" s="127"/>
      <c r="QWR79" s="127"/>
      <c r="QWS79" s="127"/>
      <c r="QWT79" s="127"/>
      <c r="QWU79" s="127"/>
      <c r="QWV79" s="127"/>
      <c r="QWW79" s="127"/>
      <c r="QWX79" s="127"/>
      <c r="QWY79" s="127"/>
      <c r="QWZ79" s="127"/>
      <c r="QXA79" s="127"/>
      <c r="QXB79" s="127"/>
      <c r="QXC79" s="127"/>
      <c r="QXD79" s="127"/>
      <c r="QXE79" s="127"/>
      <c r="QXF79" s="127"/>
      <c r="QXG79" s="127"/>
      <c r="QXH79" s="127"/>
      <c r="QXI79" s="127"/>
      <c r="QXJ79" s="127"/>
      <c r="QXK79" s="127"/>
      <c r="QXL79" s="127"/>
      <c r="QXM79" s="127"/>
      <c r="QXN79" s="127"/>
      <c r="QXO79" s="127"/>
      <c r="QXP79" s="127"/>
      <c r="QXQ79" s="127"/>
      <c r="QXR79" s="127"/>
      <c r="QXS79" s="127"/>
      <c r="QXT79" s="127"/>
      <c r="QXU79" s="127"/>
      <c r="QXV79" s="127"/>
      <c r="QXW79" s="127"/>
      <c r="QXX79" s="127"/>
      <c r="QXY79" s="127"/>
      <c r="QXZ79" s="127"/>
      <c r="QYA79" s="127"/>
      <c r="QYB79" s="127"/>
      <c r="QYC79" s="127"/>
      <c r="QYD79" s="127"/>
      <c r="QYE79" s="127"/>
      <c r="QYF79" s="127"/>
      <c r="QYG79" s="127"/>
      <c r="QYH79" s="127"/>
      <c r="QYI79" s="127"/>
      <c r="QYJ79" s="127"/>
      <c r="QYK79" s="127"/>
      <c r="QYL79" s="127"/>
      <c r="QYM79" s="127"/>
      <c r="QYN79" s="127"/>
      <c r="QYO79" s="127"/>
      <c r="QYP79" s="127"/>
      <c r="QYQ79" s="127"/>
      <c r="QYR79" s="127"/>
      <c r="QYS79" s="127"/>
      <c r="QYT79" s="127"/>
      <c r="QYU79" s="127"/>
      <c r="QYV79" s="127"/>
      <c r="QYW79" s="127"/>
      <c r="QYX79" s="127"/>
      <c r="QYY79" s="127"/>
      <c r="QYZ79" s="127"/>
      <c r="QZA79" s="127"/>
      <c r="QZB79" s="127"/>
      <c r="QZC79" s="127"/>
      <c r="QZD79" s="127"/>
      <c r="QZE79" s="127"/>
      <c r="QZF79" s="127"/>
      <c r="QZG79" s="127"/>
      <c r="QZH79" s="127"/>
      <c r="QZI79" s="127"/>
      <c r="QZJ79" s="127"/>
      <c r="QZK79" s="127"/>
      <c r="QZL79" s="127"/>
      <c r="QZM79" s="127"/>
      <c r="QZN79" s="127"/>
      <c r="QZO79" s="127"/>
      <c r="QZP79" s="127"/>
      <c r="QZQ79" s="127"/>
      <c r="QZR79" s="127"/>
      <c r="QZS79" s="127"/>
      <c r="QZT79" s="127"/>
      <c r="QZU79" s="127"/>
      <c r="QZV79" s="127"/>
      <c r="QZW79" s="127"/>
      <c r="QZX79" s="127"/>
      <c r="QZY79" s="127"/>
      <c r="QZZ79" s="127"/>
      <c r="RAA79" s="127"/>
      <c r="RAB79" s="127"/>
      <c r="RAC79" s="127"/>
      <c r="RAD79" s="127"/>
      <c r="RAE79" s="127"/>
      <c r="RAF79" s="127"/>
      <c r="RAG79" s="127"/>
      <c r="RAH79" s="127"/>
      <c r="RAI79" s="127"/>
      <c r="RAJ79" s="127"/>
      <c r="RAK79" s="127"/>
      <c r="RAL79" s="127"/>
      <c r="RAM79" s="127"/>
      <c r="RAN79" s="127"/>
      <c r="RAO79" s="127"/>
      <c r="RAP79" s="127"/>
      <c r="RAQ79" s="127"/>
      <c r="RAR79" s="127"/>
      <c r="RAS79" s="127"/>
      <c r="RAT79" s="127"/>
      <c r="RAU79" s="127"/>
      <c r="RAV79" s="127"/>
      <c r="RAW79" s="127"/>
      <c r="RAX79" s="127"/>
      <c r="RAY79" s="127"/>
      <c r="RAZ79" s="127"/>
      <c r="RBA79" s="127"/>
      <c r="RBB79" s="127"/>
      <c r="RBC79" s="127"/>
      <c r="RBD79" s="127"/>
      <c r="RBE79" s="127"/>
      <c r="RBF79" s="127"/>
      <c r="RBG79" s="127"/>
      <c r="RBH79" s="127"/>
      <c r="RBI79" s="127"/>
      <c r="RBJ79" s="127"/>
      <c r="RBK79" s="127"/>
      <c r="RBL79" s="127"/>
      <c r="RBM79" s="127"/>
      <c r="RBN79" s="127"/>
      <c r="RBO79" s="127"/>
      <c r="RBP79" s="127"/>
      <c r="RBQ79" s="127"/>
      <c r="RBR79" s="127"/>
      <c r="RBS79" s="127"/>
      <c r="RBT79" s="127"/>
      <c r="RBU79" s="127"/>
      <c r="RBV79" s="127"/>
      <c r="RBW79" s="127"/>
      <c r="RBX79" s="127"/>
      <c r="RBY79" s="127"/>
      <c r="RBZ79" s="127"/>
      <c r="RCA79" s="127"/>
      <c r="RCB79" s="127"/>
      <c r="RCC79" s="127"/>
      <c r="RCD79" s="127"/>
      <c r="RCE79" s="127"/>
      <c r="RCF79" s="127"/>
      <c r="RCG79" s="127"/>
      <c r="RCH79" s="127"/>
      <c r="RCI79" s="127"/>
      <c r="RCJ79" s="127"/>
      <c r="RCK79" s="127"/>
      <c r="RCL79" s="127"/>
      <c r="RCM79" s="127"/>
      <c r="RCN79" s="127"/>
      <c r="RCO79" s="127"/>
      <c r="RCP79" s="127"/>
      <c r="RCQ79" s="127"/>
      <c r="RCR79" s="127"/>
      <c r="RCS79" s="127"/>
      <c r="RCT79" s="127"/>
      <c r="RCU79" s="127"/>
      <c r="RCV79" s="127"/>
      <c r="RCW79" s="127"/>
      <c r="RCX79" s="127"/>
      <c r="RCY79" s="127"/>
      <c r="RCZ79" s="127"/>
      <c r="RDA79" s="127"/>
      <c r="RDB79" s="127"/>
      <c r="RDC79" s="127"/>
      <c r="RDD79" s="127"/>
      <c r="RDE79" s="127"/>
      <c r="RDF79" s="127"/>
      <c r="RDG79" s="127"/>
      <c r="RDH79" s="127"/>
      <c r="RDI79" s="127"/>
      <c r="RDJ79" s="127"/>
      <c r="RDK79" s="127"/>
      <c r="RDL79" s="127"/>
      <c r="RDM79" s="127"/>
      <c r="RDN79" s="127"/>
      <c r="RDO79" s="127"/>
      <c r="RDP79" s="127"/>
      <c r="RDQ79" s="127"/>
      <c r="RDR79" s="127"/>
      <c r="RDS79" s="127"/>
      <c r="RDT79" s="127"/>
      <c r="RDU79" s="127"/>
      <c r="RDV79" s="127"/>
      <c r="RDW79" s="127"/>
      <c r="RDX79" s="127"/>
      <c r="RDY79" s="127"/>
      <c r="RDZ79" s="127"/>
      <c r="REA79" s="127"/>
      <c r="REB79" s="127"/>
      <c r="REC79" s="127"/>
      <c r="RED79" s="127"/>
      <c r="REE79" s="127"/>
      <c r="REF79" s="127"/>
      <c r="REG79" s="127"/>
      <c r="REH79" s="127"/>
      <c r="REI79" s="127"/>
      <c r="REJ79" s="127"/>
      <c r="REK79" s="127"/>
      <c r="REL79" s="127"/>
      <c r="REM79" s="127"/>
      <c r="REN79" s="127"/>
      <c r="REO79" s="127"/>
      <c r="REP79" s="127"/>
      <c r="REQ79" s="127"/>
      <c r="RER79" s="127"/>
      <c r="RES79" s="127"/>
      <c r="RET79" s="127"/>
      <c r="REU79" s="127"/>
      <c r="REV79" s="127"/>
      <c r="REW79" s="127"/>
      <c r="REX79" s="127"/>
      <c r="REY79" s="127"/>
      <c r="REZ79" s="127"/>
      <c r="RFA79" s="127"/>
      <c r="RFB79" s="127"/>
      <c r="RFC79" s="127"/>
      <c r="RFD79" s="127"/>
      <c r="RFE79" s="127"/>
      <c r="RFF79" s="127"/>
      <c r="RFG79" s="127"/>
      <c r="RFH79" s="127"/>
      <c r="RFI79" s="127"/>
      <c r="RFJ79" s="127"/>
      <c r="RFK79" s="127"/>
      <c r="RFL79" s="127"/>
      <c r="RFM79" s="127"/>
      <c r="RFN79" s="127"/>
      <c r="RFO79" s="127"/>
      <c r="RFP79" s="127"/>
      <c r="RFQ79" s="127"/>
      <c r="RFR79" s="127"/>
      <c r="RFS79" s="127"/>
      <c r="RFT79" s="127"/>
      <c r="RFU79" s="127"/>
      <c r="RFV79" s="127"/>
      <c r="RFW79" s="127"/>
      <c r="RFX79" s="127"/>
      <c r="RFY79" s="127"/>
      <c r="RFZ79" s="127"/>
      <c r="RGA79" s="127"/>
      <c r="RGB79" s="127"/>
      <c r="RGC79" s="127"/>
      <c r="RGD79" s="127"/>
      <c r="RGE79" s="127"/>
      <c r="RGF79" s="127"/>
      <c r="RGG79" s="127"/>
      <c r="RGH79" s="127"/>
      <c r="RGI79" s="127"/>
      <c r="RGJ79" s="127"/>
      <c r="RGK79" s="127"/>
      <c r="RGL79" s="127"/>
      <c r="RGM79" s="127"/>
      <c r="RGN79" s="127"/>
      <c r="RGO79" s="127"/>
      <c r="RGP79" s="127"/>
      <c r="RGQ79" s="127"/>
      <c r="RGR79" s="127"/>
      <c r="RGS79" s="127"/>
      <c r="RGT79" s="127"/>
      <c r="RGU79" s="127"/>
      <c r="RGV79" s="127"/>
      <c r="RGW79" s="127"/>
      <c r="RGX79" s="127"/>
      <c r="RGY79" s="127"/>
      <c r="RGZ79" s="127"/>
      <c r="RHA79" s="127"/>
      <c r="RHB79" s="127"/>
      <c r="RHC79" s="127"/>
      <c r="RHD79" s="127"/>
      <c r="RHE79" s="127"/>
      <c r="RHF79" s="127"/>
      <c r="RHG79" s="127"/>
      <c r="RHH79" s="127"/>
      <c r="RHI79" s="127"/>
      <c r="RHJ79" s="127"/>
      <c r="RHK79" s="127"/>
      <c r="RHL79" s="127"/>
      <c r="RHM79" s="127"/>
      <c r="RHN79" s="127"/>
      <c r="RHO79" s="127"/>
      <c r="RHP79" s="127"/>
      <c r="RHQ79" s="127"/>
      <c r="RHR79" s="127"/>
      <c r="RHS79" s="127"/>
      <c r="RHT79" s="127"/>
      <c r="RHU79" s="127"/>
      <c r="RHV79" s="127"/>
      <c r="RHW79" s="127"/>
      <c r="RHX79" s="127"/>
      <c r="RHY79" s="127"/>
      <c r="RHZ79" s="127"/>
      <c r="RIA79" s="127"/>
      <c r="RIB79" s="127"/>
      <c r="RIC79" s="127"/>
      <c r="RID79" s="127"/>
      <c r="RIE79" s="127"/>
      <c r="RIF79" s="127"/>
      <c r="RIG79" s="127"/>
      <c r="RIH79" s="127"/>
      <c r="RII79" s="127"/>
      <c r="RIJ79" s="127"/>
      <c r="RIK79" s="127"/>
      <c r="RIL79" s="127"/>
      <c r="RIM79" s="127"/>
      <c r="RIN79" s="127"/>
      <c r="RIO79" s="127"/>
      <c r="RIP79" s="127"/>
      <c r="RIQ79" s="127"/>
      <c r="RIR79" s="127"/>
      <c r="RIS79" s="127"/>
      <c r="RIT79" s="127"/>
      <c r="RIU79" s="127"/>
      <c r="RIV79" s="127"/>
      <c r="RIW79" s="127"/>
      <c r="RIX79" s="127"/>
      <c r="RIY79" s="127"/>
      <c r="RIZ79" s="127"/>
      <c r="RJA79" s="127"/>
      <c r="RJB79" s="127"/>
      <c r="RJC79" s="127"/>
      <c r="RJD79" s="127"/>
      <c r="RJE79" s="127"/>
      <c r="RJF79" s="127"/>
      <c r="RJG79" s="127"/>
      <c r="RJH79" s="127"/>
      <c r="RJI79" s="127"/>
      <c r="RJJ79" s="127"/>
      <c r="RJK79" s="127"/>
      <c r="RJL79" s="127"/>
      <c r="RJM79" s="127"/>
      <c r="RJN79" s="127"/>
      <c r="RJO79" s="127"/>
      <c r="RJP79" s="127"/>
      <c r="RJQ79" s="127"/>
      <c r="RJR79" s="127"/>
      <c r="RJS79" s="127"/>
      <c r="RJT79" s="127"/>
      <c r="RJU79" s="127"/>
      <c r="RJV79" s="127"/>
      <c r="RJW79" s="127"/>
      <c r="RJX79" s="127"/>
      <c r="RJY79" s="127"/>
      <c r="RJZ79" s="127"/>
      <c r="RKA79" s="127"/>
      <c r="RKB79" s="127"/>
      <c r="RKC79" s="127"/>
      <c r="RKD79" s="127"/>
      <c r="RKE79" s="127"/>
      <c r="RKF79" s="127"/>
      <c r="RKG79" s="127"/>
      <c r="RKH79" s="127"/>
      <c r="RKI79" s="127"/>
      <c r="RKJ79" s="127"/>
      <c r="RKK79" s="127"/>
      <c r="RKL79" s="127"/>
      <c r="RKM79" s="127"/>
      <c r="RKN79" s="127"/>
      <c r="RKO79" s="127"/>
      <c r="RKP79" s="127"/>
      <c r="RKQ79" s="127"/>
      <c r="RKR79" s="127"/>
      <c r="RKS79" s="127"/>
      <c r="RKT79" s="127"/>
      <c r="RKU79" s="127"/>
      <c r="RKV79" s="127"/>
      <c r="RKW79" s="127"/>
      <c r="RKX79" s="127"/>
      <c r="RKY79" s="127"/>
      <c r="RKZ79" s="127"/>
      <c r="RLA79" s="127"/>
      <c r="RLB79" s="127"/>
      <c r="RLC79" s="127"/>
      <c r="RLD79" s="127"/>
      <c r="RLE79" s="127"/>
      <c r="RLF79" s="127"/>
      <c r="RLG79" s="127"/>
      <c r="RLH79" s="127"/>
      <c r="RLI79" s="127"/>
      <c r="RLJ79" s="127"/>
      <c r="RLK79" s="127"/>
      <c r="RLL79" s="127"/>
      <c r="RLM79" s="127"/>
      <c r="RLN79" s="127"/>
      <c r="RLO79" s="127"/>
      <c r="RLP79" s="127"/>
      <c r="RLQ79" s="127"/>
      <c r="RLR79" s="127"/>
      <c r="RLS79" s="127"/>
      <c r="RLT79" s="127"/>
      <c r="RLU79" s="127"/>
      <c r="RLV79" s="127"/>
      <c r="RLW79" s="127"/>
      <c r="RLX79" s="127"/>
      <c r="RLY79" s="127"/>
      <c r="RLZ79" s="127"/>
      <c r="RMA79" s="127"/>
      <c r="RMB79" s="127"/>
      <c r="RMC79" s="127"/>
      <c r="RMD79" s="127"/>
      <c r="RME79" s="127"/>
      <c r="RMF79" s="127"/>
      <c r="RMG79" s="127"/>
      <c r="RMH79" s="127"/>
      <c r="RMI79" s="127"/>
      <c r="RMJ79" s="127"/>
      <c r="RMK79" s="127"/>
      <c r="RML79" s="127"/>
      <c r="RMM79" s="127"/>
      <c r="RMN79" s="127"/>
      <c r="RMO79" s="127"/>
      <c r="RMP79" s="127"/>
      <c r="RMQ79" s="127"/>
      <c r="RMR79" s="127"/>
      <c r="RMS79" s="127"/>
      <c r="RMT79" s="127"/>
      <c r="RMU79" s="127"/>
      <c r="RMV79" s="127"/>
      <c r="RMW79" s="127"/>
      <c r="RMX79" s="127"/>
      <c r="RMY79" s="127"/>
      <c r="RMZ79" s="127"/>
      <c r="RNA79" s="127"/>
      <c r="RNB79" s="127"/>
      <c r="RNC79" s="127"/>
      <c r="RND79" s="127"/>
      <c r="RNE79" s="127"/>
      <c r="RNF79" s="127"/>
      <c r="RNG79" s="127"/>
      <c r="RNH79" s="127"/>
      <c r="RNI79" s="127"/>
      <c r="RNJ79" s="127"/>
      <c r="RNK79" s="127"/>
      <c r="RNL79" s="127"/>
      <c r="RNM79" s="127"/>
      <c r="RNN79" s="127"/>
      <c r="RNO79" s="127"/>
      <c r="RNP79" s="127"/>
      <c r="RNQ79" s="127"/>
      <c r="RNR79" s="127"/>
      <c r="RNS79" s="127"/>
      <c r="RNT79" s="127"/>
      <c r="RNU79" s="127"/>
      <c r="RNV79" s="127"/>
      <c r="RNW79" s="127"/>
      <c r="RNX79" s="127"/>
      <c r="RNY79" s="127"/>
      <c r="RNZ79" s="127"/>
      <c r="ROA79" s="127"/>
      <c r="ROB79" s="127"/>
      <c r="ROC79" s="127"/>
      <c r="ROD79" s="127"/>
      <c r="ROE79" s="127"/>
      <c r="ROF79" s="127"/>
      <c r="ROG79" s="127"/>
      <c r="ROH79" s="127"/>
      <c r="ROI79" s="127"/>
      <c r="ROJ79" s="127"/>
      <c r="ROK79" s="127"/>
      <c r="ROL79" s="127"/>
      <c r="ROM79" s="127"/>
      <c r="RON79" s="127"/>
      <c r="ROO79" s="127"/>
      <c r="ROP79" s="127"/>
      <c r="ROQ79" s="127"/>
      <c r="ROR79" s="127"/>
      <c r="ROS79" s="127"/>
      <c r="ROT79" s="127"/>
      <c r="ROU79" s="127"/>
      <c r="ROV79" s="127"/>
      <c r="ROW79" s="127"/>
      <c r="ROX79" s="127"/>
      <c r="ROY79" s="127"/>
      <c r="ROZ79" s="127"/>
      <c r="RPA79" s="127"/>
      <c r="RPB79" s="127"/>
      <c r="RPC79" s="127"/>
      <c r="RPD79" s="127"/>
      <c r="RPE79" s="127"/>
      <c r="RPF79" s="127"/>
      <c r="RPG79" s="127"/>
      <c r="RPH79" s="127"/>
      <c r="RPI79" s="127"/>
      <c r="RPJ79" s="127"/>
      <c r="RPK79" s="127"/>
      <c r="RPL79" s="127"/>
      <c r="RPM79" s="127"/>
      <c r="RPN79" s="127"/>
      <c r="RPO79" s="127"/>
      <c r="RPP79" s="127"/>
      <c r="RPQ79" s="127"/>
      <c r="RPR79" s="127"/>
      <c r="RPS79" s="127"/>
      <c r="RPT79" s="127"/>
      <c r="RPU79" s="127"/>
      <c r="RPV79" s="127"/>
      <c r="RPW79" s="127"/>
      <c r="RPX79" s="127"/>
      <c r="RPY79" s="127"/>
      <c r="RPZ79" s="127"/>
      <c r="RQA79" s="127"/>
      <c r="RQB79" s="127"/>
      <c r="RQC79" s="127"/>
      <c r="RQD79" s="127"/>
      <c r="RQE79" s="127"/>
      <c r="RQF79" s="127"/>
      <c r="RQG79" s="127"/>
      <c r="RQH79" s="127"/>
      <c r="RQI79" s="127"/>
      <c r="RQJ79" s="127"/>
      <c r="RQK79" s="127"/>
      <c r="RQL79" s="127"/>
      <c r="RQM79" s="127"/>
      <c r="RQN79" s="127"/>
      <c r="RQO79" s="127"/>
      <c r="RQP79" s="127"/>
      <c r="RQQ79" s="127"/>
      <c r="RQR79" s="127"/>
      <c r="RQS79" s="127"/>
      <c r="RQT79" s="127"/>
      <c r="RQU79" s="127"/>
      <c r="RQV79" s="127"/>
      <c r="RQW79" s="127"/>
      <c r="RQX79" s="127"/>
      <c r="RQY79" s="127"/>
      <c r="RQZ79" s="127"/>
      <c r="RRA79" s="127"/>
      <c r="RRB79" s="127"/>
      <c r="RRC79" s="127"/>
      <c r="RRD79" s="127"/>
      <c r="RRE79" s="127"/>
      <c r="RRF79" s="127"/>
      <c r="RRG79" s="127"/>
      <c r="RRH79" s="127"/>
      <c r="RRI79" s="127"/>
      <c r="RRJ79" s="127"/>
      <c r="RRK79" s="127"/>
      <c r="RRL79" s="127"/>
      <c r="RRM79" s="127"/>
      <c r="RRN79" s="127"/>
      <c r="RRO79" s="127"/>
      <c r="RRP79" s="127"/>
      <c r="RRQ79" s="127"/>
      <c r="RRR79" s="127"/>
      <c r="RRS79" s="127"/>
      <c r="RRT79" s="127"/>
      <c r="RRU79" s="127"/>
      <c r="RRV79" s="127"/>
      <c r="RRW79" s="127"/>
      <c r="RRX79" s="127"/>
      <c r="RRY79" s="127"/>
      <c r="RRZ79" s="127"/>
      <c r="RSA79" s="127"/>
      <c r="RSB79" s="127"/>
      <c r="RSC79" s="127"/>
      <c r="RSD79" s="127"/>
      <c r="RSE79" s="127"/>
      <c r="RSF79" s="127"/>
      <c r="RSG79" s="127"/>
      <c r="RSH79" s="127"/>
      <c r="RSI79" s="127"/>
      <c r="RSJ79" s="127"/>
      <c r="RSK79" s="127"/>
      <c r="RSL79" s="127"/>
      <c r="RSM79" s="127"/>
      <c r="RSN79" s="127"/>
      <c r="RSO79" s="127"/>
      <c r="RSP79" s="127"/>
      <c r="RSQ79" s="127"/>
      <c r="RSR79" s="127"/>
      <c r="RSS79" s="127"/>
      <c r="RST79" s="127"/>
      <c r="RSU79" s="127"/>
      <c r="RSV79" s="127"/>
      <c r="RSW79" s="127"/>
      <c r="RSX79" s="127"/>
      <c r="RSY79" s="127"/>
      <c r="RSZ79" s="127"/>
      <c r="RTA79" s="127"/>
      <c r="RTB79" s="127"/>
      <c r="RTC79" s="127"/>
      <c r="RTD79" s="127"/>
      <c r="RTE79" s="127"/>
      <c r="RTF79" s="127"/>
      <c r="RTG79" s="127"/>
      <c r="RTH79" s="127"/>
      <c r="RTI79" s="127"/>
      <c r="RTJ79" s="127"/>
      <c r="RTK79" s="127"/>
      <c r="RTL79" s="127"/>
      <c r="RTM79" s="127"/>
      <c r="RTN79" s="127"/>
      <c r="RTO79" s="127"/>
      <c r="RTP79" s="127"/>
      <c r="RTQ79" s="127"/>
      <c r="RTR79" s="127"/>
      <c r="RTS79" s="127"/>
      <c r="RTT79" s="127"/>
      <c r="RTU79" s="127"/>
      <c r="RTV79" s="127"/>
      <c r="RTW79" s="127"/>
      <c r="RTX79" s="127"/>
      <c r="RTY79" s="127"/>
      <c r="RTZ79" s="127"/>
      <c r="RUA79" s="127"/>
      <c r="RUB79" s="127"/>
      <c r="RUC79" s="127"/>
      <c r="RUD79" s="127"/>
      <c r="RUE79" s="127"/>
      <c r="RUF79" s="127"/>
      <c r="RUG79" s="127"/>
      <c r="RUH79" s="127"/>
      <c r="RUI79" s="127"/>
      <c r="RUJ79" s="127"/>
      <c r="RUK79" s="127"/>
      <c r="RUL79" s="127"/>
      <c r="RUM79" s="127"/>
      <c r="RUN79" s="127"/>
      <c r="RUO79" s="127"/>
      <c r="RUP79" s="127"/>
      <c r="RUQ79" s="127"/>
      <c r="RUR79" s="127"/>
      <c r="RUS79" s="127"/>
      <c r="RUT79" s="127"/>
      <c r="RUU79" s="127"/>
      <c r="RUV79" s="127"/>
      <c r="RUW79" s="127"/>
      <c r="RUX79" s="127"/>
      <c r="RUY79" s="127"/>
      <c r="RUZ79" s="127"/>
      <c r="RVA79" s="127"/>
      <c r="RVB79" s="127"/>
      <c r="RVC79" s="127"/>
      <c r="RVD79" s="127"/>
      <c r="RVE79" s="127"/>
      <c r="RVF79" s="127"/>
      <c r="RVG79" s="127"/>
      <c r="RVH79" s="127"/>
      <c r="RVI79" s="127"/>
      <c r="RVJ79" s="127"/>
      <c r="RVK79" s="127"/>
      <c r="RVL79" s="127"/>
      <c r="RVM79" s="127"/>
      <c r="RVN79" s="127"/>
      <c r="RVO79" s="127"/>
      <c r="RVP79" s="127"/>
      <c r="RVQ79" s="127"/>
      <c r="RVR79" s="127"/>
      <c r="RVS79" s="127"/>
      <c r="RVT79" s="127"/>
      <c r="RVU79" s="127"/>
      <c r="RVV79" s="127"/>
      <c r="RVW79" s="127"/>
      <c r="RVX79" s="127"/>
      <c r="RVY79" s="127"/>
      <c r="RVZ79" s="127"/>
      <c r="RWA79" s="127"/>
      <c r="RWB79" s="127"/>
      <c r="RWC79" s="127"/>
      <c r="RWD79" s="127"/>
      <c r="RWE79" s="127"/>
      <c r="RWF79" s="127"/>
      <c r="RWG79" s="127"/>
      <c r="RWH79" s="127"/>
      <c r="RWI79" s="127"/>
      <c r="RWJ79" s="127"/>
      <c r="RWK79" s="127"/>
      <c r="RWL79" s="127"/>
      <c r="RWM79" s="127"/>
      <c r="RWN79" s="127"/>
      <c r="RWO79" s="127"/>
      <c r="RWP79" s="127"/>
      <c r="RWQ79" s="127"/>
      <c r="RWR79" s="127"/>
      <c r="RWS79" s="127"/>
      <c r="RWT79" s="127"/>
      <c r="RWU79" s="127"/>
      <c r="RWV79" s="127"/>
      <c r="RWW79" s="127"/>
      <c r="RWX79" s="127"/>
      <c r="RWY79" s="127"/>
      <c r="RWZ79" s="127"/>
      <c r="RXA79" s="127"/>
      <c r="RXB79" s="127"/>
      <c r="RXC79" s="127"/>
      <c r="RXD79" s="127"/>
      <c r="RXE79" s="127"/>
      <c r="RXF79" s="127"/>
      <c r="RXG79" s="127"/>
      <c r="RXH79" s="127"/>
      <c r="RXI79" s="127"/>
      <c r="RXJ79" s="127"/>
      <c r="RXK79" s="127"/>
      <c r="RXL79" s="127"/>
      <c r="RXM79" s="127"/>
      <c r="RXN79" s="127"/>
      <c r="RXO79" s="127"/>
      <c r="RXP79" s="127"/>
      <c r="RXQ79" s="127"/>
      <c r="RXR79" s="127"/>
      <c r="RXS79" s="127"/>
      <c r="RXT79" s="127"/>
      <c r="RXU79" s="127"/>
      <c r="RXV79" s="127"/>
      <c r="RXW79" s="127"/>
      <c r="RXX79" s="127"/>
      <c r="RXY79" s="127"/>
      <c r="RXZ79" s="127"/>
      <c r="RYA79" s="127"/>
      <c r="RYB79" s="127"/>
      <c r="RYC79" s="127"/>
      <c r="RYD79" s="127"/>
      <c r="RYE79" s="127"/>
      <c r="RYF79" s="127"/>
      <c r="RYG79" s="127"/>
      <c r="RYH79" s="127"/>
      <c r="RYI79" s="127"/>
      <c r="RYJ79" s="127"/>
      <c r="RYK79" s="127"/>
      <c r="RYL79" s="127"/>
      <c r="RYM79" s="127"/>
      <c r="RYN79" s="127"/>
      <c r="RYO79" s="127"/>
      <c r="RYP79" s="127"/>
      <c r="RYQ79" s="127"/>
      <c r="RYR79" s="127"/>
      <c r="RYS79" s="127"/>
      <c r="RYT79" s="127"/>
      <c r="RYU79" s="127"/>
      <c r="RYV79" s="127"/>
      <c r="RYW79" s="127"/>
      <c r="RYX79" s="127"/>
      <c r="RYY79" s="127"/>
      <c r="RYZ79" s="127"/>
      <c r="RZA79" s="127"/>
      <c r="RZB79" s="127"/>
      <c r="RZC79" s="127"/>
      <c r="RZD79" s="127"/>
      <c r="RZE79" s="127"/>
      <c r="RZF79" s="127"/>
      <c r="RZG79" s="127"/>
      <c r="RZH79" s="127"/>
      <c r="RZI79" s="127"/>
      <c r="RZJ79" s="127"/>
      <c r="RZK79" s="127"/>
      <c r="RZL79" s="127"/>
      <c r="RZM79" s="127"/>
      <c r="RZN79" s="127"/>
      <c r="RZO79" s="127"/>
      <c r="RZP79" s="127"/>
      <c r="RZQ79" s="127"/>
      <c r="RZR79" s="127"/>
      <c r="RZS79" s="127"/>
      <c r="RZT79" s="127"/>
      <c r="RZU79" s="127"/>
      <c r="RZV79" s="127"/>
      <c r="RZW79" s="127"/>
      <c r="RZX79" s="127"/>
      <c r="RZY79" s="127"/>
      <c r="RZZ79" s="127"/>
      <c r="SAA79" s="127"/>
      <c r="SAB79" s="127"/>
      <c r="SAC79" s="127"/>
      <c r="SAD79" s="127"/>
      <c r="SAE79" s="127"/>
      <c r="SAF79" s="127"/>
      <c r="SAG79" s="127"/>
      <c r="SAH79" s="127"/>
      <c r="SAI79" s="127"/>
      <c r="SAJ79" s="127"/>
      <c r="SAK79" s="127"/>
      <c r="SAL79" s="127"/>
      <c r="SAM79" s="127"/>
      <c r="SAN79" s="127"/>
      <c r="SAO79" s="127"/>
      <c r="SAP79" s="127"/>
      <c r="SAQ79" s="127"/>
      <c r="SAR79" s="127"/>
      <c r="SAS79" s="127"/>
      <c r="SAT79" s="127"/>
      <c r="SAU79" s="127"/>
      <c r="SAV79" s="127"/>
      <c r="SAW79" s="127"/>
      <c r="SAX79" s="127"/>
      <c r="SAY79" s="127"/>
      <c r="SAZ79" s="127"/>
      <c r="SBA79" s="127"/>
      <c r="SBB79" s="127"/>
      <c r="SBC79" s="127"/>
      <c r="SBD79" s="127"/>
      <c r="SBE79" s="127"/>
      <c r="SBF79" s="127"/>
      <c r="SBG79" s="127"/>
      <c r="SBH79" s="127"/>
      <c r="SBI79" s="127"/>
      <c r="SBJ79" s="127"/>
      <c r="SBK79" s="127"/>
      <c r="SBL79" s="127"/>
      <c r="SBM79" s="127"/>
      <c r="SBN79" s="127"/>
      <c r="SBO79" s="127"/>
      <c r="SBP79" s="127"/>
      <c r="SBQ79" s="127"/>
      <c r="SBR79" s="127"/>
      <c r="SBS79" s="127"/>
      <c r="SBT79" s="127"/>
      <c r="SBU79" s="127"/>
      <c r="SBV79" s="127"/>
      <c r="SBW79" s="127"/>
      <c r="SBX79" s="127"/>
      <c r="SBY79" s="127"/>
      <c r="SBZ79" s="127"/>
      <c r="SCA79" s="127"/>
      <c r="SCB79" s="127"/>
      <c r="SCC79" s="127"/>
      <c r="SCD79" s="127"/>
      <c r="SCE79" s="127"/>
      <c r="SCF79" s="127"/>
      <c r="SCG79" s="127"/>
      <c r="SCH79" s="127"/>
      <c r="SCI79" s="127"/>
      <c r="SCJ79" s="127"/>
      <c r="SCK79" s="127"/>
      <c r="SCL79" s="127"/>
      <c r="SCM79" s="127"/>
      <c r="SCN79" s="127"/>
      <c r="SCO79" s="127"/>
      <c r="SCP79" s="127"/>
      <c r="SCQ79" s="127"/>
      <c r="SCR79" s="127"/>
      <c r="SCS79" s="127"/>
      <c r="SCT79" s="127"/>
      <c r="SCU79" s="127"/>
      <c r="SCV79" s="127"/>
      <c r="SCW79" s="127"/>
      <c r="SCX79" s="127"/>
      <c r="SCY79" s="127"/>
      <c r="SCZ79" s="127"/>
      <c r="SDA79" s="127"/>
      <c r="SDB79" s="127"/>
      <c r="SDC79" s="127"/>
      <c r="SDD79" s="127"/>
      <c r="SDE79" s="127"/>
      <c r="SDF79" s="127"/>
      <c r="SDG79" s="127"/>
      <c r="SDH79" s="127"/>
      <c r="SDI79" s="127"/>
      <c r="SDJ79" s="127"/>
      <c r="SDK79" s="127"/>
      <c r="SDL79" s="127"/>
      <c r="SDM79" s="127"/>
      <c r="SDN79" s="127"/>
      <c r="SDO79" s="127"/>
      <c r="SDP79" s="127"/>
      <c r="SDQ79" s="127"/>
      <c r="SDR79" s="127"/>
      <c r="SDS79" s="127"/>
      <c r="SDT79" s="127"/>
      <c r="SDU79" s="127"/>
      <c r="SDV79" s="127"/>
      <c r="SDW79" s="127"/>
      <c r="SDX79" s="127"/>
      <c r="SDY79" s="127"/>
      <c r="SDZ79" s="127"/>
      <c r="SEA79" s="127"/>
      <c r="SEB79" s="127"/>
      <c r="SEC79" s="127"/>
      <c r="SED79" s="127"/>
      <c r="SEE79" s="127"/>
      <c r="SEF79" s="127"/>
      <c r="SEG79" s="127"/>
      <c r="SEH79" s="127"/>
      <c r="SEI79" s="127"/>
      <c r="SEJ79" s="127"/>
      <c r="SEK79" s="127"/>
      <c r="SEL79" s="127"/>
      <c r="SEM79" s="127"/>
      <c r="SEN79" s="127"/>
      <c r="SEO79" s="127"/>
      <c r="SEP79" s="127"/>
      <c r="SEQ79" s="127"/>
      <c r="SER79" s="127"/>
      <c r="SES79" s="127"/>
      <c r="SET79" s="127"/>
      <c r="SEU79" s="127"/>
      <c r="SEV79" s="127"/>
      <c r="SEW79" s="127"/>
      <c r="SEX79" s="127"/>
      <c r="SEY79" s="127"/>
      <c r="SEZ79" s="127"/>
      <c r="SFA79" s="127"/>
      <c r="SFB79" s="127"/>
      <c r="SFC79" s="127"/>
      <c r="SFD79" s="127"/>
      <c r="SFE79" s="127"/>
      <c r="SFF79" s="127"/>
      <c r="SFG79" s="127"/>
      <c r="SFH79" s="127"/>
      <c r="SFI79" s="127"/>
      <c r="SFJ79" s="127"/>
      <c r="SFK79" s="127"/>
      <c r="SFL79" s="127"/>
      <c r="SFM79" s="127"/>
      <c r="SFN79" s="127"/>
      <c r="SFO79" s="127"/>
      <c r="SFP79" s="127"/>
      <c r="SFQ79" s="127"/>
      <c r="SFR79" s="127"/>
      <c r="SFS79" s="127"/>
      <c r="SFT79" s="127"/>
      <c r="SFU79" s="127"/>
      <c r="SFV79" s="127"/>
      <c r="SFW79" s="127"/>
      <c r="SFX79" s="127"/>
      <c r="SFY79" s="127"/>
      <c r="SFZ79" s="127"/>
      <c r="SGA79" s="127"/>
      <c r="SGB79" s="127"/>
      <c r="SGC79" s="127"/>
      <c r="SGD79" s="127"/>
      <c r="SGE79" s="127"/>
      <c r="SGF79" s="127"/>
      <c r="SGG79" s="127"/>
      <c r="SGH79" s="127"/>
      <c r="SGI79" s="127"/>
      <c r="SGJ79" s="127"/>
      <c r="SGK79" s="127"/>
      <c r="SGL79" s="127"/>
      <c r="SGM79" s="127"/>
      <c r="SGN79" s="127"/>
      <c r="SGO79" s="127"/>
      <c r="SGP79" s="127"/>
      <c r="SGQ79" s="127"/>
      <c r="SGR79" s="127"/>
      <c r="SGS79" s="127"/>
      <c r="SGT79" s="127"/>
      <c r="SGU79" s="127"/>
      <c r="SGV79" s="127"/>
      <c r="SGW79" s="127"/>
      <c r="SGX79" s="127"/>
      <c r="SGY79" s="127"/>
      <c r="SGZ79" s="127"/>
      <c r="SHA79" s="127"/>
      <c r="SHB79" s="127"/>
      <c r="SHC79" s="127"/>
      <c r="SHD79" s="127"/>
      <c r="SHE79" s="127"/>
      <c r="SHF79" s="127"/>
      <c r="SHG79" s="127"/>
      <c r="SHH79" s="127"/>
      <c r="SHI79" s="127"/>
      <c r="SHJ79" s="127"/>
      <c r="SHK79" s="127"/>
      <c r="SHL79" s="127"/>
      <c r="SHM79" s="127"/>
      <c r="SHN79" s="127"/>
      <c r="SHO79" s="127"/>
      <c r="SHP79" s="127"/>
      <c r="SHQ79" s="127"/>
      <c r="SHR79" s="127"/>
      <c r="SHS79" s="127"/>
      <c r="SHT79" s="127"/>
      <c r="SHU79" s="127"/>
      <c r="SHV79" s="127"/>
      <c r="SHW79" s="127"/>
      <c r="SHX79" s="127"/>
      <c r="SHY79" s="127"/>
      <c r="SHZ79" s="127"/>
      <c r="SIA79" s="127"/>
      <c r="SIB79" s="127"/>
      <c r="SIC79" s="127"/>
      <c r="SID79" s="127"/>
      <c r="SIE79" s="127"/>
      <c r="SIF79" s="127"/>
      <c r="SIG79" s="127"/>
      <c r="SIH79" s="127"/>
      <c r="SII79" s="127"/>
      <c r="SIJ79" s="127"/>
      <c r="SIK79" s="127"/>
      <c r="SIL79" s="127"/>
      <c r="SIM79" s="127"/>
      <c r="SIN79" s="127"/>
      <c r="SIO79" s="127"/>
      <c r="SIP79" s="127"/>
      <c r="SIQ79" s="127"/>
      <c r="SIR79" s="127"/>
      <c r="SIS79" s="127"/>
      <c r="SIT79" s="127"/>
      <c r="SIU79" s="127"/>
      <c r="SIV79" s="127"/>
      <c r="SIW79" s="127"/>
      <c r="SIX79" s="127"/>
      <c r="SIY79" s="127"/>
      <c r="SIZ79" s="127"/>
      <c r="SJA79" s="127"/>
      <c r="SJB79" s="127"/>
      <c r="SJC79" s="127"/>
      <c r="SJD79" s="127"/>
      <c r="SJE79" s="127"/>
      <c r="SJF79" s="127"/>
      <c r="SJG79" s="127"/>
      <c r="SJH79" s="127"/>
      <c r="SJI79" s="127"/>
      <c r="SJJ79" s="127"/>
      <c r="SJK79" s="127"/>
      <c r="SJL79" s="127"/>
      <c r="SJM79" s="127"/>
      <c r="SJN79" s="127"/>
      <c r="SJO79" s="127"/>
      <c r="SJP79" s="127"/>
      <c r="SJQ79" s="127"/>
      <c r="SJR79" s="127"/>
      <c r="SJS79" s="127"/>
      <c r="SJT79" s="127"/>
      <c r="SJU79" s="127"/>
      <c r="SJV79" s="127"/>
      <c r="SJW79" s="127"/>
      <c r="SJX79" s="127"/>
      <c r="SJY79" s="127"/>
      <c r="SJZ79" s="127"/>
      <c r="SKA79" s="127"/>
      <c r="SKB79" s="127"/>
      <c r="SKC79" s="127"/>
      <c r="SKD79" s="127"/>
      <c r="SKE79" s="127"/>
      <c r="SKF79" s="127"/>
      <c r="SKG79" s="127"/>
      <c r="SKH79" s="127"/>
      <c r="SKI79" s="127"/>
      <c r="SKJ79" s="127"/>
      <c r="SKK79" s="127"/>
      <c r="SKL79" s="127"/>
      <c r="SKM79" s="127"/>
      <c r="SKN79" s="127"/>
      <c r="SKO79" s="127"/>
      <c r="SKP79" s="127"/>
      <c r="SKQ79" s="127"/>
      <c r="SKR79" s="127"/>
      <c r="SKS79" s="127"/>
      <c r="SKT79" s="127"/>
      <c r="SKU79" s="127"/>
      <c r="SKV79" s="127"/>
      <c r="SKW79" s="127"/>
      <c r="SKX79" s="127"/>
      <c r="SKY79" s="127"/>
      <c r="SKZ79" s="127"/>
      <c r="SLA79" s="127"/>
      <c r="SLB79" s="127"/>
      <c r="SLC79" s="127"/>
      <c r="SLD79" s="127"/>
      <c r="SLE79" s="127"/>
      <c r="SLF79" s="127"/>
      <c r="SLG79" s="127"/>
      <c r="SLH79" s="127"/>
      <c r="SLI79" s="127"/>
      <c r="SLJ79" s="127"/>
      <c r="SLK79" s="127"/>
      <c r="SLL79" s="127"/>
      <c r="SLM79" s="127"/>
      <c r="SLN79" s="127"/>
      <c r="SLO79" s="127"/>
      <c r="SLP79" s="127"/>
      <c r="SLQ79" s="127"/>
      <c r="SLR79" s="127"/>
      <c r="SLS79" s="127"/>
      <c r="SLT79" s="127"/>
      <c r="SLU79" s="127"/>
      <c r="SLV79" s="127"/>
      <c r="SLW79" s="127"/>
      <c r="SLX79" s="127"/>
      <c r="SLY79" s="127"/>
      <c r="SLZ79" s="127"/>
      <c r="SMA79" s="127"/>
      <c r="SMB79" s="127"/>
      <c r="SMC79" s="127"/>
      <c r="SMD79" s="127"/>
      <c r="SME79" s="127"/>
      <c r="SMF79" s="127"/>
      <c r="SMG79" s="127"/>
      <c r="SMH79" s="127"/>
      <c r="SMI79" s="127"/>
      <c r="SMJ79" s="127"/>
      <c r="SMK79" s="127"/>
      <c r="SML79" s="127"/>
      <c r="SMM79" s="127"/>
      <c r="SMN79" s="127"/>
      <c r="SMO79" s="127"/>
      <c r="SMP79" s="127"/>
      <c r="SMQ79" s="127"/>
      <c r="SMR79" s="127"/>
      <c r="SMS79" s="127"/>
      <c r="SMT79" s="127"/>
      <c r="SMU79" s="127"/>
      <c r="SMV79" s="127"/>
      <c r="SMW79" s="127"/>
      <c r="SMX79" s="127"/>
      <c r="SMY79" s="127"/>
      <c r="SMZ79" s="127"/>
      <c r="SNA79" s="127"/>
      <c r="SNB79" s="127"/>
      <c r="SNC79" s="127"/>
      <c r="SND79" s="127"/>
      <c r="SNE79" s="127"/>
      <c r="SNF79" s="127"/>
      <c r="SNG79" s="127"/>
      <c r="SNH79" s="127"/>
      <c r="SNI79" s="127"/>
      <c r="SNJ79" s="127"/>
      <c r="SNK79" s="127"/>
      <c r="SNL79" s="127"/>
      <c r="SNM79" s="127"/>
      <c r="SNN79" s="127"/>
      <c r="SNO79" s="127"/>
      <c r="SNP79" s="127"/>
      <c r="SNQ79" s="127"/>
      <c r="SNR79" s="127"/>
      <c r="SNS79" s="127"/>
      <c r="SNT79" s="127"/>
      <c r="SNU79" s="127"/>
      <c r="SNV79" s="127"/>
      <c r="SNW79" s="127"/>
      <c r="SNX79" s="127"/>
      <c r="SNY79" s="127"/>
      <c r="SNZ79" s="127"/>
      <c r="SOA79" s="127"/>
      <c r="SOB79" s="127"/>
      <c r="SOC79" s="127"/>
      <c r="SOD79" s="127"/>
      <c r="SOE79" s="127"/>
      <c r="SOF79" s="127"/>
      <c r="SOG79" s="127"/>
      <c r="SOH79" s="127"/>
      <c r="SOI79" s="127"/>
      <c r="SOJ79" s="127"/>
      <c r="SOK79" s="127"/>
      <c r="SOL79" s="127"/>
      <c r="SOM79" s="127"/>
      <c r="SON79" s="127"/>
      <c r="SOO79" s="127"/>
      <c r="SOP79" s="127"/>
      <c r="SOQ79" s="127"/>
      <c r="SOR79" s="127"/>
      <c r="SOS79" s="127"/>
      <c r="SOT79" s="127"/>
      <c r="SOU79" s="127"/>
      <c r="SOV79" s="127"/>
      <c r="SOW79" s="127"/>
      <c r="SOX79" s="127"/>
      <c r="SOY79" s="127"/>
      <c r="SOZ79" s="127"/>
      <c r="SPA79" s="127"/>
      <c r="SPB79" s="127"/>
      <c r="SPC79" s="127"/>
      <c r="SPD79" s="127"/>
      <c r="SPE79" s="127"/>
      <c r="SPF79" s="127"/>
      <c r="SPG79" s="127"/>
      <c r="SPH79" s="127"/>
      <c r="SPI79" s="127"/>
      <c r="SPJ79" s="127"/>
      <c r="SPK79" s="127"/>
      <c r="SPL79" s="127"/>
      <c r="SPM79" s="127"/>
      <c r="SPN79" s="127"/>
      <c r="SPO79" s="127"/>
      <c r="SPP79" s="127"/>
      <c r="SPQ79" s="127"/>
      <c r="SPR79" s="127"/>
      <c r="SPS79" s="127"/>
      <c r="SPT79" s="127"/>
      <c r="SPU79" s="127"/>
      <c r="SPV79" s="127"/>
      <c r="SPW79" s="127"/>
      <c r="SPX79" s="127"/>
      <c r="SPY79" s="127"/>
      <c r="SPZ79" s="127"/>
      <c r="SQA79" s="127"/>
      <c r="SQB79" s="127"/>
      <c r="SQC79" s="127"/>
      <c r="SQD79" s="127"/>
      <c r="SQE79" s="127"/>
      <c r="SQF79" s="127"/>
      <c r="SQG79" s="127"/>
      <c r="SQH79" s="127"/>
      <c r="SQI79" s="127"/>
      <c r="SQJ79" s="127"/>
      <c r="SQK79" s="127"/>
      <c r="SQL79" s="127"/>
      <c r="SQM79" s="127"/>
      <c r="SQN79" s="127"/>
      <c r="SQO79" s="127"/>
      <c r="SQP79" s="127"/>
      <c r="SQQ79" s="127"/>
      <c r="SQR79" s="127"/>
      <c r="SQS79" s="127"/>
      <c r="SQT79" s="127"/>
      <c r="SQU79" s="127"/>
      <c r="SQV79" s="127"/>
      <c r="SQW79" s="127"/>
      <c r="SQX79" s="127"/>
      <c r="SQY79" s="127"/>
      <c r="SQZ79" s="127"/>
      <c r="SRA79" s="127"/>
      <c r="SRB79" s="127"/>
      <c r="SRC79" s="127"/>
      <c r="SRD79" s="127"/>
      <c r="SRE79" s="127"/>
      <c r="SRF79" s="127"/>
      <c r="SRG79" s="127"/>
      <c r="SRH79" s="127"/>
      <c r="SRI79" s="127"/>
      <c r="SRJ79" s="127"/>
      <c r="SRK79" s="127"/>
      <c r="SRL79" s="127"/>
      <c r="SRM79" s="127"/>
      <c r="SRN79" s="127"/>
      <c r="SRO79" s="127"/>
      <c r="SRP79" s="127"/>
      <c r="SRQ79" s="127"/>
      <c r="SRR79" s="127"/>
      <c r="SRS79" s="127"/>
      <c r="SRT79" s="127"/>
      <c r="SRU79" s="127"/>
      <c r="SRV79" s="127"/>
      <c r="SRW79" s="127"/>
      <c r="SRX79" s="127"/>
      <c r="SRY79" s="127"/>
      <c r="SRZ79" s="127"/>
      <c r="SSA79" s="127"/>
      <c r="SSB79" s="127"/>
      <c r="SSC79" s="127"/>
      <c r="SSD79" s="127"/>
      <c r="SSE79" s="127"/>
      <c r="SSF79" s="127"/>
      <c r="SSG79" s="127"/>
      <c r="SSH79" s="127"/>
      <c r="SSI79" s="127"/>
      <c r="SSJ79" s="127"/>
      <c r="SSK79" s="127"/>
      <c r="SSL79" s="127"/>
      <c r="SSM79" s="127"/>
      <c r="SSN79" s="127"/>
      <c r="SSO79" s="127"/>
      <c r="SSP79" s="127"/>
      <c r="SSQ79" s="127"/>
      <c r="SSR79" s="127"/>
      <c r="SSS79" s="127"/>
      <c r="SST79" s="127"/>
      <c r="SSU79" s="127"/>
      <c r="SSV79" s="127"/>
      <c r="SSW79" s="127"/>
      <c r="SSX79" s="127"/>
      <c r="SSY79" s="127"/>
      <c r="SSZ79" s="127"/>
      <c r="STA79" s="127"/>
      <c r="STB79" s="127"/>
      <c r="STC79" s="127"/>
      <c r="STD79" s="127"/>
      <c r="STE79" s="127"/>
      <c r="STF79" s="127"/>
      <c r="STG79" s="127"/>
      <c r="STH79" s="127"/>
      <c r="STI79" s="127"/>
      <c r="STJ79" s="127"/>
      <c r="STK79" s="127"/>
      <c r="STL79" s="127"/>
      <c r="STM79" s="127"/>
      <c r="STN79" s="127"/>
      <c r="STO79" s="127"/>
      <c r="STP79" s="127"/>
      <c r="STQ79" s="127"/>
      <c r="STR79" s="127"/>
      <c r="STS79" s="127"/>
      <c r="STT79" s="127"/>
      <c r="STU79" s="127"/>
      <c r="STV79" s="127"/>
      <c r="STW79" s="127"/>
      <c r="STX79" s="127"/>
      <c r="STY79" s="127"/>
      <c r="STZ79" s="127"/>
      <c r="SUA79" s="127"/>
      <c r="SUB79" s="127"/>
      <c r="SUC79" s="127"/>
      <c r="SUD79" s="127"/>
      <c r="SUE79" s="127"/>
      <c r="SUF79" s="127"/>
      <c r="SUG79" s="127"/>
      <c r="SUH79" s="127"/>
      <c r="SUI79" s="127"/>
      <c r="SUJ79" s="127"/>
      <c r="SUK79" s="127"/>
      <c r="SUL79" s="127"/>
      <c r="SUM79" s="127"/>
      <c r="SUN79" s="127"/>
      <c r="SUO79" s="127"/>
      <c r="SUP79" s="127"/>
      <c r="SUQ79" s="127"/>
      <c r="SUR79" s="127"/>
      <c r="SUS79" s="127"/>
      <c r="SUT79" s="127"/>
      <c r="SUU79" s="127"/>
      <c r="SUV79" s="127"/>
      <c r="SUW79" s="127"/>
      <c r="SUX79" s="127"/>
      <c r="SUY79" s="127"/>
      <c r="SUZ79" s="127"/>
      <c r="SVA79" s="127"/>
      <c r="SVB79" s="127"/>
      <c r="SVC79" s="127"/>
      <c r="SVD79" s="127"/>
      <c r="SVE79" s="127"/>
      <c r="SVF79" s="127"/>
      <c r="SVG79" s="127"/>
      <c r="SVH79" s="127"/>
      <c r="SVI79" s="127"/>
      <c r="SVJ79" s="127"/>
      <c r="SVK79" s="127"/>
      <c r="SVL79" s="127"/>
      <c r="SVM79" s="127"/>
      <c r="SVN79" s="127"/>
      <c r="SVO79" s="127"/>
      <c r="SVP79" s="127"/>
      <c r="SVQ79" s="127"/>
      <c r="SVR79" s="127"/>
      <c r="SVS79" s="127"/>
      <c r="SVT79" s="127"/>
      <c r="SVU79" s="127"/>
      <c r="SVV79" s="127"/>
      <c r="SVW79" s="127"/>
      <c r="SVX79" s="127"/>
      <c r="SVY79" s="127"/>
      <c r="SVZ79" s="127"/>
      <c r="SWA79" s="127"/>
      <c r="SWB79" s="127"/>
      <c r="SWC79" s="127"/>
      <c r="SWD79" s="127"/>
      <c r="SWE79" s="127"/>
      <c r="SWF79" s="127"/>
      <c r="SWG79" s="127"/>
      <c r="SWH79" s="127"/>
      <c r="SWI79" s="127"/>
      <c r="SWJ79" s="127"/>
      <c r="SWK79" s="127"/>
      <c r="SWL79" s="127"/>
      <c r="SWM79" s="127"/>
      <c r="SWN79" s="127"/>
      <c r="SWO79" s="127"/>
      <c r="SWP79" s="127"/>
      <c r="SWQ79" s="127"/>
      <c r="SWR79" s="127"/>
      <c r="SWS79" s="127"/>
      <c r="SWT79" s="127"/>
      <c r="SWU79" s="127"/>
      <c r="SWV79" s="127"/>
      <c r="SWW79" s="127"/>
      <c r="SWX79" s="127"/>
      <c r="SWY79" s="127"/>
      <c r="SWZ79" s="127"/>
      <c r="SXA79" s="127"/>
      <c r="SXB79" s="127"/>
      <c r="SXC79" s="127"/>
      <c r="SXD79" s="127"/>
      <c r="SXE79" s="127"/>
      <c r="SXF79" s="127"/>
      <c r="SXG79" s="127"/>
      <c r="SXH79" s="127"/>
      <c r="SXI79" s="127"/>
      <c r="SXJ79" s="127"/>
      <c r="SXK79" s="127"/>
      <c r="SXL79" s="127"/>
      <c r="SXM79" s="127"/>
      <c r="SXN79" s="127"/>
      <c r="SXO79" s="127"/>
      <c r="SXP79" s="127"/>
      <c r="SXQ79" s="127"/>
      <c r="SXR79" s="127"/>
      <c r="SXS79" s="127"/>
      <c r="SXT79" s="127"/>
      <c r="SXU79" s="127"/>
      <c r="SXV79" s="127"/>
      <c r="SXW79" s="127"/>
      <c r="SXX79" s="127"/>
      <c r="SXY79" s="127"/>
      <c r="SXZ79" s="127"/>
      <c r="SYA79" s="127"/>
      <c r="SYB79" s="127"/>
      <c r="SYC79" s="127"/>
      <c r="SYD79" s="127"/>
      <c r="SYE79" s="127"/>
      <c r="SYF79" s="127"/>
      <c r="SYG79" s="127"/>
      <c r="SYH79" s="127"/>
      <c r="SYI79" s="127"/>
      <c r="SYJ79" s="127"/>
      <c r="SYK79" s="127"/>
      <c r="SYL79" s="127"/>
      <c r="SYM79" s="127"/>
      <c r="SYN79" s="127"/>
      <c r="SYO79" s="127"/>
      <c r="SYP79" s="127"/>
      <c r="SYQ79" s="127"/>
      <c r="SYR79" s="127"/>
      <c r="SYS79" s="127"/>
      <c r="SYT79" s="127"/>
      <c r="SYU79" s="127"/>
      <c r="SYV79" s="127"/>
      <c r="SYW79" s="127"/>
      <c r="SYX79" s="127"/>
      <c r="SYY79" s="127"/>
      <c r="SYZ79" s="127"/>
      <c r="SZA79" s="127"/>
      <c r="SZB79" s="127"/>
      <c r="SZC79" s="127"/>
      <c r="SZD79" s="127"/>
      <c r="SZE79" s="127"/>
      <c r="SZF79" s="127"/>
      <c r="SZG79" s="127"/>
      <c r="SZH79" s="127"/>
      <c r="SZI79" s="127"/>
      <c r="SZJ79" s="127"/>
      <c r="SZK79" s="127"/>
      <c r="SZL79" s="127"/>
      <c r="SZM79" s="127"/>
      <c r="SZN79" s="127"/>
      <c r="SZO79" s="127"/>
      <c r="SZP79" s="127"/>
      <c r="SZQ79" s="127"/>
      <c r="SZR79" s="127"/>
      <c r="SZS79" s="127"/>
      <c r="SZT79" s="127"/>
      <c r="SZU79" s="127"/>
      <c r="SZV79" s="127"/>
      <c r="SZW79" s="127"/>
      <c r="SZX79" s="127"/>
      <c r="SZY79" s="127"/>
      <c r="SZZ79" s="127"/>
      <c r="TAA79" s="127"/>
      <c r="TAB79" s="127"/>
      <c r="TAC79" s="127"/>
      <c r="TAD79" s="127"/>
      <c r="TAE79" s="127"/>
      <c r="TAF79" s="127"/>
      <c r="TAG79" s="127"/>
      <c r="TAH79" s="127"/>
      <c r="TAI79" s="127"/>
      <c r="TAJ79" s="127"/>
      <c r="TAK79" s="127"/>
      <c r="TAL79" s="127"/>
      <c r="TAM79" s="127"/>
      <c r="TAN79" s="127"/>
      <c r="TAO79" s="127"/>
      <c r="TAP79" s="127"/>
      <c r="TAQ79" s="127"/>
      <c r="TAR79" s="127"/>
      <c r="TAS79" s="127"/>
      <c r="TAT79" s="127"/>
      <c r="TAU79" s="127"/>
      <c r="TAV79" s="127"/>
      <c r="TAW79" s="127"/>
      <c r="TAX79" s="127"/>
      <c r="TAY79" s="127"/>
      <c r="TAZ79" s="127"/>
      <c r="TBA79" s="127"/>
      <c r="TBB79" s="127"/>
      <c r="TBC79" s="127"/>
      <c r="TBD79" s="127"/>
      <c r="TBE79" s="127"/>
      <c r="TBF79" s="127"/>
      <c r="TBG79" s="127"/>
      <c r="TBH79" s="127"/>
      <c r="TBI79" s="127"/>
      <c r="TBJ79" s="127"/>
      <c r="TBK79" s="127"/>
      <c r="TBL79" s="127"/>
      <c r="TBM79" s="127"/>
      <c r="TBN79" s="127"/>
      <c r="TBO79" s="127"/>
      <c r="TBP79" s="127"/>
      <c r="TBQ79" s="127"/>
      <c r="TBR79" s="127"/>
      <c r="TBS79" s="127"/>
      <c r="TBT79" s="127"/>
      <c r="TBU79" s="127"/>
      <c r="TBV79" s="127"/>
      <c r="TBW79" s="127"/>
      <c r="TBX79" s="127"/>
      <c r="TBY79" s="127"/>
      <c r="TBZ79" s="127"/>
      <c r="TCA79" s="127"/>
      <c r="TCB79" s="127"/>
      <c r="TCC79" s="127"/>
      <c r="TCD79" s="127"/>
      <c r="TCE79" s="127"/>
      <c r="TCF79" s="127"/>
      <c r="TCG79" s="127"/>
      <c r="TCH79" s="127"/>
      <c r="TCI79" s="127"/>
      <c r="TCJ79" s="127"/>
      <c r="TCK79" s="127"/>
      <c r="TCL79" s="127"/>
      <c r="TCM79" s="127"/>
      <c r="TCN79" s="127"/>
      <c r="TCO79" s="127"/>
      <c r="TCP79" s="127"/>
      <c r="TCQ79" s="127"/>
      <c r="TCR79" s="127"/>
      <c r="TCS79" s="127"/>
      <c r="TCT79" s="127"/>
      <c r="TCU79" s="127"/>
      <c r="TCV79" s="127"/>
      <c r="TCW79" s="127"/>
      <c r="TCX79" s="127"/>
      <c r="TCY79" s="127"/>
      <c r="TCZ79" s="127"/>
      <c r="TDA79" s="127"/>
      <c r="TDB79" s="127"/>
      <c r="TDC79" s="127"/>
      <c r="TDD79" s="127"/>
      <c r="TDE79" s="127"/>
      <c r="TDF79" s="127"/>
      <c r="TDG79" s="127"/>
      <c r="TDH79" s="127"/>
      <c r="TDI79" s="127"/>
      <c r="TDJ79" s="127"/>
      <c r="TDK79" s="127"/>
      <c r="TDL79" s="127"/>
      <c r="TDM79" s="127"/>
      <c r="TDN79" s="127"/>
      <c r="TDO79" s="127"/>
      <c r="TDP79" s="127"/>
      <c r="TDQ79" s="127"/>
      <c r="TDR79" s="127"/>
      <c r="TDS79" s="127"/>
      <c r="TDT79" s="127"/>
      <c r="TDU79" s="127"/>
      <c r="TDV79" s="127"/>
      <c r="TDW79" s="127"/>
      <c r="TDX79" s="127"/>
      <c r="TDY79" s="127"/>
      <c r="TDZ79" s="127"/>
      <c r="TEA79" s="127"/>
      <c r="TEB79" s="127"/>
      <c r="TEC79" s="127"/>
      <c r="TED79" s="127"/>
      <c r="TEE79" s="127"/>
      <c r="TEF79" s="127"/>
      <c r="TEG79" s="127"/>
      <c r="TEH79" s="127"/>
      <c r="TEI79" s="127"/>
      <c r="TEJ79" s="127"/>
      <c r="TEK79" s="127"/>
      <c r="TEL79" s="127"/>
      <c r="TEM79" s="127"/>
      <c r="TEN79" s="127"/>
      <c r="TEO79" s="127"/>
      <c r="TEP79" s="127"/>
      <c r="TEQ79" s="127"/>
      <c r="TER79" s="127"/>
      <c r="TES79" s="127"/>
      <c r="TET79" s="127"/>
      <c r="TEU79" s="127"/>
      <c r="TEV79" s="127"/>
      <c r="TEW79" s="127"/>
      <c r="TEX79" s="127"/>
      <c r="TEY79" s="127"/>
      <c r="TEZ79" s="127"/>
      <c r="TFA79" s="127"/>
      <c r="TFB79" s="127"/>
      <c r="TFC79" s="127"/>
      <c r="TFD79" s="127"/>
      <c r="TFE79" s="127"/>
      <c r="TFF79" s="127"/>
      <c r="TFG79" s="127"/>
      <c r="TFH79" s="127"/>
      <c r="TFI79" s="127"/>
      <c r="TFJ79" s="127"/>
      <c r="TFK79" s="127"/>
      <c r="TFL79" s="127"/>
      <c r="TFM79" s="127"/>
      <c r="TFN79" s="127"/>
      <c r="TFO79" s="127"/>
      <c r="TFP79" s="127"/>
      <c r="TFQ79" s="127"/>
      <c r="TFR79" s="127"/>
      <c r="TFS79" s="127"/>
      <c r="TFT79" s="127"/>
      <c r="TFU79" s="127"/>
      <c r="TFV79" s="127"/>
      <c r="TFW79" s="127"/>
      <c r="TFX79" s="127"/>
      <c r="TFY79" s="127"/>
      <c r="TFZ79" s="127"/>
      <c r="TGA79" s="127"/>
      <c r="TGB79" s="127"/>
      <c r="TGC79" s="127"/>
      <c r="TGD79" s="127"/>
      <c r="TGE79" s="127"/>
      <c r="TGF79" s="127"/>
      <c r="TGG79" s="127"/>
      <c r="TGH79" s="127"/>
      <c r="TGI79" s="127"/>
      <c r="TGJ79" s="127"/>
      <c r="TGK79" s="127"/>
      <c r="TGL79" s="127"/>
      <c r="TGM79" s="127"/>
      <c r="TGN79" s="127"/>
      <c r="TGO79" s="127"/>
      <c r="TGP79" s="127"/>
      <c r="TGQ79" s="127"/>
      <c r="TGR79" s="127"/>
      <c r="TGS79" s="127"/>
      <c r="TGT79" s="127"/>
      <c r="TGU79" s="127"/>
      <c r="TGV79" s="127"/>
      <c r="TGW79" s="127"/>
      <c r="TGX79" s="127"/>
      <c r="TGY79" s="127"/>
      <c r="TGZ79" s="127"/>
      <c r="THA79" s="127"/>
      <c r="THB79" s="127"/>
      <c r="THC79" s="127"/>
      <c r="THD79" s="127"/>
      <c r="THE79" s="127"/>
      <c r="THF79" s="127"/>
      <c r="THG79" s="127"/>
      <c r="THH79" s="127"/>
      <c r="THI79" s="127"/>
      <c r="THJ79" s="127"/>
      <c r="THK79" s="127"/>
      <c r="THL79" s="127"/>
      <c r="THM79" s="127"/>
      <c r="THN79" s="127"/>
      <c r="THO79" s="127"/>
      <c r="THP79" s="127"/>
      <c r="THQ79" s="127"/>
      <c r="THR79" s="127"/>
      <c r="THS79" s="127"/>
      <c r="THT79" s="127"/>
      <c r="THU79" s="127"/>
      <c r="THV79" s="127"/>
      <c r="THW79" s="127"/>
      <c r="THX79" s="127"/>
      <c r="THY79" s="127"/>
      <c r="THZ79" s="127"/>
      <c r="TIA79" s="127"/>
      <c r="TIB79" s="127"/>
      <c r="TIC79" s="127"/>
      <c r="TID79" s="127"/>
      <c r="TIE79" s="127"/>
      <c r="TIF79" s="127"/>
      <c r="TIG79" s="127"/>
      <c r="TIH79" s="127"/>
      <c r="TII79" s="127"/>
      <c r="TIJ79" s="127"/>
      <c r="TIK79" s="127"/>
      <c r="TIL79" s="127"/>
      <c r="TIM79" s="127"/>
      <c r="TIN79" s="127"/>
      <c r="TIO79" s="127"/>
      <c r="TIP79" s="127"/>
      <c r="TIQ79" s="127"/>
      <c r="TIR79" s="127"/>
      <c r="TIS79" s="127"/>
      <c r="TIT79" s="127"/>
      <c r="TIU79" s="127"/>
      <c r="TIV79" s="127"/>
      <c r="TIW79" s="127"/>
      <c r="TIX79" s="127"/>
      <c r="TIY79" s="127"/>
      <c r="TIZ79" s="127"/>
      <c r="TJA79" s="127"/>
      <c r="TJB79" s="127"/>
      <c r="TJC79" s="127"/>
      <c r="TJD79" s="127"/>
      <c r="TJE79" s="127"/>
      <c r="TJF79" s="127"/>
      <c r="TJG79" s="127"/>
      <c r="TJH79" s="127"/>
      <c r="TJI79" s="127"/>
      <c r="TJJ79" s="127"/>
      <c r="TJK79" s="127"/>
      <c r="TJL79" s="127"/>
      <c r="TJM79" s="127"/>
      <c r="TJN79" s="127"/>
      <c r="TJO79" s="127"/>
      <c r="TJP79" s="127"/>
      <c r="TJQ79" s="127"/>
      <c r="TJR79" s="127"/>
      <c r="TJS79" s="127"/>
      <c r="TJT79" s="127"/>
      <c r="TJU79" s="127"/>
      <c r="TJV79" s="127"/>
      <c r="TJW79" s="127"/>
      <c r="TJX79" s="127"/>
      <c r="TJY79" s="127"/>
      <c r="TJZ79" s="127"/>
      <c r="TKA79" s="127"/>
      <c r="TKB79" s="127"/>
      <c r="TKC79" s="127"/>
      <c r="TKD79" s="127"/>
      <c r="TKE79" s="127"/>
      <c r="TKF79" s="127"/>
      <c r="TKG79" s="127"/>
      <c r="TKH79" s="127"/>
      <c r="TKI79" s="127"/>
      <c r="TKJ79" s="127"/>
      <c r="TKK79" s="127"/>
      <c r="TKL79" s="127"/>
      <c r="TKM79" s="127"/>
      <c r="TKN79" s="127"/>
      <c r="TKO79" s="127"/>
      <c r="TKP79" s="127"/>
      <c r="TKQ79" s="127"/>
      <c r="TKR79" s="127"/>
      <c r="TKS79" s="127"/>
      <c r="TKT79" s="127"/>
      <c r="TKU79" s="127"/>
      <c r="TKV79" s="127"/>
      <c r="TKW79" s="127"/>
      <c r="TKX79" s="127"/>
      <c r="TKY79" s="127"/>
      <c r="TKZ79" s="127"/>
      <c r="TLA79" s="127"/>
      <c r="TLB79" s="127"/>
      <c r="TLC79" s="127"/>
      <c r="TLD79" s="127"/>
      <c r="TLE79" s="127"/>
      <c r="TLF79" s="127"/>
      <c r="TLG79" s="127"/>
      <c r="TLH79" s="127"/>
      <c r="TLI79" s="127"/>
      <c r="TLJ79" s="127"/>
      <c r="TLK79" s="127"/>
      <c r="TLL79" s="127"/>
      <c r="TLM79" s="127"/>
      <c r="TLN79" s="127"/>
      <c r="TLO79" s="127"/>
      <c r="TLP79" s="127"/>
      <c r="TLQ79" s="127"/>
      <c r="TLR79" s="127"/>
      <c r="TLS79" s="127"/>
      <c r="TLT79" s="127"/>
      <c r="TLU79" s="127"/>
      <c r="TLV79" s="127"/>
      <c r="TLW79" s="127"/>
      <c r="TLX79" s="127"/>
      <c r="TLY79" s="127"/>
      <c r="TLZ79" s="127"/>
      <c r="TMA79" s="127"/>
      <c r="TMB79" s="127"/>
      <c r="TMC79" s="127"/>
      <c r="TMD79" s="127"/>
      <c r="TME79" s="127"/>
      <c r="TMF79" s="127"/>
      <c r="TMG79" s="127"/>
      <c r="TMH79" s="127"/>
      <c r="TMI79" s="127"/>
      <c r="TMJ79" s="127"/>
      <c r="TMK79" s="127"/>
      <c r="TML79" s="127"/>
      <c r="TMM79" s="127"/>
      <c r="TMN79" s="127"/>
      <c r="TMO79" s="127"/>
      <c r="TMP79" s="127"/>
      <c r="TMQ79" s="127"/>
      <c r="TMR79" s="127"/>
      <c r="TMS79" s="127"/>
      <c r="TMT79" s="127"/>
      <c r="TMU79" s="127"/>
      <c r="TMV79" s="127"/>
      <c r="TMW79" s="127"/>
      <c r="TMX79" s="127"/>
      <c r="TMY79" s="127"/>
      <c r="TMZ79" s="127"/>
      <c r="TNA79" s="127"/>
      <c r="TNB79" s="127"/>
      <c r="TNC79" s="127"/>
      <c r="TND79" s="127"/>
      <c r="TNE79" s="127"/>
      <c r="TNF79" s="127"/>
      <c r="TNG79" s="127"/>
      <c r="TNH79" s="127"/>
      <c r="TNI79" s="127"/>
      <c r="TNJ79" s="127"/>
      <c r="TNK79" s="127"/>
      <c r="TNL79" s="127"/>
      <c r="TNM79" s="127"/>
      <c r="TNN79" s="127"/>
      <c r="TNO79" s="127"/>
      <c r="TNP79" s="127"/>
      <c r="TNQ79" s="127"/>
      <c r="TNR79" s="127"/>
      <c r="TNS79" s="127"/>
      <c r="TNT79" s="127"/>
      <c r="TNU79" s="127"/>
      <c r="TNV79" s="127"/>
      <c r="TNW79" s="127"/>
      <c r="TNX79" s="127"/>
      <c r="TNY79" s="127"/>
      <c r="TNZ79" s="127"/>
      <c r="TOA79" s="127"/>
      <c r="TOB79" s="127"/>
      <c r="TOC79" s="127"/>
      <c r="TOD79" s="127"/>
      <c r="TOE79" s="127"/>
      <c r="TOF79" s="127"/>
      <c r="TOG79" s="127"/>
      <c r="TOH79" s="127"/>
      <c r="TOI79" s="127"/>
      <c r="TOJ79" s="127"/>
      <c r="TOK79" s="127"/>
      <c r="TOL79" s="127"/>
      <c r="TOM79" s="127"/>
      <c r="TON79" s="127"/>
      <c r="TOO79" s="127"/>
      <c r="TOP79" s="127"/>
      <c r="TOQ79" s="127"/>
      <c r="TOR79" s="127"/>
      <c r="TOS79" s="127"/>
      <c r="TOT79" s="127"/>
      <c r="TOU79" s="127"/>
      <c r="TOV79" s="127"/>
      <c r="TOW79" s="127"/>
      <c r="TOX79" s="127"/>
      <c r="TOY79" s="127"/>
      <c r="TOZ79" s="127"/>
      <c r="TPA79" s="127"/>
      <c r="TPB79" s="127"/>
      <c r="TPC79" s="127"/>
      <c r="TPD79" s="127"/>
      <c r="TPE79" s="127"/>
      <c r="TPF79" s="127"/>
      <c r="TPG79" s="127"/>
      <c r="TPH79" s="127"/>
      <c r="TPI79" s="127"/>
      <c r="TPJ79" s="127"/>
      <c r="TPK79" s="127"/>
      <c r="TPL79" s="127"/>
      <c r="TPM79" s="127"/>
      <c r="TPN79" s="127"/>
      <c r="TPO79" s="127"/>
      <c r="TPP79" s="127"/>
      <c r="TPQ79" s="127"/>
      <c r="TPR79" s="127"/>
      <c r="TPS79" s="127"/>
      <c r="TPT79" s="127"/>
      <c r="TPU79" s="127"/>
      <c r="TPV79" s="127"/>
      <c r="TPW79" s="127"/>
      <c r="TPX79" s="127"/>
      <c r="TPY79" s="127"/>
      <c r="TPZ79" s="127"/>
      <c r="TQA79" s="127"/>
      <c r="TQB79" s="127"/>
      <c r="TQC79" s="127"/>
      <c r="TQD79" s="127"/>
      <c r="TQE79" s="127"/>
      <c r="TQF79" s="127"/>
      <c r="TQG79" s="127"/>
      <c r="TQH79" s="127"/>
      <c r="TQI79" s="127"/>
      <c r="TQJ79" s="127"/>
      <c r="TQK79" s="127"/>
      <c r="TQL79" s="127"/>
      <c r="TQM79" s="127"/>
      <c r="TQN79" s="127"/>
      <c r="TQO79" s="127"/>
      <c r="TQP79" s="127"/>
      <c r="TQQ79" s="127"/>
      <c r="TQR79" s="127"/>
      <c r="TQS79" s="127"/>
      <c r="TQT79" s="127"/>
      <c r="TQU79" s="127"/>
      <c r="TQV79" s="127"/>
      <c r="TQW79" s="127"/>
      <c r="TQX79" s="127"/>
      <c r="TQY79" s="127"/>
      <c r="TQZ79" s="127"/>
      <c r="TRA79" s="127"/>
      <c r="TRB79" s="127"/>
      <c r="TRC79" s="127"/>
      <c r="TRD79" s="127"/>
      <c r="TRE79" s="127"/>
      <c r="TRF79" s="127"/>
      <c r="TRG79" s="127"/>
      <c r="TRH79" s="127"/>
      <c r="TRI79" s="127"/>
      <c r="TRJ79" s="127"/>
      <c r="TRK79" s="127"/>
      <c r="TRL79" s="127"/>
      <c r="TRM79" s="127"/>
      <c r="TRN79" s="127"/>
      <c r="TRO79" s="127"/>
      <c r="TRP79" s="127"/>
      <c r="TRQ79" s="127"/>
      <c r="TRR79" s="127"/>
      <c r="TRS79" s="127"/>
      <c r="TRT79" s="127"/>
      <c r="TRU79" s="127"/>
      <c r="TRV79" s="127"/>
      <c r="TRW79" s="127"/>
      <c r="TRX79" s="127"/>
      <c r="TRY79" s="127"/>
      <c r="TRZ79" s="127"/>
      <c r="TSA79" s="127"/>
      <c r="TSB79" s="127"/>
      <c r="TSC79" s="127"/>
      <c r="TSD79" s="127"/>
      <c r="TSE79" s="127"/>
      <c r="TSF79" s="127"/>
      <c r="TSG79" s="127"/>
      <c r="TSH79" s="127"/>
      <c r="TSI79" s="127"/>
      <c r="TSJ79" s="127"/>
      <c r="TSK79" s="127"/>
      <c r="TSL79" s="127"/>
      <c r="TSM79" s="127"/>
      <c r="TSN79" s="127"/>
      <c r="TSO79" s="127"/>
      <c r="TSP79" s="127"/>
      <c r="TSQ79" s="127"/>
      <c r="TSR79" s="127"/>
      <c r="TSS79" s="127"/>
      <c r="TST79" s="127"/>
      <c r="TSU79" s="127"/>
      <c r="TSV79" s="127"/>
      <c r="TSW79" s="127"/>
      <c r="TSX79" s="127"/>
      <c r="TSY79" s="127"/>
      <c r="TSZ79" s="127"/>
      <c r="TTA79" s="127"/>
      <c r="TTB79" s="127"/>
      <c r="TTC79" s="127"/>
      <c r="TTD79" s="127"/>
      <c r="TTE79" s="127"/>
      <c r="TTF79" s="127"/>
      <c r="TTG79" s="127"/>
      <c r="TTH79" s="127"/>
      <c r="TTI79" s="127"/>
      <c r="TTJ79" s="127"/>
      <c r="TTK79" s="127"/>
      <c r="TTL79" s="127"/>
      <c r="TTM79" s="127"/>
      <c r="TTN79" s="127"/>
      <c r="TTO79" s="127"/>
      <c r="TTP79" s="127"/>
      <c r="TTQ79" s="127"/>
      <c r="TTR79" s="127"/>
      <c r="TTS79" s="127"/>
      <c r="TTT79" s="127"/>
      <c r="TTU79" s="127"/>
      <c r="TTV79" s="127"/>
      <c r="TTW79" s="127"/>
      <c r="TTX79" s="127"/>
      <c r="TTY79" s="127"/>
      <c r="TTZ79" s="127"/>
      <c r="TUA79" s="127"/>
      <c r="TUB79" s="127"/>
      <c r="TUC79" s="127"/>
      <c r="TUD79" s="127"/>
      <c r="TUE79" s="127"/>
      <c r="TUF79" s="127"/>
      <c r="TUG79" s="127"/>
      <c r="TUH79" s="127"/>
      <c r="TUI79" s="127"/>
      <c r="TUJ79" s="127"/>
      <c r="TUK79" s="127"/>
      <c r="TUL79" s="127"/>
      <c r="TUM79" s="127"/>
      <c r="TUN79" s="127"/>
      <c r="TUO79" s="127"/>
      <c r="TUP79" s="127"/>
      <c r="TUQ79" s="127"/>
      <c r="TUR79" s="127"/>
      <c r="TUS79" s="127"/>
      <c r="TUT79" s="127"/>
      <c r="TUU79" s="127"/>
      <c r="TUV79" s="127"/>
      <c r="TUW79" s="127"/>
      <c r="TUX79" s="127"/>
      <c r="TUY79" s="127"/>
      <c r="TUZ79" s="127"/>
      <c r="TVA79" s="127"/>
      <c r="TVB79" s="127"/>
      <c r="TVC79" s="127"/>
      <c r="TVD79" s="127"/>
      <c r="TVE79" s="127"/>
      <c r="TVF79" s="127"/>
      <c r="TVG79" s="127"/>
      <c r="TVH79" s="127"/>
      <c r="TVI79" s="127"/>
      <c r="TVJ79" s="127"/>
      <c r="TVK79" s="127"/>
      <c r="TVL79" s="127"/>
      <c r="TVM79" s="127"/>
      <c r="TVN79" s="127"/>
      <c r="TVO79" s="127"/>
      <c r="TVP79" s="127"/>
      <c r="TVQ79" s="127"/>
      <c r="TVR79" s="127"/>
      <c r="TVS79" s="127"/>
      <c r="TVT79" s="127"/>
      <c r="TVU79" s="127"/>
      <c r="TVV79" s="127"/>
      <c r="TVW79" s="127"/>
      <c r="TVX79" s="127"/>
      <c r="TVY79" s="127"/>
      <c r="TVZ79" s="127"/>
      <c r="TWA79" s="127"/>
      <c r="TWB79" s="127"/>
      <c r="TWC79" s="127"/>
      <c r="TWD79" s="127"/>
      <c r="TWE79" s="127"/>
      <c r="TWF79" s="127"/>
      <c r="TWG79" s="127"/>
      <c r="TWH79" s="127"/>
      <c r="TWI79" s="127"/>
      <c r="TWJ79" s="127"/>
      <c r="TWK79" s="127"/>
      <c r="TWL79" s="127"/>
      <c r="TWM79" s="127"/>
      <c r="TWN79" s="127"/>
      <c r="TWO79" s="127"/>
      <c r="TWP79" s="127"/>
      <c r="TWQ79" s="127"/>
      <c r="TWR79" s="127"/>
      <c r="TWS79" s="127"/>
      <c r="TWT79" s="127"/>
      <c r="TWU79" s="127"/>
      <c r="TWV79" s="127"/>
      <c r="TWW79" s="127"/>
      <c r="TWX79" s="127"/>
      <c r="TWY79" s="127"/>
      <c r="TWZ79" s="127"/>
      <c r="TXA79" s="127"/>
      <c r="TXB79" s="127"/>
      <c r="TXC79" s="127"/>
      <c r="TXD79" s="127"/>
      <c r="TXE79" s="127"/>
      <c r="TXF79" s="127"/>
      <c r="TXG79" s="127"/>
      <c r="TXH79" s="127"/>
      <c r="TXI79" s="127"/>
      <c r="TXJ79" s="127"/>
      <c r="TXK79" s="127"/>
      <c r="TXL79" s="127"/>
      <c r="TXM79" s="127"/>
      <c r="TXN79" s="127"/>
      <c r="TXO79" s="127"/>
      <c r="TXP79" s="127"/>
      <c r="TXQ79" s="127"/>
      <c r="TXR79" s="127"/>
      <c r="TXS79" s="127"/>
      <c r="TXT79" s="127"/>
      <c r="TXU79" s="127"/>
      <c r="TXV79" s="127"/>
      <c r="TXW79" s="127"/>
      <c r="TXX79" s="127"/>
      <c r="TXY79" s="127"/>
      <c r="TXZ79" s="127"/>
      <c r="TYA79" s="127"/>
      <c r="TYB79" s="127"/>
      <c r="TYC79" s="127"/>
      <c r="TYD79" s="127"/>
      <c r="TYE79" s="127"/>
      <c r="TYF79" s="127"/>
      <c r="TYG79" s="127"/>
      <c r="TYH79" s="127"/>
      <c r="TYI79" s="127"/>
      <c r="TYJ79" s="127"/>
      <c r="TYK79" s="127"/>
      <c r="TYL79" s="127"/>
      <c r="TYM79" s="127"/>
      <c r="TYN79" s="127"/>
      <c r="TYO79" s="127"/>
      <c r="TYP79" s="127"/>
      <c r="TYQ79" s="127"/>
      <c r="TYR79" s="127"/>
      <c r="TYS79" s="127"/>
      <c r="TYT79" s="127"/>
      <c r="TYU79" s="127"/>
      <c r="TYV79" s="127"/>
      <c r="TYW79" s="127"/>
      <c r="TYX79" s="127"/>
      <c r="TYY79" s="127"/>
      <c r="TYZ79" s="127"/>
      <c r="TZA79" s="127"/>
      <c r="TZB79" s="127"/>
      <c r="TZC79" s="127"/>
      <c r="TZD79" s="127"/>
      <c r="TZE79" s="127"/>
      <c r="TZF79" s="127"/>
      <c r="TZG79" s="127"/>
      <c r="TZH79" s="127"/>
      <c r="TZI79" s="127"/>
      <c r="TZJ79" s="127"/>
      <c r="TZK79" s="127"/>
      <c r="TZL79" s="127"/>
      <c r="TZM79" s="127"/>
      <c r="TZN79" s="127"/>
      <c r="TZO79" s="127"/>
      <c r="TZP79" s="127"/>
      <c r="TZQ79" s="127"/>
      <c r="TZR79" s="127"/>
      <c r="TZS79" s="127"/>
      <c r="TZT79" s="127"/>
      <c r="TZU79" s="127"/>
      <c r="TZV79" s="127"/>
      <c r="TZW79" s="127"/>
      <c r="TZX79" s="127"/>
      <c r="TZY79" s="127"/>
      <c r="TZZ79" s="127"/>
      <c r="UAA79" s="127"/>
      <c r="UAB79" s="127"/>
      <c r="UAC79" s="127"/>
      <c r="UAD79" s="127"/>
      <c r="UAE79" s="127"/>
      <c r="UAF79" s="127"/>
      <c r="UAG79" s="127"/>
      <c r="UAH79" s="127"/>
      <c r="UAI79" s="127"/>
      <c r="UAJ79" s="127"/>
      <c r="UAK79" s="127"/>
      <c r="UAL79" s="127"/>
      <c r="UAM79" s="127"/>
      <c r="UAN79" s="127"/>
      <c r="UAO79" s="127"/>
      <c r="UAP79" s="127"/>
      <c r="UAQ79" s="127"/>
      <c r="UAR79" s="127"/>
      <c r="UAS79" s="127"/>
      <c r="UAT79" s="127"/>
      <c r="UAU79" s="127"/>
      <c r="UAV79" s="127"/>
      <c r="UAW79" s="127"/>
      <c r="UAX79" s="127"/>
      <c r="UAY79" s="127"/>
      <c r="UAZ79" s="127"/>
      <c r="UBA79" s="127"/>
      <c r="UBB79" s="127"/>
      <c r="UBC79" s="127"/>
      <c r="UBD79" s="127"/>
      <c r="UBE79" s="127"/>
      <c r="UBF79" s="127"/>
      <c r="UBG79" s="127"/>
      <c r="UBH79" s="127"/>
      <c r="UBI79" s="127"/>
      <c r="UBJ79" s="127"/>
      <c r="UBK79" s="127"/>
      <c r="UBL79" s="127"/>
      <c r="UBM79" s="127"/>
      <c r="UBN79" s="127"/>
      <c r="UBO79" s="127"/>
      <c r="UBP79" s="127"/>
      <c r="UBQ79" s="127"/>
      <c r="UBR79" s="127"/>
      <c r="UBS79" s="127"/>
      <c r="UBT79" s="127"/>
      <c r="UBU79" s="127"/>
      <c r="UBV79" s="127"/>
      <c r="UBW79" s="127"/>
      <c r="UBX79" s="127"/>
      <c r="UBY79" s="127"/>
      <c r="UBZ79" s="127"/>
      <c r="UCA79" s="127"/>
      <c r="UCB79" s="127"/>
      <c r="UCC79" s="127"/>
      <c r="UCD79" s="127"/>
      <c r="UCE79" s="127"/>
      <c r="UCF79" s="127"/>
      <c r="UCG79" s="127"/>
      <c r="UCH79" s="127"/>
      <c r="UCI79" s="127"/>
      <c r="UCJ79" s="127"/>
      <c r="UCK79" s="127"/>
      <c r="UCL79" s="127"/>
      <c r="UCM79" s="127"/>
      <c r="UCN79" s="127"/>
      <c r="UCO79" s="127"/>
      <c r="UCP79" s="127"/>
      <c r="UCQ79" s="127"/>
      <c r="UCR79" s="127"/>
      <c r="UCS79" s="127"/>
      <c r="UCT79" s="127"/>
      <c r="UCU79" s="127"/>
      <c r="UCV79" s="127"/>
      <c r="UCW79" s="127"/>
      <c r="UCX79" s="127"/>
      <c r="UCY79" s="127"/>
      <c r="UCZ79" s="127"/>
      <c r="UDA79" s="127"/>
      <c r="UDB79" s="127"/>
      <c r="UDC79" s="127"/>
      <c r="UDD79" s="127"/>
      <c r="UDE79" s="127"/>
      <c r="UDF79" s="127"/>
      <c r="UDG79" s="127"/>
      <c r="UDH79" s="127"/>
      <c r="UDI79" s="127"/>
      <c r="UDJ79" s="127"/>
      <c r="UDK79" s="127"/>
      <c r="UDL79" s="127"/>
      <c r="UDM79" s="127"/>
      <c r="UDN79" s="127"/>
      <c r="UDO79" s="127"/>
      <c r="UDP79" s="127"/>
      <c r="UDQ79" s="127"/>
      <c r="UDR79" s="127"/>
      <c r="UDS79" s="127"/>
      <c r="UDT79" s="127"/>
      <c r="UDU79" s="127"/>
      <c r="UDV79" s="127"/>
      <c r="UDW79" s="127"/>
      <c r="UDX79" s="127"/>
      <c r="UDY79" s="127"/>
      <c r="UDZ79" s="127"/>
      <c r="UEA79" s="127"/>
      <c r="UEB79" s="127"/>
      <c r="UEC79" s="127"/>
      <c r="UED79" s="127"/>
      <c r="UEE79" s="127"/>
      <c r="UEF79" s="127"/>
      <c r="UEG79" s="127"/>
      <c r="UEH79" s="127"/>
      <c r="UEI79" s="127"/>
      <c r="UEJ79" s="127"/>
      <c r="UEK79" s="127"/>
      <c r="UEL79" s="127"/>
      <c r="UEM79" s="127"/>
      <c r="UEN79" s="127"/>
      <c r="UEO79" s="127"/>
      <c r="UEP79" s="127"/>
      <c r="UEQ79" s="127"/>
      <c r="UER79" s="127"/>
      <c r="UES79" s="127"/>
      <c r="UET79" s="127"/>
      <c r="UEU79" s="127"/>
      <c r="UEV79" s="127"/>
      <c r="UEW79" s="127"/>
      <c r="UEX79" s="127"/>
      <c r="UEY79" s="127"/>
      <c r="UEZ79" s="127"/>
      <c r="UFA79" s="127"/>
      <c r="UFB79" s="127"/>
      <c r="UFC79" s="127"/>
      <c r="UFD79" s="127"/>
      <c r="UFE79" s="127"/>
      <c r="UFF79" s="127"/>
      <c r="UFG79" s="127"/>
      <c r="UFH79" s="127"/>
      <c r="UFI79" s="127"/>
      <c r="UFJ79" s="127"/>
      <c r="UFK79" s="127"/>
      <c r="UFL79" s="127"/>
      <c r="UFM79" s="127"/>
      <c r="UFN79" s="127"/>
      <c r="UFO79" s="127"/>
      <c r="UFP79" s="127"/>
      <c r="UFQ79" s="127"/>
      <c r="UFR79" s="127"/>
      <c r="UFS79" s="127"/>
      <c r="UFT79" s="127"/>
      <c r="UFU79" s="127"/>
      <c r="UFV79" s="127"/>
      <c r="UFW79" s="127"/>
      <c r="UFX79" s="127"/>
      <c r="UFY79" s="127"/>
      <c r="UFZ79" s="127"/>
      <c r="UGA79" s="127"/>
      <c r="UGB79" s="127"/>
      <c r="UGC79" s="127"/>
      <c r="UGD79" s="127"/>
      <c r="UGE79" s="127"/>
      <c r="UGF79" s="127"/>
      <c r="UGG79" s="127"/>
      <c r="UGH79" s="127"/>
      <c r="UGI79" s="127"/>
      <c r="UGJ79" s="127"/>
      <c r="UGK79" s="127"/>
      <c r="UGL79" s="127"/>
      <c r="UGM79" s="127"/>
      <c r="UGN79" s="127"/>
      <c r="UGO79" s="127"/>
      <c r="UGP79" s="127"/>
      <c r="UGQ79" s="127"/>
      <c r="UGR79" s="127"/>
      <c r="UGS79" s="127"/>
      <c r="UGT79" s="127"/>
      <c r="UGU79" s="127"/>
      <c r="UGV79" s="127"/>
      <c r="UGW79" s="127"/>
      <c r="UGX79" s="127"/>
      <c r="UGY79" s="127"/>
      <c r="UGZ79" s="127"/>
      <c r="UHA79" s="127"/>
      <c r="UHB79" s="127"/>
      <c r="UHC79" s="127"/>
      <c r="UHD79" s="127"/>
      <c r="UHE79" s="127"/>
      <c r="UHF79" s="127"/>
      <c r="UHG79" s="127"/>
      <c r="UHH79" s="127"/>
      <c r="UHI79" s="127"/>
      <c r="UHJ79" s="127"/>
      <c r="UHK79" s="127"/>
      <c r="UHL79" s="127"/>
      <c r="UHM79" s="127"/>
      <c r="UHN79" s="127"/>
      <c r="UHO79" s="127"/>
      <c r="UHP79" s="127"/>
      <c r="UHQ79" s="127"/>
      <c r="UHR79" s="127"/>
      <c r="UHS79" s="127"/>
      <c r="UHT79" s="127"/>
      <c r="UHU79" s="127"/>
      <c r="UHV79" s="127"/>
      <c r="UHW79" s="127"/>
      <c r="UHX79" s="127"/>
      <c r="UHY79" s="127"/>
      <c r="UHZ79" s="127"/>
      <c r="UIA79" s="127"/>
      <c r="UIB79" s="127"/>
      <c r="UIC79" s="127"/>
      <c r="UID79" s="127"/>
      <c r="UIE79" s="127"/>
      <c r="UIF79" s="127"/>
      <c r="UIG79" s="127"/>
      <c r="UIH79" s="127"/>
      <c r="UII79" s="127"/>
      <c r="UIJ79" s="127"/>
      <c r="UIK79" s="127"/>
      <c r="UIL79" s="127"/>
      <c r="UIM79" s="127"/>
      <c r="UIN79" s="127"/>
      <c r="UIO79" s="127"/>
      <c r="UIP79" s="127"/>
      <c r="UIQ79" s="127"/>
      <c r="UIR79" s="127"/>
      <c r="UIS79" s="127"/>
      <c r="UIT79" s="127"/>
      <c r="UIU79" s="127"/>
      <c r="UIV79" s="127"/>
      <c r="UIW79" s="127"/>
      <c r="UIX79" s="127"/>
      <c r="UIY79" s="127"/>
      <c r="UIZ79" s="127"/>
      <c r="UJA79" s="127"/>
      <c r="UJB79" s="127"/>
      <c r="UJC79" s="127"/>
      <c r="UJD79" s="127"/>
      <c r="UJE79" s="127"/>
      <c r="UJF79" s="127"/>
      <c r="UJG79" s="127"/>
      <c r="UJH79" s="127"/>
      <c r="UJI79" s="127"/>
      <c r="UJJ79" s="127"/>
      <c r="UJK79" s="127"/>
      <c r="UJL79" s="127"/>
      <c r="UJM79" s="127"/>
      <c r="UJN79" s="127"/>
      <c r="UJO79" s="127"/>
      <c r="UJP79" s="127"/>
      <c r="UJQ79" s="127"/>
      <c r="UJR79" s="127"/>
      <c r="UJS79" s="127"/>
      <c r="UJT79" s="127"/>
      <c r="UJU79" s="127"/>
      <c r="UJV79" s="127"/>
      <c r="UJW79" s="127"/>
      <c r="UJX79" s="127"/>
      <c r="UJY79" s="127"/>
      <c r="UJZ79" s="127"/>
      <c r="UKA79" s="127"/>
      <c r="UKB79" s="127"/>
      <c r="UKC79" s="127"/>
      <c r="UKD79" s="127"/>
      <c r="UKE79" s="127"/>
      <c r="UKF79" s="127"/>
      <c r="UKG79" s="127"/>
      <c r="UKH79" s="127"/>
      <c r="UKI79" s="127"/>
      <c r="UKJ79" s="127"/>
      <c r="UKK79" s="127"/>
      <c r="UKL79" s="127"/>
      <c r="UKM79" s="127"/>
      <c r="UKN79" s="127"/>
      <c r="UKO79" s="127"/>
      <c r="UKP79" s="127"/>
      <c r="UKQ79" s="127"/>
      <c r="UKR79" s="127"/>
      <c r="UKS79" s="127"/>
      <c r="UKT79" s="127"/>
      <c r="UKU79" s="127"/>
      <c r="UKV79" s="127"/>
      <c r="UKW79" s="127"/>
      <c r="UKX79" s="127"/>
      <c r="UKY79" s="127"/>
      <c r="UKZ79" s="127"/>
      <c r="ULA79" s="127"/>
      <c r="ULB79" s="127"/>
      <c r="ULC79" s="127"/>
      <c r="ULD79" s="127"/>
      <c r="ULE79" s="127"/>
      <c r="ULF79" s="127"/>
      <c r="ULG79" s="127"/>
      <c r="ULH79" s="127"/>
      <c r="ULI79" s="127"/>
      <c r="ULJ79" s="127"/>
      <c r="ULK79" s="127"/>
      <c r="ULL79" s="127"/>
      <c r="ULM79" s="127"/>
      <c r="ULN79" s="127"/>
      <c r="ULO79" s="127"/>
      <c r="ULP79" s="127"/>
      <c r="ULQ79" s="127"/>
      <c r="ULR79" s="127"/>
      <c r="ULS79" s="127"/>
      <c r="ULT79" s="127"/>
      <c r="ULU79" s="127"/>
      <c r="ULV79" s="127"/>
      <c r="ULW79" s="127"/>
      <c r="ULX79" s="127"/>
      <c r="ULY79" s="127"/>
      <c r="ULZ79" s="127"/>
      <c r="UMA79" s="127"/>
      <c r="UMB79" s="127"/>
      <c r="UMC79" s="127"/>
      <c r="UMD79" s="127"/>
      <c r="UME79" s="127"/>
      <c r="UMF79" s="127"/>
      <c r="UMG79" s="127"/>
      <c r="UMH79" s="127"/>
      <c r="UMI79" s="127"/>
      <c r="UMJ79" s="127"/>
      <c r="UMK79" s="127"/>
      <c r="UML79" s="127"/>
      <c r="UMM79" s="127"/>
      <c r="UMN79" s="127"/>
      <c r="UMO79" s="127"/>
      <c r="UMP79" s="127"/>
      <c r="UMQ79" s="127"/>
      <c r="UMR79" s="127"/>
      <c r="UMS79" s="127"/>
      <c r="UMT79" s="127"/>
      <c r="UMU79" s="127"/>
      <c r="UMV79" s="127"/>
      <c r="UMW79" s="127"/>
      <c r="UMX79" s="127"/>
      <c r="UMY79" s="127"/>
      <c r="UMZ79" s="127"/>
      <c r="UNA79" s="127"/>
      <c r="UNB79" s="127"/>
      <c r="UNC79" s="127"/>
      <c r="UND79" s="127"/>
      <c r="UNE79" s="127"/>
      <c r="UNF79" s="127"/>
      <c r="UNG79" s="127"/>
      <c r="UNH79" s="127"/>
      <c r="UNI79" s="127"/>
      <c r="UNJ79" s="127"/>
      <c r="UNK79" s="127"/>
      <c r="UNL79" s="127"/>
      <c r="UNM79" s="127"/>
      <c r="UNN79" s="127"/>
      <c r="UNO79" s="127"/>
      <c r="UNP79" s="127"/>
      <c r="UNQ79" s="127"/>
      <c r="UNR79" s="127"/>
      <c r="UNS79" s="127"/>
      <c r="UNT79" s="127"/>
      <c r="UNU79" s="127"/>
      <c r="UNV79" s="127"/>
      <c r="UNW79" s="127"/>
      <c r="UNX79" s="127"/>
      <c r="UNY79" s="127"/>
      <c r="UNZ79" s="127"/>
      <c r="UOA79" s="127"/>
      <c r="UOB79" s="127"/>
      <c r="UOC79" s="127"/>
      <c r="UOD79" s="127"/>
      <c r="UOE79" s="127"/>
      <c r="UOF79" s="127"/>
      <c r="UOG79" s="127"/>
      <c r="UOH79" s="127"/>
      <c r="UOI79" s="127"/>
      <c r="UOJ79" s="127"/>
      <c r="UOK79" s="127"/>
      <c r="UOL79" s="127"/>
      <c r="UOM79" s="127"/>
      <c r="UON79" s="127"/>
      <c r="UOO79" s="127"/>
      <c r="UOP79" s="127"/>
      <c r="UOQ79" s="127"/>
      <c r="UOR79" s="127"/>
      <c r="UOS79" s="127"/>
      <c r="UOT79" s="127"/>
      <c r="UOU79" s="127"/>
      <c r="UOV79" s="127"/>
      <c r="UOW79" s="127"/>
      <c r="UOX79" s="127"/>
      <c r="UOY79" s="127"/>
      <c r="UOZ79" s="127"/>
      <c r="UPA79" s="127"/>
      <c r="UPB79" s="127"/>
      <c r="UPC79" s="127"/>
      <c r="UPD79" s="127"/>
      <c r="UPE79" s="127"/>
      <c r="UPF79" s="127"/>
      <c r="UPG79" s="127"/>
      <c r="UPH79" s="127"/>
      <c r="UPI79" s="127"/>
      <c r="UPJ79" s="127"/>
      <c r="UPK79" s="127"/>
      <c r="UPL79" s="127"/>
      <c r="UPM79" s="127"/>
      <c r="UPN79" s="127"/>
      <c r="UPO79" s="127"/>
      <c r="UPP79" s="127"/>
      <c r="UPQ79" s="127"/>
      <c r="UPR79" s="127"/>
      <c r="UPS79" s="127"/>
      <c r="UPT79" s="127"/>
      <c r="UPU79" s="127"/>
      <c r="UPV79" s="127"/>
      <c r="UPW79" s="127"/>
      <c r="UPX79" s="127"/>
      <c r="UPY79" s="127"/>
      <c r="UPZ79" s="127"/>
      <c r="UQA79" s="127"/>
      <c r="UQB79" s="127"/>
      <c r="UQC79" s="127"/>
      <c r="UQD79" s="127"/>
      <c r="UQE79" s="127"/>
      <c r="UQF79" s="127"/>
      <c r="UQG79" s="127"/>
      <c r="UQH79" s="127"/>
      <c r="UQI79" s="127"/>
      <c r="UQJ79" s="127"/>
      <c r="UQK79" s="127"/>
      <c r="UQL79" s="127"/>
      <c r="UQM79" s="127"/>
      <c r="UQN79" s="127"/>
      <c r="UQO79" s="127"/>
      <c r="UQP79" s="127"/>
      <c r="UQQ79" s="127"/>
      <c r="UQR79" s="127"/>
      <c r="UQS79" s="127"/>
      <c r="UQT79" s="127"/>
      <c r="UQU79" s="127"/>
      <c r="UQV79" s="127"/>
      <c r="UQW79" s="127"/>
      <c r="UQX79" s="127"/>
      <c r="UQY79" s="127"/>
      <c r="UQZ79" s="127"/>
      <c r="URA79" s="127"/>
      <c r="URB79" s="127"/>
      <c r="URC79" s="127"/>
      <c r="URD79" s="127"/>
      <c r="URE79" s="127"/>
      <c r="URF79" s="127"/>
      <c r="URG79" s="127"/>
      <c r="URH79" s="127"/>
      <c r="URI79" s="127"/>
      <c r="URJ79" s="127"/>
      <c r="URK79" s="127"/>
      <c r="URL79" s="127"/>
      <c r="URM79" s="127"/>
      <c r="URN79" s="127"/>
      <c r="URO79" s="127"/>
      <c r="URP79" s="127"/>
      <c r="URQ79" s="127"/>
      <c r="URR79" s="127"/>
      <c r="URS79" s="127"/>
      <c r="URT79" s="127"/>
      <c r="URU79" s="127"/>
      <c r="URV79" s="127"/>
      <c r="URW79" s="127"/>
      <c r="URX79" s="127"/>
      <c r="URY79" s="127"/>
      <c r="URZ79" s="127"/>
      <c r="USA79" s="127"/>
      <c r="USB79" s="127"/>
      <c r="USC79" s="127"/>
      <c r="USD79" s="127"/>
      <c r="USE79" s="127"/>
      <c r="USF79" s="127"/>
      <c r="USG79" s="127"/>
      <c r="USH79" s="127"/>
      <c r="USI79" s="127"/>
      <c r="USJ79" s="127"/>
      <c r="USK79" s="127"/>
      <c r="USL79" s="127"/>
      <c r="USM79" s="127"/>
      <c r="USN79" s="127"/>
      <c r="USO79" s="127"/>
      <c r="USP79" s="127"/>
      <c r="USQ79" s="127"/>
      <c r="USR79" s="127"/>
      <c r="USS79" s="127"/>
      <c r="UST79" s="127"/>
      <c r="USU79" s="127"/>
      <c r="USV79" s="127"/>
      <c r="USW79" s="127"/>
      <c r="USX79" s="127"/>
      <c r="USY79" s="127"/>
      <c r="USZ79" s="127"/>
      <c r="UTA79" s="127"/>
      <c r="UTB79" s="127"/>
      <c r="UTC79" s="127"/>
      <c r="UTD79" s="127"/>
      <c r="UTE79" s="127"/>
      <c r="UTF79" s="127"/>
      <c r="UTG79" s="127"/>
      <c r="UTH79" s="127"/>
      <c r="UTI79" s="127"/>
      <c r="UTJ79" s="127"/>
      <c r="UTK79" s="127"/>
      <c r="UTL79" s="127"/>
      <c r="UTM79" s="127"/>
      <c r="UTN79" s="127"/>
      <c r="UTO79" s="127"/>
      <c r="UTP79" s="127"/>
      <c r="UTQ79" s="127"/>
      <c r="UTR79" s="127"/>
      <c r="UTS79" s="127"/>
      <c r="UTT79" s="127"/>
      <c r="UTU79" s="127"/>
      <c r="UTV79" s="127"/>
      <c r="UTW79" s="127"/>
      <c r="UTX79" s="127"/>
      <c r="UTY79" s="127"/>
      <c r="UTZ79" s="127"/>
      <c r="UUA79" s="127"/>
      <c r="UUB79" s="127"/>
      <c r="UUC79" s="127"/>
      <c r="UUD79" s="127"/>
      <c r="UUE79" s="127"/>
      <c r="UUF79" s="127"/>
      <c r="UUG79" s="127"/>
      <c r="UUH79" s="127"/>
      <c r="UUI79" s="127"/>
      <c r="UUJ79" s="127"/>
      <c r="UUK79" s="127"/>
      <c r="UUL79" s="127"/>
      <c r="UUM79" s="127"/>
      <c r="UUN79" s="127"/>
      <c r="UUO79" s="127"/>
      <c r="UUP79" s="127"/>
      <c r="UUQ79" s="127"/>
      <c r="UUR79" s="127"/>
      <c r="UUS79" s="127"/>
      <c r="UUT79" s="127"/>
      <c r="UUU79" s="127"/>
      <c r="UUV79" s="127"/>
      <c r="UUW79" s="127"/>
      <c r="UUX79" s="127"/>
      <c r="UUY79" s="127"/>
      <c r="UUZ79" s="127"/>
      <c r="UVA79" s="127"/>
      <c r="UVB79" s="127"/>
      <c r="UVC79" s="127"/>
      <c r="UVD79" s="127"/>
      <c r="UVE79" s="127"/>
      <c r="UVF79" s="127"/>
      <c r="UVG79" s="127"/>
      <c r="UVH79" s="127"/>
      <c r="UVI79" s="127"/>
      <c r="UVJ79" s="127"/>
      <c r="UVK79" s="127"/>
      <c r="UVL79" s="127"/>
      <c r="UVM79" s="127"/>
      <c r="UVN79" s="127"/>
      <c r="UVO79" s="127"/>
      <c r="UVP79" s="127"/>
      <c r="UVQ79" s="127"/>
      <c r="UVR79" s="127"/>
      <c r="UVS79" s="127"/>
      <c r="UVT79" s="127"/>
      <c r="UVU79" s="127"/>
      <c r="UVV79" s="127"/>
      <c r="UVW79" s="127"/>
      <c r="UVX79" s="127"/>
      <c r="UVY79" s="127"/>
      <c r="UVZ79" s="127"/>
      <c r="UWA79" s="127"/>
      <c r="UWB79" s="127"/>
      <c r="UWC79" s="127"/>
      <c r="UWD79" s="127"/>
      <c r="UWE79" s="127"/>
      <c r="UWF79" s="127"/>
      <c r="UWG79" s="127"/>
      <c r="UWH79" s="127"/>
      <c r="UWI79" s="127"/>
      <c r="UWJ79" s="127"/>
      <c r="UWK79" s="127"/>
      <c r="UWL79" s="127"/>
      <c r="UWM79" s="127"/>
      <c r="UWN79" s="127"/>
      <c r="UWO79" s="127"/>
      <c r="UWP79" s="127"/>
      <c r="UWQ79" s="127"/>
      <c r="UWR79" s="127"/>
      <c r="UWS79" s="127"/>
      <c r="UWT79" s="127"/>
      <c r="UWU79" s="127"/>
      <c r="UWV79" s="127"/>
      <c r="UWW79" s="127"/>
      <c r="UWX79" s="127"/>
      <c r="UWY79" s="127"/>
      <c r="UWZ79" s="127"/>
      <c r="UXA79" s="127"/>
      <c r="UXB79" s="127"/>
      <c r="UXC79" s="127"/>
      <c r="UXD79" s="127"/>
      <c r="UXE79" s="127"/>
      <c r="UXF79" s="127"/>
      <c r="UXG79" s="127"/>
      <c r="UXH79" s="127"/>
      <c r="UXI79" s="127"/>
      <c r="UXJ79" s="127"/>
      <c r="UXK79" s="127"/>
      <c r="UXL79" s="127"/>
      <c r="UXM79" s="127"/>
      <c r="UXN79" s="127"/>
      <c r="UXO79" s="127"/>
      <c r="UXP79" s="127"/>
      <c r="UXQ79" s="127"/>
      <c r="UXR79" s="127"/>
      <c r="UXS79" s="127"/>
      <c r="UXT79" s="127"/>
      <c r="UXU79" s="127"/>
      <c r="UXV79" s="127"/>
      <c r="UXW79" s="127"/>
      <c r="UXX79" s="127"/>
      <c r="UXY79" s="127"/>
      <c r="UXZ79" s="127"/>
      <c r="UYA79" s="127"/>
      <c r="UYB79" s="127"/>
      <c r="UYC79" s="127"/>
      <c r="UYD79" s="127"/>
      <c r="UYE79" s="127"/>
      <c r="UYF79" s="127"/>
      <c r="UYG79" s="127"/>
      <c r="UYH79" s="127"/>
      <c r="UYI79" s="127"/>
      <c r="UYJ79" s="127"/>
      <c r="UYK79" s="127"/>
      <c r="UYL79" s="127"/>
      <c r="UYM79" s="127"/>
      <c r="UYN79" s="127"/>
      <c r="UYO79" s="127"/>
      <c r="UYP79" s="127"/>
      <c r="UYQ79" s="127"/>
      <c r="UYR79" s="127"/>
      <c r="UYS79" s="127"/>
      <c r="UYT79" s="127"/>
      <c r="UYU79" s="127"/>
      <c r="UYV79" s="127"/>
      <c r="UYW79" s="127"/>
      <c r="UYX79" s="127"/>
      <c r="UYY79" s="127"/>
      <c r="UYZ79" s="127"/>
      <c r="UZA79" s="127"/>
      <c r="UZB79" s="127"/>
      <c r="UZC79" s="127"/>
      <c r="UZD79" s="127"/>
      <c r="UZE79" s="127"/>
      <c r="UZF79" s="127"/>
      <c r="UZG79" s="127"/>
      <c r="UZH79" s="127"/>
      <c r="UZI79" s="127"/>
      <c r="UZJ79" s="127"/>
      <c r="UZK79" s="127"/>
      <c r="UZL79" s="127"/>
      <c r="UZM79" s="127"/>
      <c r="UZN79" s="127"/>
      <c r="UZO79" s="127"/>
      <c r="UZP79" s="127"/>
      <c r="UZQ79" s="127"/>
      <c r="UZR79" s="127"/>
      <c r="UZS79" s="127"/>
      <c r="UZT79" s="127"/>
      <c r="UZU79" s="127"/>
      <c r="UZV79" s="127"/>
      <c r="UZW79" s="127"/>
      <c r="UZX79" s="127"/>
      <c r="UZY79" s="127"/>
      <c r="UZZ79" s="127"/>
      <c r="VAA79" s="127"/>
      <c r="VAB79" s="127"/>
      <c r="VAC79" s="127"/>
      <c r="VAD79" s="127"/>
      <c r="VAE79" s="127"/>
      <c r="VAF79" s="127"/>
      <c r="VAG79" s="127"/>
      <c r="VAH79" s="127"/>
      <c r="VAI79" s="127"/>
      <c r="VAJ79" s="127"/>
      <c r="VAK79" s="127"/>
      <c r="VAL79" s="127"/>
      <c r="VAM79" s="127"/>
      <c r="VAN79" s="127"/>
      <c r="VAO79" s="127"/>
      <c r="VAP79" s="127"/>
      <c r="VAQ79" s="127"/>
      <c r="VAR79" s="127"/>
      <c r="VAS79" s="127"/>
      <c r="VAT79" s="127"/>
      <c r="VAU79" s="127"/>
      <c r="VAV79" s="127"/>
      <c r="VAW79" s="127"/>
      <c r="VAX79" s="127"/>
      <c r="VAY79" s="127"/>
      <c r="VAZ79" s="127"/>
      <c r="VBA79" s="127"/>
      <c r="VBB79" s="127"/>
      <c r="VBC79" s="127"/>
      <c r="VBD79" s="127"/>
      <c r="VBE79" s="127"/>
      <c r="VBF79" s="127"/>
      <c r="VBG79" s="127"/>
      <c r="VBH79" s="127"/>
      <c r="VBI79" s="127"/>
      <c r="VBJ79" s="127"/>
      <c r="VBK79" s="127"/>
      <c r="VBL79" s="127"/>
      <c r="VBM79" s="127"/>
      <c r="VBN79" s="127"/>
      <c r="VBO79" s="127"/>
      <c r="VBP79" s="127"/>
      <c r="VBQ79" s="127"/>
      <c r="VBR79" s="127"/>
      <c r="VBS79" s="127"/>
      <c r="VBT79" s="127"/>
      <c r="VBU79" s="127"/>
      <c r="VBV79" s="127"/>
      <c r="VBW79" s="127"/>
      <c r="VBX79" s="127"/>
      <c r="VBY79" s="127"/>
      <c r="VBZ79" s="127"/>
      <c r="VCA79" s="127"/>
      <c r="VCB79" s="127"/>
      <c r="VCC79" s="127"/>
      <c r="VCD79" s="127"/>
      <c r="VCE79" s="127"/>
      <c r="VCF79" s="127"/>
      <c r="VCG79" s="127"/>
      <c r="VCH79" s="127"/>
      <c r="VCI79" s="127"/>
      <c r="VCJ79" s="127"/>
      <c r="VCK79" s="127"/>
      <c r="VCL79" s="127"/>
      <c r="VCM79" s="127"/>
      <c r="VCN79" s="127"/>
      <c r="VCO79" s="127"/>
      <c r="VCP79" s="127"/>
      <c r="VCQ79" s="127"/>
      <c r="VCR79" s="127"/>
      <c r="VCS79" s="127"/>
      <c r="VCT79" s="127"/>
      <c r="VCU79" s="127"/>
      <c r="VCV79" s="127"/>
      <c r="VCW79" s="127"/>
      <c r="VCX79" s="127"/>
      <c r="VCY79" s="127"/>
      <c r="VCZ79" s="127"/>
      <c r="VDA79" s="127"/>
      <c r="VDB79" s="127"/>
      <c r="VDC79" s="127"/>
      <c r="VDD79" s="127"/>
      <c r="VDE79" s="127"/>
      <c r="VDF79" s="127"/>
      <c r="VDG79" s="127"/>
      <c r="VDH79" s="127"/>
      <c r="VDI79" s="127"/>
      <c r="VDJ79" s="127"/>
      <c r="VDK79" s="127"/>
      <c r="VDL79" s="127"/>
      <c r="VDM79" s="127"/>
      <c r="VDN79" s="127"/>
      <c r="VDO79" s="127"/>
      <c r="VDP79" s="127"/>
      <c r="VDQ79" s="127"/>
      <c r="VDR79" s="127"/>
      <c r="VDS79" s="127"/>
      <c r="VDT79" s="127"/>
      <c r="VDU79" s="127"/>
      <c r="VDV79" s="127"/>
      <c r="VDW79" s="127"/>
      <c r="VDX79" s="127"/>
      <c r="VDY79" s="127"/>
      <c r="VDZ79" s="127"/>
      <c r="VEA79" s="127"/>
      <c r="VEB79" s="127"/>
      <c r="VEC79" s="127"/>
      <c r="VED79" s="127"/>
      <c r="VEE79" s="127"/>
      <c r="VEF79" s="127"/>
      <c r="VEG79" s="127"/>
      <c r="VEH79" s="127"/>
      <c r="VEI79" s="127"/>
      <c r="VEJ79" s="127"/>
      <c r="VEK79" s="127"/>
      <c r="VEL79" s="127"/>
      <c r="VEM79" s="127"/>
      <c r="VEN79" s="127"/>
      <c r="VEO79" s="127"/>
      <c r="VEP79" s="127"/>
      <c r="VEQ79" s="127"/>
      <c r="VER79" s="127"/>
      <c r="VES79" s="127"/>
      <c r="VET79" s="127"/>
      <c r="VEU79" s="127"/>
      <c r="VEV79" s="127"/>
      <c r="VEW79" s="127"/>
      <c r="VEX79" s="127"/>
      <c r="VEY79" s="127"/>
      <c r="VEZ79" s="127"/>
      <c r="VFA79" s="127"/>
      <c r="VFB79" s="127"/>
      <c r="VFC79" s="127"/>
      <c r="VFD79" s="127"/>
      <c r="VFE79" s="127"/>
      <c r="VFF79" s="127"/>
      <c r="VFG79" s="127"/>
      <c r="VFH79" s="127"/>
      <c r="VFI79" s="127"/>
      <c r="VFJ79" s="127"/>
      <c r="VFK79" s="127"/>
      <c r="VFL79" s="127"/>
      <c r="VFM79" s="127"/>
      <c r="VFN79" s="127"/>
      <c r="VFO79" s="127"/>
      <c r="VFP79" s="127"/>
      <c r="VFQ79" s="127"/>
      <c r="VFR79" s="127"/>
      <c r="VFS79" s="127"/>
      <c r="VFT79" s="127"/>
      <c r="VFU79" s="127"/>
      <c r="VFV79" s="127"/>
      <c r="VFW79" s="127"/>
      <c r="VFX79" s="127"/>
      <c r="VFY79" s="127"/>
      <c r="VFZ79" s="127"/>
      <c r="VGA79" s="127"/>
      <c r="VGB79" s="127"/>
      <c r="VGC79" s="127"/>
      <c r="VGD79" s="127"/>
      <c r="VGE79" s="127"/>
      <c r="VGF79" s="127"/>
      <c r="VGG79" s="127"/>
      <c r="VGH79" s="127"/>
      <c r="VGI79" s="127"/>
      <c r="VGJ79" s="127"/>
      <c r="VGK79" s="127"/>
      <c r="VGL79" s="127"/>
      <c r="VGM79" s="127"/>
      <c r="VGN79" s="127"/>
      <c r="VGO79" s="127"/>
      <c r="VGP79" s="127"/>
      <c r="VGQ79" s="127"/>
      <c r="VGR79" s="127"/>
      <c r="VGS79" s="127"/>
      <c r="VGT79" s="127"/>
      <c r="VGU79" s="127"/>
      <c r="VGV79" s="127"/>
      <c r="VGW79" s="127"/>
      <c r="VGX79" s="127"/>
      <c r="VGY79" s="127"/>
      <c r="VGZ79" s="127"/>
      <c r="VHA79" s="127"/>
      <c r="VHB79" s="127"/>
      <c r="VHC79" s="127"/>
      <c r="VHD79" s="127"/>
      <c r="VHE79" s="127"/>
      <c r="VHF79" s="127"/>
      <c r="VHG79" s="127"/>
      <c r="VHH79" s="127"/>
      <c r="VHI79" s="127"/>
      <c r="VHJ79" s="127"/>
      <c r="VHK79" s="127"/>
      <c r="VHL79" s="127"/>
      <c r="VHM79" s="127"/>
      <c r="VHN79" s="127"/>
      <c r="VHO79" s="127"/>
      <c r="VHP79" s="127"/>
      <c r="VHQ79" s="127"/>
      <c r="VHR79" s="127"/>
      <c r="VHS79" s="127"/>
      <c r="VHT79" s="127"/>
      <c r="VHU79" s="127"/>
      <c r="VHV79" s="127"/>
      <c r="VHW79" s="127"/>
      <c r="VHX79" s="127"/>
      <c r="VHY79" s="127"/>
      <c r="VHZ79" s="127"/>
      <c r="VIA79" s="127"/>
      <c r="VIB79" s="127"/>
      <c r="VIC79" s="127"/>
      <c r="VID79" s="127"/>
      <c r="VIE79" s="127"/>
      <c r="VIF79" s="127"/>
      <c r="VIG79" s="127"/>
      <c r="VIH79" s="127"/>
      <c r="VII79" s="127"/>
      <c r="VIJ79" s="127"/>
      <c r="VIK79" s="127"/>
      <c r="VIL79" s="127"/>
      <c r="VIM79" s="127"/>
      <c r="VIN79" s="127"/>
      <c r="VIO79" s="127"/>
      <c r="VIP79" s="127"/>
      <c r="VIQ79" s="127"/>
      <c r="VIR79" s="127"/>
      <c r="VIS79" s="127"/>
      <c r="VIT79" s="127"/>
      <c r="VIU79" s="127"/>
      <c r="VIV79" s="127"/>
      <c r="VIW79" s="127"/>
      <c r="VIX79" s="127"/>
      <c r="VIY79" s="127"/>
      <c r="VIZ79" s="127"/>
      <c r="VJA79" s="127"/>
      <c r="VJB79" s="127"/>
      <c r="VJC79" s="127"/>
      <c r="VJD79" s="127"/>
      <c r="VJE79" s="127"/>
      <c r="VJF79" s="127"/>
      <c r="VJG79" s="127"/>
      <c r="VJH79" s="127"/>
      <c r="VJI79" s="127"/>
      <c r="VJJ79" s="127"/>
      <c r="VJK79" s="127"/>
      <c r="VJL79" s="127"/>
      <c r="VJM79" s="127"/>
      <c r="VJN79" s="127"/>
      <c r="VJO79" s="127"/>
      <c r="VJP79" s="127"/>
      <c r="VJQ79" s="127"/>
      <c r="VJR79" s="127"/>
      <c r="VJS79" s="127"/>
      <c r="VJT79" s="127"/>
      <c r="VJU79" s="127"/>
      <c r="VJV79" s="127"/>
      <c r="VJW79" s="127"/>
      <c r="VJX79" s="127"/>
      <c r="VJY79" s="127"/>
      <c r="VJZ79" s="127"/>
      <c r="VKA79" s="127"/>
      <c r="VKB79" s="127"/>
      <c r="VKC79" s="127"/>
      <c r="VKD79" s="127"/>
      <c r="VKE79" s="127"/>
      <c r="VKF79" s="127"/>
      <c r="VKG79" s="127"/>
      <c r="VKH79" s="127"/>
      <c r="VKI79" s="127"/>
      <c r="VKJ79" s="127"/>
      <c r="VKK79" s="127"/>
      <c r="VKL79" s="127"/>
      <c r="VKM79" s="127"/>
      <c r="VKN79" s="127"/>
      <c r="VKO79" s="127"/>
      <c r="VKP79" s="127"/>
      <c r="VKQ79" s="127"/>
      <c r="VKR79" s="127"/>
      <c r="VKS79" s="127"/>
      <c r="VKT79" s="127"/>
      <c r="VKU79" s="127"/>
      <c r="VKV79" s="127"/>
      <c r="VKW79" s="127"/>
      <c r="VKX79" s="127"/>
      <c r="VKY79" s="127"/>
      <c r="VKZ79" s="127"/>
      <c r="VLA79" s="127"/>
      <c r="VLB79" s="127"/>
      <c r="VLC79" s="127"/>
      <c r="VLD79" s="127"/>
      <c r="VLE79" s="127"/>
      <c r="VLF79" s="127"/>
      <c r="VLG79" s="127"/>
      <c r="VLH79" s="127"/>
      <c r="VLI79" s="127"/>
      <c r="VLJ79" s="127"/>
      <c r="VLK79" s="127"/>
      <c r="VLL79" s="127"/>
      <c r="VLM79" s="127"/>
      <c r="VLN79" s="127"/>
      <c r="VLO79" s="127"/>
      <c r="VLP79" s="127"/>
      <c r="VLQ79" s="127"/>
      <c r="VLR79" s="127"/>
      <c r="VLS79" s="127"/>
      <c r="VLT79" s="127"/>
      <c r="VLU79" s="127"/>
      <c r="VLV79" s="127"/>
      <c r="VLW79" s="127"/>
      <c r="VLX79" s="127"/>
      <c r="VLY79" s="127"/>
      <c r="VLZ79" s="127"/>
      <c r="VMA79" s="127"/>
      <c r="VMB79" s="127"/>
      <c r="VMC79" s="127"/>
      <c r="VMD79" s="127"/>
      <c r="VME79" s="127"/>
      <c r="VMF79" s="127"/>
      <c r="VMG79" s="127"/>
      <c r="VMH79" s="127"/>
      <c r="VMI79" s="127"/>
      <c r="VMJ79" s="127"/>
      <c r="VMK79" s="127"/>
      <c r="VML79" s="127"/>
      <c r="VMM79" s="127"/>
      <c r="VMN79" s="127"/>
      <c r="VMO79" s="127"/>
      <c r="VMP79" s="127"/>
      <c r="VMQ79" s="127"/>
      <c r="VMR79" s="127"/>
      <c r="VMS79" s="127"/>
      <c r="VMT79" s="127"/>
      <c r="VMU79" s="127"/>
      <c r="VMV79" s="127"/>
      <c r="VMW79" s="127"/>
      <c r="VMX79" s="127"/>
      <c r="VMY79" s="127"/>
      <c r="VMZ79" s="127"/>
      <c r="VNA79" s="127"/>
      <c r="VNB79" s="127"/>
      <c r="VNC79" s="127"/>
      <c r="VND79" s="127"/>
      <c r="VNE79" s="127"/>
      <c r="VNF79" s="127"/>
      <c r="VNG79" s="127"/>
      <c r="VNH79" s="127"/>
      <c r="VNI79" s="127"/>
      <c r="VNJ79" s="127"/>
      <c r="VNK79" s="127"/>
      <c r="VNL79" s="127"/>
      <c r="VNM79" s="127"/>
      <c r="VNN79" s="127"/>
      <c r="VNO79" s="127"/>
      <c r="VNP79" s="127"/>
      <c r="VNQ79" s="127"/>
      <c r="VNR79" s="127"/>
      <c r="VNS79" s="127"/>
      <c r="VNT79" s="127"/>
      <c r="VNU79" s="127"/>
      <c r="VNV79" s="127"/>
      <c r="VNW79" s="127"/>
      <c r="VNX79" s="127"/>
      <c r="VNY79" s="127"/>
      <c r="VNZ79" s="127"/>
      <c r="VOA79" s="127"/>
      <c r="VOB79" s="127"/>
      <c r="VOC79" s="127"/>
      <c r="VOD79" s="127"/>
      <c r="VOE79" s="127"/>
      <c r="VOF79" s="127"/>
      <c r="VOG79" s="127"/>
      <c r="VOH79" s="127"/>
      <c r="VOI79" s="127"/>
      <c r="VOJ79" s="127"/>
      <c r="VOK79" s="127"/>
      <c r="VOL79" s="127"/>
      <c r="VOM79" s="127"/>
      <c r="VON79" s="127"/>
      <c r="VOO79" s="127"/>
      <c r="VOP79" s="127"/>
      <c r="VOQ79" s="127"/>
      <c r="VOR79" s="127"/>
      <c r="VOS79" s="127"/>
      <c r="VOT79" s="127"/>
      <c r="VOU79" s="127"/>
      <c r="VOV79" s="127"/>
      <c r="VOW79" s="127"/>
      <c r="VOX79" s="127"/>
      <c r="VOY79" s="127"/>
      <c r="VOZ79" s="127"/>
      <c r="VPA79" s="127"/>
      <c r="VPB79" s="127"/>
      <c r="VPC79" s="127"/>
      <c r="VPD79" s="127"/>
      <c r="VPE79" s="127"/>
      <c r="VPF79" s="127"/>
      <c r="VPG79" s="127"/>
      <c r="VPH79" s="127"/>
      <c r="VPI79" s="127"/>
      <c r="VPJ79" s="127"/>
      <c r="VPK79" s="127"/>
      <c r="VPL79" s="127"/>
      <c r="VPM79" s="127"/>
      <c r="VPN79" s="127"/>
      <c r="VPO79" s="127"/>
      <c r="VPP79" s="127"/>
      <c r="VPQ79" s="127"/>
      <c r="VPR79" s="127"/>
      <c r="VPS79" s="127"/>
      <c r="VPT79" s="127"/>
      <c r="VPU79" s="127"/>
      <c r="VPV79" s="127"/>
      <c r="VPW79" s="127"/>
      <c r="VPX79" s="127"/>
      <c r="VPY79" s="127"/>
      <c r="VPZ79" s="127"/>
      <c r="VQA79" s="127"/>
      <c r="VQB79" s="127"/>
      <c r="VQC79" s="127"/>
      <c r="VQD79" s="127"/>
      <c r="VQE79" s="127"/>
      <c r="VQF79" s="127"/>
      <c r="VQG79" s="127"/>
      <c r="VQH79" s="127"/>
      <c r="VQI79" s="127"/>
      <c r="VQJ79" s="127"/>
      <c r="VQK79" s="127"/>
      <c r="VQL79" s="127"/>
      <c r="VQM79" s="127"/>
      <c r="VQN79" s="127"/>
      <c r="VQO79" s="127"/>
      <c r="VQP79" s="127"/>
      <c r="VQQ79" s="127"/>
      <c r="VQR79" s="127"/>
      <c r="VQS79" s="127"/>
      <c r="VQT79" s="127"/>
      <c r="VQU79" s="127"/>
      <c r="VQV79" s="127"/>
      <c r="VQW79" s="127"/>
      <c r="VQX79" s="127"/>
      <c r="VQY79" s="127"/>
      <c r="VQZ79" s="127"/>
      <c r="VRA79" s="127"/>
      <c r="VRB79" s="127"/>
      <c r="VRC79" s="127"/>
      <c r="VRD79" s="127"/>
      <c r="VRE79" s="127"/>
      <c r="VRF79" s="127"/>
      <c r="VRG79" s="127"/>
      <c r="VRH79" s="127"/>
      <c r="VRI79" s="127"/>
      <c r="VRJ79" s="127"/>
      <c r="VRK79" s="127"/>
      <c r="VRL79" s="127"/>
      <c r="VRM79" s="127"/>
      <c r="VRN79" s="127"/>
      <c r="VRO79" s="127"/>
      <c r="VRP79" s="127"/>
      <c r="VRQ79" s="127"/>
      <c r="VRR79" s="127"/>
      <c r="VRS79" s="127"/>
      <c r="VRT79" s="127"/>
      <c r="VRU79" s="127"/>
      <c r="VRV79" s="127"/>
      <c r="VRW79" s="127"/>
      <c r="VRX79" s="127"/>
      <c r="VRY79" s="127"/>
      <c r="VRZ79" s="127"/>
      <c r="VSA79" s="127"/>
      <c r="VSB79" s="127"/>
      <c r="VSC79" s="127"/>
      <c r="VSD79" s="127"/>
      <c r="VSE79" s="127"/>
      <c r="VSF79" s="127"/>
      <c r="VSG79" s="127"/>
      <c r="VSH79" s="127"/>
      <c r="VSI79" s="127"/>
      <c r="VSJ79" s="127"/>
      <c r="VSK79" s="127"/>
      <c r="VSL79" s="127"/>
      <c r="VSM79" s="127"/>
      <c r="VSN79" s="127"/>
      <c r="VSO79" s="127"/>
      <c r="VSP79" s="127"/>
      <c r="VSQ79" s="127"/>
      <c r="VSR79" s="127"/>
      <c r="VSS79" s="127"/>
      <c r="VST79" s="127"/>
      <c r="VSU79" s="127"/>
      <c r="VSV79" s="127"/>
      <c r="VSW79" s="127"/>
      <c r="VSX79" s="127"/>
      <c r="VSY79" s="127"/>
      <c r="VSZ79" s="127"/>
      <c r="VTA79" s="127"/>
      <c r="VTB79" s="127"/>
      <c r="VTC79" s="127"/>
      <c r="VTD79" s="127"/>
      <c r="VTE79" s="127"/>
      <c r="VTF79" s="127"/>
      <c r="VTG79" s="127"/>
      <c r="VTH79" s="127"/>
      <c r="VTI79" s="127"/>
      <c r="VTJ79" s="127"/>
      <c r="VTK79" s="127"/>
      <c r="VTL79" s="127"/>
      <c r="VTM79" s="127"/>
      <c r="VTN79" s="127"/>
      <c r="VTO79" s="127"/>
      <c r="VTP79" s="127"/>
      <c r="VTQ79" s="127"/>
      <c r="VTR79" s="127"/>
      <c r="VTS79" s="127"/>
      <c r="VTT79" s="127"/>
      <c r="VTU79" s="127"/>
      <c r="VTV79" s="127"/>
      <c r="VTW79" s="127"/>
      <c r="VTX79" s="127"/>
      <c r="VTY79" s="127"/>
      <c r="VTZ79" s="127"/>
      <c r="VUA79" s="127"/>
      <c r="VUB79" s="127"/>
      <c r="VUC79" s="127"/>
      <c r="VUD79" s="127"/>
      <c r="VUE79" s="127"/>
      <c r="VUF79" s="127"/>
      <c r="VUG79" s="127"/>
      <c r="VUH79" s="127"/>
      <c r="VUI79" s="127"/>
      <c r="VUJ79" s="127"/>
      <c r="VUK79" s="127"/>
      <c r="VUL79" s="127"/>
      <c r="VUM79" s="127"/>
      <c r="VUN79" s="127"/>
      <c r="VUO79" s="127"/>
      <c r="VUP79" s="127"/>
      <c r="VUQ79" s="127"/>
      <c r="VUR79" s="127"/>
      <c r="VUS79" s="127"/>
      <c r="VUT79" s="127"/>
      <c r="VUU79" s="127"/>
      <c r="VUV79" s="127"/>
      <c r="VUW79" s="127"/>
      <c r="VUX79" s="127"/>
      <c r="VUY79" s="127"/>
      <c r="VUZ79" s="127"/>
      <c r="VVA79" s="127"/>
      <c r="VVB79" s="127"/>
      <c r="VVC79" s="127"/>
      <c r="VVD79" s="127"/>
      <c r="VVE79" s="127"/>
      <c r="VVF79" s="127"/>
      <c r="VVG79" s="127"/>
      <c r="VVH79" s="127"/>
      <c r="VVI79" s="127"/>
      <c r="VVJ79" s="127"/>
      <c r="VVK79" s="127"/>
      <c r="VVL79" s="127"/>
      <c r="VVM79" s="127"/>
      <c r="VVN79" s="127"/>
      <c r="VVO79" s="127"/>
      <c r="VVP79" s="127"/>
      <c r="VVQ79" s="127"/>
      <c r="VVR79" s="127"/>
      <c r="VVS79" s="127"/>
      <c r="VVT79" s="127"/>
      <c r="VVU79" s="127"/>
      <c r="VVV79" s="127"/>
      <c r="VVW79" s="127"/>
      <c r="VVX79" s="127"/>
      <c r="VVY79" s="127"/>
      <c r="VVZ79" s="127"/>
      <c r="VWA79" s="127"/>
      <c r="VWB79" s="127"/>
      <c r="VWC79" s="127"/>
      <c r="VWD79" s="127"/>
      <c r="VWE79" s="127"/>
      <c r="VWF79" s="127"/>
      <c r="VWG79" s="127"/>
      <c r="VWH79" s="127"/>
      <c r="VWI79" s="127"/>
      <c r="VWJ79" s="127"/>
      <c r="VWK79" s="127"/>
      <c r="VWL79" s="127"/>
      <c r="VWM79" s="127"/>
      <c r="VWN79" s="127"/>
      <c r="VWO79" s="127"/>
      <c r="VWP79" s="127"/>
      <c r="VWQ79" s="127"/>
      <c r="VWR79" s="127"/>
      <c r="VWS79" s="127"/>
      <c r="VWT79" s="127"/>
      <c r="VWU79" s="127"/>
      <c r="VWV79" s="127"/>
      <c r="VWW79" s="127"/>
      <c r="VWX79" s="127"/>
      <c r="VWY79" s="127"/>
      <c r="VWZ79" s="127"/>
      <c r="VXA79" s="127"/>
      <c r="VXB79" s="127"/>
      <c r="VXC79" s="127"/>
      <c r="VXD79" s="127"/>
      <c r="VXE79" s="127"/>
      <c r="VXF79" s="127"/>
      <c r="VXG79" s="127"/>
      <c r="VXH79" s="127"/>
      <c r="VXI79" s="127"/>
      <c r="VXJ79" s="127"/>
      <c r="VXK79" s="127"/>
      <c r="VXL79" s="127"/>
      <c r="VXM79" s="127"/>
      <c r="VXN79" s="127"/>
      <c r="VXO79" s="127"/>
      <c r="VXP79" s="127"/>
      <c r="VXQ79" s="127"/>
      <c r="VXR79" s="127"/>
      <c r="VXS79" s="127"/>
      <c r="VXT79" s="127"/>
      <c r="VXU79" s="127"/>
      <c r="VXV79" s="127"/>
      <c r="VXW79" s="127"/>
      <c r="VXX79" s="127"/>
      <c r="VXY79" s="127"/>
      <c r="VXZ79" s="127"/>
      <c r="VYA79" s="127"/>
      <c r="VYB79" s="127"/>
      <c r="VYC79" s="127"/>
      <c r="VYD79" s="127"/>
      <c r="VYE79" s="127"/>
      <c r="VYF79" s="127"/>
      <c r="VYG79" s="127"/>
      <c r="VYH79" s="127"/>
      <c r="VYI79" s="127"/>
      <c r="VYJ79" s="127"/>
      <c r="VYK79" s="127"/>
      <c r="VYL79" s="127"/>
      <c r="VYM79" s="127"/>
      <c r="VYN79" s="127"/>
      <c r="VYO79" s="127"/>
      <c r="VYP79" s="127"/>
      <c r="VYQ79" s="127"/>
      <c r="VYR79" s="127"/>
      <c r="VYS79" s="127"/>
      <c r="VYT79" s="127"/>
      <c r="VYU79" s="127"/>
      <c r="VYV79" s="127"/>
      <c r="VYW79" s="127"/>
      <c r="VYX79" s="127"/>
      <c r="VYY79" s="127"/>
      <c r="VYZ79" s="127"/>
      <c r="VZA79" s="127"/>
      <c r="VZB79" s="127"/>
      <c r="VZC79" s="127"/>
      <c r="VZD79" s="127"/>
      <c r="VZE79" s="127"/>
      <c r="VZF79" s="127"/>
      <c r="VZG79" s="127"/>
      <c r="VZH79" s="127"/>
      <c r="VZI79" s="127"/>
      <c r="VZJ79" s="127"/>
      <c r="VZK79" s="127"/>
      <c r="VZL79" s="127"/>
      <c r="VZM79" s="127"/>
      <c r="VZN79" s="127"/>
      <c r="VZO79" s="127"/>
      <c r="VZP79" s="127"/>
      <c r="VZQ79" s="127"/>
      <c r="VZR79" s="127"/>
      <c r="VZS79" s="127"/>
      <c r="VZT79" s="127"/>
      <c r="VZU79" s="127"/>
      <c r="VZV79" s="127"/>
      <c r="VZW79" s="127"/>
      <c r="VZX79" s="127"/>
      <c r="VZY79" s="127"/>
      <c r="VZZ79" s="127"/>
      <c r="WAA79" s="127"/>
      <c r="WAB79" s="127"/>
      <c r="WAC79" s="127"/>
      <c r="WAD79" s="127"/>
      <c r="WAE79" s="127"/>
      <c r="WAF79" s="127"/>
      <c r="WAG79" s="127"/>
      <c r="WAH79" s="127"/>
      <c r="WAI79" s="127"/>
      <c r="WAJ79" s="127"/>
      <c r="WAK79" s="127"/>
      <c r="WAL79" s="127"/>
      <c r="WAM79" s="127"/>
      <c r="WAN79" s="127"/>
      <c r="WAO79" s="127"/>
      <c r="WAP79" s="127"/>
      <c r="WAQ79" s="127"/>
      <c r="WAR79" s="127"/>
      <c r="WAS79" s="127"/>
      <c r="WAT79" s="127"/>
      <c r="WAU79" s="127"/>
      <c r="WAV79" s="127"/>
      <c r="WAW79" s="127"/>
      <c r="WAX79" s="127"/>
      <c r="WAY79" s="127"/>
      <c r="WAZ79" s="127"/>
      <c r="WBA79" s="127"/>
      <c r="WBB79" s="127"/>
      <c r="WBC79" s="127"/>
      <c r="WBD79" s="127"/>
      <c r="WBE79" s="127"/>
      <c r="WBF79" s="127"/>
      <c r="WBG79" s="127"/>
      <c r="WBH79" s="127"/>
      <c r="WBI79" s="127"/>
      <c r="WBJ79" s="127"/>
      <c r="WBK79" s="127"/>
      <c r="WBL79" s="127"/>
      <c r="WBM79" s="127"/>
      <c r="WBN79" s="127"/>
      <c r="WBO79" s="127"/>
      <c r="WBP79" s="127"/>
      <c r="WBQ79" s="127"/>
      <c r="WBR79" s="127"/>
      <c r="WBS79" s="127"/>
      <c r="WBT79" s="127"/>
      <c r="WBU79" s="127"/>
      <c r="WBV79" s="127"/>
      <c r="WBW79" s="127"/>
      <c r="WBX79" s="127"/>
      <c r="WBY79" s="127"/>
      <c r="WBZ79" s="127"/>
      <c r="WCA79" s="127"/>
      <c r="WCB79" s="127"/>
      <c r="WCC79" s="127"/>
      <c r="WCD79" s="127"/>
      <c r="WCE79" s="127"/>
      <c r="WCF79" s="127"/>
      <c r="WCG79" s="127"/>
      <c r="WCH79" s="127"/>
      <c r="WCI79" s="127"/>
      <c r="WCJ79" s="127"/>
      <c r="WCK79" s="127"/>
      <c r="WCL79" s="127"/>
      <c r="WCM79" s="127"/>
      <c r="WCN79" s="127"/>
      <c r="WCO79" s="127"/>
      <c r="WCP79" s="127"/>
      <c r="WCQ79" s="127"/>
      <c r="WCR79" s="127"/>
      <c r="WCS79" s="127"/>
      <c r="WCT79" s="127"/>
      <c r="WCU79" s="127"/>
      <c r="WCV79" s="127"/>
      <c r="WCW79" s="127"/>
      <c r="WCX79" s="127"/>
      <c r="WCY79" s="127"/>
      <c r="WCZ79" s="127"/>
      <c r="WDA79" s="127"/>
      <c r="WDB79" s="127"/>
      <c r="WDC79" s="127"/>
      <c r="WDD79" s="127"/>
      <c r="WDE79" s="127"/>
      <c r="WDF79" s="127"/>
      <c r="WDG79" s="127"/>
      <c r="WDH79" s="127"/>
      <c r="WDI79" s="127"/>
      <c r="WDJ79" s="127"/>
      <c r="WDK79" s="127"/>
      <c r="WDL79" s="127"/>
      <c r="WDM79" s="127"/>
      <c r="WDN79" s="127"/>
      <c r="WDO79" s="127"/>
      <c r="WDP79" s="127"/>
      <c r="WDQ79" s="127"/>
      <c r="WDR79" s="127"/>
      <c r="WDS79" s="127"/>
      <c r="WDT79" s="127"/>
      <c r="WDU79" s="127"/>
      <c r="WDV79" s="127"/>
      <c r="WDW79" s="127"/>
      <c r="WDX79" s="127"/>
      <c r="WDY79" s="127"/>
      <c r="WDZ79" s="127"/>
      <c r="WEA79" s="127"/>
      <c r="WEB79" s="127"/>
      <c r="WEC79" s="127"/>
      <c r="WED79" s="127"/>
      <c r="WEE79" s="127"/>
      <c r="WEF79" s="127"/>
      <c r="WEG79" s="127"/>
      <c r="WEH79" s="127"/>
      <c r="WEI79" s="127"/>
      <c r="WEJ79" s="127"/>
      <c r="WEK79" s="127"/>
      <c r="WEL79" s="127"/>
      <c r="WEM79" s="127"/>
      <c r="WEN79" s="127"/>
      <c r="WEO79" s="127"/>
      <c r="WEP79" s="127"/>
      <c r="WEQ79" s="127"/>
      <c r="WER79" s="127"/>
      <c r="WES79" s="127"/>
      <c r="WET79" s="127"/>
      <c r="WEU79" s="127"/>
      <c r="WEV79" s="127"/>
      <c r="WEW79" s="127"/>
      <c r="WEX79" s="127"/>
      <c r="WEY79" s="127"/>
      <c r="WEZ79" s="127"/>
      <c r="WFA79" s="127"/>
      <c r="WFB79" s="127"/>
      <c r="WFC79" s="127"/>
      <c r="WFD79" s="127"/>
      <c r="WFE79" s="127"/>
      <c r="WFF79" s="127"/>
      <c r="WFG79" s="127"/>
      <c r="WFH79" s="127"/>
      <c r="WFI79" s="127"/>
      <c r="WFJ79" s="127"/>
      <c r="WFK79" s="127"/>
      <c r="WFL79" s="127"/>
      <c r="WFM79" s="127"/>
      <c r="WFN79" s="127"/>
      <c r="WFO79" s="127"/>
      <c r="WFP79" s="127"/>
      <c r="WFQ79" s="127"/>
      <c r="WFR79" s="127"/>
      <c r="WFS79" s="127"/>
      <c r="WFT79" s="127"/>
      <c r="WFU79" s="127"/>
      <c r="WFV79" s="127"/>
      <c r="WFW79" s="127"/>
      <c r="WFX79" s="127"/>
      <c r="WFY79" s="127"/>
      <c r="WFZ79" s="127"/>
      <c r="WGA79" s="127"/>
      <c r="WGB79" s="127"/>
      <c r="WGC79" s="127"/>
      <c r="WGD79" s="127"/>
      <c r="WGE79" s="127"/>
      <c r="WGF79" s="127"/>
      <c r="WGG79" s="127"/>
      <c r="WGH79" s="127"/>
      <c r="WGI79" s="127"/>
      <c r="WGJ79" s="127"/>
      <c r="WGK79" s="127"/>
      <c r="WGL79" s="127"/>
      <c r="WGM79" s="127"/>
      <c r="WGN79" s="127"/>
      <c r="WGO79" s="127"/>
      <c r="WGP79" s="127"/>
      <c r="WGQ79" s="127"/>
      <c r="WGR79" s="127"/>
      <c r="WGS79" s="127"/>
      <c r="WGT79" s="127"/>
      <c r="WGU79" s="127"/>
      <c r="WGV79" s="127"/>
      <c r="WGW79" s="127"/>
      <c r="WGX79" s="127"/>
      <c r="WGY79" s="127"/>
      <c r="WGZ79" s="127"/>
      <c r="WHA79" s="127"/>
      <c r="WHB79" s="127"/>
      <c r="WHC79" s="127"/>
      <c r="WHD79" s="127"/>
      <c r="WHE79" s="127"/>
      <c r="WHF79" s="127"/>
      <c r="WHG79" s="127"/>
      <c r="WHH79" s="127"/>
      <c r="WHI79" s="127"/>
      <c r="WHJ79" s="127"/>
      <c r="WHK79" s="127"/>
      <c r="WHL79" s="127"/>
      <c r="WHM79" s="127"/>
      <c r="WHN79" s="127"/>
      <c r="WHO79" s="127"/>
      <c r="WHP79" s="127"/>
      <c r="WHQ79" s="127"/>
      <c r="WHR79" s="127"/>
      <c r="WHS79" s="127"/>
      <c r="WHT79" s="127"/>
      <c r="WHU79" s="127"/>
      <c r="WHV79" s="127"/>
      <c r="WHW79" s="127"/>
      <c r="WHX79" s="127"/>
      <c r="WHY79" s="127"/>
      <c r="WHZ79" s="127"/>
      <c r="WIA79" s="127"/>
      <c r="WIB79" s="127"/>
      <c r="WIC79" s="127"/>
      <c r="WID79" s="127"/>
      <c r="WIE79" s="127"/>
      <c r="WIF79" s="127"/>
      <c r="WIG79" s="127"/>
      <c r="WIH79" s="127"/>
      <c r="WII79" s="127"/>
      <c r="WIJ79" s="127"/>
      <c r="WIK79" s="127"/>
      <c r="WIL79" s="127"/>
      <c r="WIM79" s="127"/>
      <c r="WIN79" s="127"/>
      <c r="WIO79" s="127"/>
      <c r="WIP79" s="127"/>
      <c r="WIQ79" s="127"/>
      <c r="WIR79" s="127"/>
      <c r="WIS79" s="127"/>
      <c r="WIT79" s="127"/>
      <c r="WIU79" s="127"/>
      <c r="WIV79" s="127"/>
      <c r="WIW79" s="127"/>
      <c r="WIX79" s="127"/>
      <c r="WIY79" s="127"/>
      <c r="WIZ79" s="127"/>
      <c r="WJA79" s="127"/>
      <c r="WJB79" s="127"/>
      <c r="WJC79" s="127"/>
      <c r="WJD79" s="127"/>
      <c r="WJE79" s="127"/>
      <c r="WJF79" s="127"/>
      <c r="WJG79" s="127"/>
      <c r="WJH79" s="127"/>
      <c r="WJI79" s="127"/>
      <c r="WJJ79" s="127"/>
      <c r="WJK79" s="127"/>
      <c r="WJL79" s="127"/>
      <c r="WJM79" s="127"/>
      <c r="WJN79" s="127"/>
      <c r="WJO79" s="127"/>
      <c r="WJP79" s="127"/>
      <c r="WJQ79" s="127"/>
      <c r="WJR79" s="127"/>
      <c r="WJS79" s="127"/>
      <c r="WJT79" s="127"/>
      <c r="WJU79" s="127"/>
      <c r="WJV79" s="127"/>
      <c r="WJW79" s="127"/>
      <c r="WJX79" s="127"/>
      <c r="WJY79" s="127"/>
      <c r="WJZ79" s="127"/>
      <c r="WKA79" s="127"/>
      <c r="WKB79" s="127"/>
      <c r="WKC79" s="127"/>
      <c r="WKD79" s="127"/>
      <c r="WKE79" s="127"/>
      <c r="WKF79" s="127"/>
      <c r="WKG79" s="127"/>
      <c r="WKH79" s="127"/>
      <c r="WKI79" s="127"/>
      <c r="WKJ79" s="127"/>
      <c r="WKK79" s="127"/>
      <c r="WKL79" s="127"/>
      <c r="WKM79" s="127"/>
      <c r="WKN79" s="127"/>
      <c r="WKO79" s="127"/>
      <c r="WKP79" s="127"/>
      <c r="WKQ79" s="127"/>
      <c r="WKR79" s="127"/>
      <c r="WKS79" s="127"/>
      <c r="WKT79" s="127"/>
      <c r="WKU79" s="127"/>
      <c r="WKV79" s="127"/>
      <c r="WKW79" s="127"/>
      <c r="WKX79" s="127"/>
      <c r="WKY79" s="127"/>
      <c r="WKZ79" s="127"/>
      <c r="WLA79" s="127"/>
      <c r="WLB79" s="127"/>
      <c r="WLC79" s="127"/>
      <c r="WLD79" s="127"/>
      <c r="WLE79" s="127"/>
      <c r="WLF79" s="127"/>
      <c r="WLG79" s="127"/>
      <c r="WLH79" s="127"/>
      <c r="WLI79" s="127"/>
      <c r="WLJ79" s="127"/>
      <c r="WLK79" s="127"/>
      <c r="WLL79" s="127"/>
      <c r="WLM79" s="127"/>
      <c r="WLN79" s="127"/>
      <c r="WLO79" s="127"/>
      <c r="WLP79" s="127"/>
      <c r="WLQ79" s="127"/>
      <c r="WLR79" s="127"/>
      <c r="WLS79" s="127"/>
      <c r="WLT79" s="127"/>
      <c r="WLU79" s="127"/>
      <c r="WLV79" s="127"/>
      <c r="WLW79" s="127"/>
      <c r="WLX79" s="127"/>
      <c r="WLY79" s="127"/>
      <c r="WLZ79" s="127"/>
      <c r="WMA79" s="127"/>
      <c r="WMB79" s="127"/>
      <c r="WMC79" s="127"/>
      <c r="WMD79" s="127"/>
      <c r="WME79" s="127"/>
      <c r="WMF79" s="127"/>
      <c r="WMG79" s="127"/>
      <c r="WMH79" s="127"/>
      <c r="WMI79" s="127"/>
      <c r="WMJ79" s="127"/>
      <c r="WMK79" s="127"/>
      <c r="WML79" s="127"/>
      <c r="WMM79" s="127"/>
      <c r="WMN79" s="127"/>
      <c r="WMO79" s="127"/>
      <c r="WMP79" s="127"/>
      <c r="WMQ79" s="127"/>
      <c r="WMR79" s="127"/>
      <c r="WMS79" s="127"/>
      <c r="WMT79" s="127"/>
      <c r="WMU79" s="127"/>
      <c r="WMV79" s="127"/>
      <c r="WMW79" s="127"/>
      <c r="WMX79" s="127"/>
      <c r="WMY79" s="127"/>
      <c r="WMZ79" s="127"/>
      <c r="WNA79" s="127"/>
      <c r="WNB79" s="127"/>
      <c r="WNC79" s="127"/>
      <c r="WND79" s="127"/>
      <c r="WNE79" s="127"/>
      <c r="WNF79" s="127"/>
      <c r="WNG79" s="127"/>
      <c r="WNH79" s="127"/>
      <c r="WNI79" s="127"/>
      <c r="WNJ79" s="127"/>
      <c r="WNK79" s="127"/>
      <c r="WNL79" s="127"/>
      <c r="WNM79" s="127"/>
      <c r="WNN79" s="127"/>
      <c r="WNO79" s="127"/>
      <c r="WNP79" s="127"/>
      <c r="WNQ79" s="127"/>
      <c r="WNR79" s="127"/>
      <c r="WNS79" s="127"/>
      <c r="WNT79" s="127"/>
      <c r="WNU79" s="127"/>
      <c r="WNV79" s="127"/>
      <c r="WNW79" s="127"/>
      <c r="WNX79" s="127"/>
      <c r="WNY79" s="127"/>
      <c r="WNZ79" s="127"/>
      <c r="WOA79" s="127"/>
      <c r="WOB79" s="127"/>
      <c r="WOC79" s="127"/>
      <c r="WOD79" s="127"/>
      <c r="WOE79" s="127"/>
      <c r="WOF79" s="127"/>
      <c r="WOG79" s="127"/>
      <c r="WOH79" s="127"/>
      <c r="WOI79" s="127"/>
      <c r="WOJ79" s="127"/>
      <c r="WOK79" s="127"/>
      <c r="WOL79" s="127"/>
      <c r="WOM79" s="127"/>
      <c r="WON79" s="127"/>
      <c r="WOO79" s="127"/>
      <c r="WOP79" s="127"/>
      <c r="WOQ79" s="127"/>
      <c r="WOR79" s="127"/>
      <c r="WOS79" s="127"/>
      <c r="WOT79" s="127"/>
      <c r="WOU79" s="127"/>
      <c r="WOV79" s="127"/>
      <c r="WOW79" s="127"/>
      <c r="WOX79" s="127"/>
      <c r="WOY79" s="127"/>
      <c r="WOZ79" s="127"/>
      <c r="WPA79" s="127"/>
      <c r="WPB79" s="127"/>
      <c r="WPC79" s="127"/>
      <c r="WPD79" s="127"/>
      <c r="WPE79" s="127"/>
      <c r="WPF79" s="127"/>
      <c r="WPG79" s="127"/>
      <c r="WPH79" s="127"/>
      <c r="WPI79" s="127"/>
      <c r="WPJ79" s="127"/>
      <c r="WPK79" s="127"/>
      <c r="WPL79" s="127"/>
      <c r="WPM79" s="127"/>
      <c r="WPN79" s="127"/>
      <c r="WPO79" s="127"/>
      <c r="WPP79" s="127"/>
      <c r="WPQ79" s="127"/>
      <c r="WPR79" s="127"/>
      <c r="WPS79" s="127"/>
      <c r="WPT79" s="127"/>
      <c r="WPU79" s="127"/>
      <c r="WPV79" s="127"/>
      <c r="WPW79" s="127"/>
      <c r="WPX79" s="127"/>
      <c r="WPY79" s="127"/>
      <c r="WPZ79" s="127"/>
      <c r="WQA79" s="127"/>
      <c r="WQB79" s="127"/>
      <c r="WQC79" s="127"/>
      <c r="WQD79" s="127"/>
      <c r="WQE79" s="127"/>
      <c r="WQF79" s="127"/>
      <c r="WQG79" s="127"/>
      <c r="WQH79" s="127"/>
      <c r="WQI79" s="127"/>
      <c r="WQJ79" s="127"/>
      <c r="WQK79" s="127"/>
      <c r="WQL79" s="127"/>
      <c r="WQM79" s="127"/>
      <c r="WQN79" s="127"/>
      <c r="WQO79" s="127"/>
      <c r="WQP79" s="127"/>
      <c r="WQQ79" s="127"/>
      <c r="WQR79" s="127"/>
      <c r="WQS79" s="127"/>
      <c r="WQT79" s="127"/>
      <c r="WQU79" s="127"/>
      <c r="WQV79" s="127"/>
      <c r="WQW79" s="127"/>
      <c r="WQX79" s="127"/>
      <c r="WQY79" s="127"/>
      <c r="WQZ79" s="127"/>
      <c r="WRA79" s="127"/>
      <c r="WRB79" s="127"/>
      <c r="WRC79" s="127"/>
      <c r="WRD79" s="127"/>
      <c r="WRE79" s="127"/>
      <c r="WRF79" s="127"/>
      <c r="WRG79" s="127"/>
      <c r="WRH79" s="127"/>
      <c r="WRI79" s="127"/>
      <c r="WRJ79" s="127"/>
      <c r="WRK79" s="127"/>
      <c r="WRL79" s="127"/>
      <c r="WRM79" s="127"/>
      <c r="WRN79" s="127"/>
      <c r="WRO79" s="127"/>
      <c r="WRP79" s="127"/>
      <c r="WRQ79" s="127"/>
      <c r="WRR79" s="127"/>
      <c r="WRS79" s="127"/>
      <c r="WRT79" s="127"/>
      <c r="WRU79" s="127"/>
      <c r="WRV79" s="127"/>
      <c r="WRW79" s="127"/>
      <c r="WRX79" s="127"/>
      <c r="WRY79" s="127"/>
      <c r="WRZ79" s="127"/>
      <c r="WSA79" s="127"/>
      <c r="WSB79" s="127"/>
      <c r="WSC79" s="127"/>
      <c r="WSD79" s="127"/>
      <c r="WSE79" s="127"/>
      <c r="WSF79" s="127"/>
      <c r="WSG79" s="127"/>
      <c r="WSH79" s="127"/>
      <c r="WSI79" s="127"/>
      <c r="WSJ79" s="127"/>
      <c r="WSK79" s="127"/>
      <c r="WSL79" s="127"/>
      <c r="WSM79" s="127"/>
      <c r="WSN79" s="127"/>
      <c r="WSO79" s="127"/>
      <c r="WSP79" s="127"/>
      <c r="WSQ79" s="127"/>
      <c r="WSR79" s="127"/>
      <c r="WSS79" s="127"/>
      <c r="WST79" s="127"/>
      <c r="WSU79" s="127"/>
      <c r="WSV79" s="127"/>
      <c r="WSW79" s="127"/>
      <c r="WSX79" s="127"/>
      <c r="WSY79" s="127"/>
      <c r="WSZ79" s="127"/>
      <c r="WTA79" s="127"/>
      <c r="WTB79" s="127"/>
      <c r="WTC79" s="127"/>
      <c r="WTD79" s="127"/>
      <c r="WTE79" s="127"/>
      <c r="WTF79" s="127"/>
      <c r="WTG79" s="127"/>
      <c r="WTH79" s="127"/>
      <c r="WTI79" s="127"/>
      <c r="WTJ79" s="127"/>
      <c r="WTK79" s="127"/>
      <c r="WTL79" s="127"/>
      <c r="WTM79" s="127"/>
      <c r="WTN79" s="127"/>
      <c r="WTO79" s="127"/>
      <c r="WTP79" s="127"/>
      <c r="WTQ79" s="127"/>
      <c r="WTR79" s="127"/>
      <c r="WTS79" s="127"/>
      <c r="WTT79" s="127"/>
      <c r="WTU79" s="127"/>
      <c r="WTV79" s="127"/>
      <c r="WTW79" s="127"/>
      <c r="WTX79" s="127"/>
      <c r="WTY79" s="127"/>
      <c r="WTZ79" s="127"/>
      <c r="WUA79" s="127"/>
      <c r="WUB79" s="127"/>
      <c r="WUC79" s="127"/>
      <c r="WUD79" s="127"/>
      <c r="WUE79" s="127"/>
      <c r="WUF79" s="127"/>
      <c r="WUG79" s="127"/>
      <c r="WUH79" s="127"/>
      <c r="WUI79" s="127"/>
      <c r="WUJ79" s="127"/>
      <c r="WUK79" s="127"/>
      <c r="WUL79" s="127"/>
      <c r="WUM79" s="127"/>
      <c r="WUN79" s="127"/>
      <c r="WUO79" s="127"/>
      <c r="WUP79" s="127"/>
      <c r="WUQ79" s="127"/>
      <c r="WUR79" s="127"/>
      <c r="WUS79" s="127"/>
      <c r="WUT79" s="127"/>
      <c r="WUU79" s="127"/>
      <c r="WUV79" s="127"/>
      <c r="WUW79" s="127"/>
      <c r="WUX79" s="127"/>
      <c r="WUY79" s="127"/>
      <c r="WUZ79" s="127"/>
      <c r="WVA79" s="127"/>
      <c r="WVB79" s="127"/>
      <c r="WVC79" s="127"/>
      <c r="WVD79" s="127"/>
      <c r="WVE79" s="127"/>
      <c r="WVF79" s="127"/>
      <c r="WVG79" s="127"/>
      <c r="WVH79" s="127"/>
      <c r="WVI79" s="127"/>
      <c r="WVJ79" s="127"/>
      <c r="WVK79" s="127"/>
      <c r="WVL79" s="127"/>
      <c r="WVM79" s="127"/>
      <c r="WVN79" s="127"/>
      <c r="WVO79" s="127"/>
      <c r="WVP79" s="127"/>
      <c r="WVQ79" s="127"/>
      <c r="WVR79" s="127"/>
      <c r="WVS79" s="127"/>
      <c r="WVT79" s="127"/>
      <c r="WVU79" s="127"/>
      <c r="WVV79" s="127"/>
      <c r="WVW79" s="127"/>
      <c r="WVX79" s="127"/>
      <c r="WVY79" s="127"/>
      <c r="WVZ79" s="127"/>
      <c r="WWA79" s="127"/>
      <c r="WWB79" s="127"/>
      <c r="WWC79" s="127"/>
      <c r="WWD79" s="127"/>
      <c r="WWE79" s="127"/>
      <c r="WWF79" s="127"/>
      <c r="WWG79" s="127"/>
      <c r="WWH79" s="127"/>
      <c r="WWI79" s="127"/>
      <c r="WWJ79" s="127"/>
      <c r="WWK79" s="127"/>
      <c r="WWL79" s="127"/>
      <c r="WWM79" s="127"/>
      <c r="WWN79" s="127"/>
      <c r="WWO79" s="127"/>
      <c r="WWP79" s="127"/>
      <c r="WWQ79" s="127"/>
      <c r="WWR79" s="127"/>
      <c r="WWS79" s="127"/>
      <c r="WWT79" s="127"/>
      <c r="WWU79" s="127"/>
      <c r="WWV79" s="127"/>
      <c r="WWW79" s="127"/>
      <c r="WWX79" s="127"/>
      <c r="WWY79" s="127"/>
      <c r="WWZ79" s="127"/>
      <c r="WXA79" s="127"/>
      <c r="WXB79" s="127"/>
      <c r="WXC79" s="127"/>
      <c r="WXD79" s="127"/>
      <c r="WXE79" s="127"/>
      <c r="WXF79" s="127"/>
      <c r="WXG79" s="127"/>
      <c r="WXH79" s="127"/>
      <c r="WXI79" s="127"/>
      <c r="WXJ79" s="127"/>
      <c r="WXK79" s="127"/>
      <c r="WXL79" s="127"/>
      <c r="WXM79" s="127"/>
      <c r="WXN79" s="127"/>
      <c r="WXO79" s="127"/>
      <c r="WXP79" s="127"/>
      <c r="WXQ79" s="127"/>
      <c r="WXR79" s="127"/>
      <c r="WXS79" s="127"/>
      <c r="WXT79" s="127"/>
      <c r="WXU79" s="127"/>
      <c r="WXV79" s="127"/>
      <c r="WXW79" s="127"/>
      <c r="WXX79" s="127"/>
      <c r="WXY79" s="127"/>
      <c r="WXZ79" s="127"/>
      <c r="WYA79" s="127"/>
      <c r="WYB79" s="127"/>
      <c r="WYC79" s="127"/>
      <c r="WYD79" s="127"/>
      <c r="WYE79" s="127"/>
      <c r="WYF79" s="127"/>
      <c r="WYG79" s="127"/>
      <c r="WYH79" s="127"/>
      <c r="WYI79" s="127"/>
      <c r="WYJ79" s="127"/>
      <c r="WYK79" s="127"/>
      <c r="WYL79" s="127"/>
      <c r="WYM79" s="127"/>
      <c r="WYN79" s="127"/>
      <c r="WYO79" s="127"/>
      <c r="WYP79" s="127"/>
      <c r="WYQ79" s="127"/>
      <c r="WYR79" s="127"/>
      <c r="WYS79" s="127"/>
      <c r="WYT79" s="127"/>
      <c r="WYU79" s="127"/>
      <c r="WYV79" s="127"/>
      <c r="WYW79" s="127"/>
      <c r="WYX79" s="127"/>
      <c r="WYY79" s="127"/>
      <c r="WYZ79" s="127"/>
      <c r="WZA79" s="127"/>
      <c r="WZB79" s="127"/>
      <c r="WZC79" s="127"/>
      <c r="WZD79" s="127"/>
      <c r="WZE79" s="127"/>
      <c r="WZF79" s="127"/>
      <c r="WZG79" s="127"/>
      <c r="WZH79" s="127"/>
      <c r="WZI79" s="127"/>
      <c r="WZJ79" s="127"/>
      <c r="WZK79" s="127"/>
      <c r="WZL79" s="127"/>
      <c r="WZM79" s="127"/>
      <c r="WZN79" s="127"/>
      <c r="WZO79" s="127"/>
      <c r="WZP79" s="127"/>
      <c r="WZQ79" s="127"/>
      <c r="WZR79" s="127"/>
      <c r="WZS79" s="127"/>
      <c r="WZT79" s="127"/>
      <c r="WZU79" s="127"/>
      <c r="WZV79" s="127"/>
      <c r="WZW79" s="127"/>
      <c r="WZX79" s="127"/>
      <c r="WZY79" s="127"/>
      <c r="WZZ79" s="127"/>
      <c r="XAA79" s="127"/>
      <c r="XAB79" s="127"/>
      <c r="XAC79" s="127"/>
      <c r="XAD79" s="127"/>
      <c r="XAE79" s="127"/>
      <c r="XAF79" s="127"/>
      <c r="XAG79" s="127"/>
      <c r="XAH79" s="127"/>
      <c r="XAI79" s="127"/>
      <c r="XAJ79" s="127"/>
      <c r="XAK79" s="127"/>
      <c r="XAL79" s="127"/>
      <c r="XAM79" s="127"/>
      <c r="XAN79" s="127"/>
      <c r="XAO79" s="127"/>
      <c r="XAP79" s="127"/>
      <c r="XAQ79" s="127"/>
      <c r="XAR79" s="127"/>
      <c r="XAS79" s="127"/>
      <c r="XAT79" s="127"/>
      <c r="XAU79" s="127"/>
      <c r="XAV79" s="127"/>
      <c r="XAW79" s="127"/>
      <c r="XAX79" s="127"/>
      <c r="XAY79" s="127"/>
      <c r="XAZ79" s="127"/>
      <c r="XBA79" s="127"/>
      <c r="XBB79" s="127"/>
      <c r="XBC79" s="127"/>
      <c r="XBD79" s="127"/>
      <c r="XBE79" s="127"/>
      <c r="XBF79" s="127"/>
      <c r="XBG79" s="127"/>
      <c r="XBH79" s="127"/>
      <c r="XBI79" s="127"/>
      <c r="XBJ79" s="127"/>
      <c r="XBK79" s="127"/>
      <c r="XBL79" s="127"/>
      <c r="XBM79" s="127"/>
      <c r="XBN79" s="127"/>
      <c r="XBO79" s="127"/>
      <c r="XBP79" s="127"/>
      <c r="XBQ79" s="127"/>
      <c r="XBR79" s="127"/>
      <c r="XBS79" s="127"/>
      <c r="XBT79" s="127"/>
      <c r="XBU79" s="127"/>
      <c r="XBV79" s="127"/>
      <c r="XBW79" s="127"/>
      <c r="XBX79" s="127"/>
      <c r="XBY79" s="127"/>
      <c r="XBZ79" s="127"/>
      <c r="XCA79" s="127"/>
      <c r="XCB79" s="127"/>
      <c r="XCC79" s="127"/>
      <c r="XCD79" s="127"/>
      <c r="XCE79" s="127"/>
      <c r="XCF79" s="127"/>
      <c r="XCG79" s="127"/>
      <c r="XCH79" s="127"/>
      <c r="XCI79" s="127"/>
      <c r="XCJ79" s="127"/>
      <c r="XCK79" s="127"/>
      <c r="XCL79" s="127"/>
      <c r="XCM79" s="127"/>
      <c r="XCN79" s="127"/>
      <c r="XCO79" s="127"/>
      <c r="XCP79" s="127"/>
      <c r="XCQ79" s="127"/>
      <c r="XCR79" s="127"/>
      <c r="XCS79" s="127"/>
      <c r="XCT79" s="127"/>
      <c r="XCU79" s="127"/>
      <c r="XCV79" s="127"/>
      <c r="XCW79" s="127"/>
      <c r="XCX79" s="127"/>
      <c r="XCY79" s="127"/>
      <c r="XCZ79" s="127"/>
      <c r="XDA79" s="127"/>
      <c r="XDB79" s="127"/>
      <c r="XDC79" s="127"/>
      <c r="XDD79" s="127"/>
      <c r="XDE79" s="127"/>
      <c r="XDF79" s="127"/>
      <c r="XDG79" s="127"/>
      <c r="XDH79" s="127"/>
      <c r="XDI79" s="127"/>
      <c r="XDJ79" s="127"/>
      <c r="XDK79" s="127"/>
      <c r="XDL79" s="127"/>
      <c r="XDM79" s="127"/>
      <c r="XDN79" s="127"/>
      <c r="XDO79" s="127"/>
      <c r="XDP79" s="127"/>
      <c r="XDQ79" s="127"/>
      <c r="XDR79" s="127"/>
      <c r="XDS79" s="127"/>
      <c r="XDT79" s="127"/>
      <c r="XDU79" s="127"/>
      <c r="XDV79" s="127"/>
      <c r="XDW79" s="127"/>
      <c r="XDX79" s="127"/>
      <c r="XDY79" s="127"/>
      <c r="XDZ79" s="127"/>
      <c r="XEA79" s="127"/>
      <c r="XEB79" s="127"/>
      <c r="XEC79" s="127"/>
      <c r="XED79" s="127"/>
      <c r="XEE79" s="127"/>
      <c r="XEF79" s="127"/>
      <c r="XEG79" s="127"/>
      <c r="XEH79" s="127"/>
      <c r="XEI79" s="127"/>
      <c r="XEJ79" s="127"/>
      <c r="XEK79" s="127"/>
      <c r="XEL79" s="127"/>
      <c r="XEM79" s="127"/>
      <c r="XEN79" s="127"/>
      <c r="XEO79" s="127"/>
      <c r="XEP79" s="127"/>
      <c r="XEQ79" s="127"/>
      <c r="XER79" s="127"/>
      <c r="XES79" s="127"/>
      <c r="XET79" s="127"/>
      <c r="XEU79" s="127"/>
      <c r="XEV79" s="127"/>
      <c r="XEW79" s="127"/>
      <c r="XEX79" s="127"/>
      <c r="XEY79" s="127"/>
      <c r="XEZ79" s="127"/>
      <c r="XFA79" s="127"/>
      <c r="XFB79" s="127"/>
      <c r="XFC79" s="127"/>
      <c r="XFD79" s="127"/>
    </row>
    <row r="80" spans="1:16384" ht="58.35" customHeight="1" x14ac:dyDescent="0.2">
      <c r="A80" s="110" t="s">
        <v>128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7"/>
      <c r="FY80" s="127"/>
      <c r="FZ80" s="127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  <c r="IW80" s="127"/>
      <c r="IX80" s="127"/>
      <c r="IY80" s="127"/>
      <c r="IZ80" s="127"/>
      <c r="JA80" s="127"/>
      <c r="JB80" s="127"/>
      <c r="JC80" s="127"/>
      <c r="JD80" s="127"/>
      <c r="JE80" s="127"/>
      <c r="JF80" s="127"/>
      <c r="JG80" s="127"/>
      <c r="JH80" s="127"/>
      <c r="JI80" s="127"/>
      <c r="JJ80" s="127"/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/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/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/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/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127"/>
      <c r="NB80" s="127"/>
      <c r="NC80" s="127"/>
      <c r="ND80" s="127"/>
      <c r="NE80" s="127"/>
      <c r="NF80" s="127"/>
      <c r="NG80" s="127"/>
      <c r="NH80" s="127"/>
      <c r="NI80" s="127"/>
      <c r="NJ80" s="127"/>
      <c r="NK80" s="127"/>
      <c r="NL80" s="127"/>
      <c r="NM80" s="127"/>
      <c r="NN80" s="127"/>
      <c r="NO80" s="127"/>
      <c r="NP80" s="127"/>
      <c r="NQ80" s="127"/>
      <c r="NR80" s="127"/>
      <c r="NS80" s="127"/>
      <c r="NT80" s="127"/>
      <c r="NU80" s="127"/>
      <c r="NV80" s="127"/>
      <c r="NW80" s="127"/>
      <c r="NX80" s="127"/>
      <c r="NY80" s="127"/>
      <c r="NZ80" s="127"/>
      <c r="OA80" s="127"/>
      <c r="OB80" s="127"/>
      <c r="OC80" s="127"/>
      <c r="OD80" s="127"/>
      <c r="OE80" s="127"/>
      <c r="OF80" s="127"/>
      <c r="OG80" s="127"/>
      <c r="OH80" s="127"/>
      <c r="OI80" s="127"/>
      <c r="OJ80" s="127"/>
      <c r="OK80" s="127"/>
      <c r="OL80" s="127"/>
      <c r="OM80" s="127"/>
      <c r="ON80" s="127"/>
      <c r="OO80" s="127"/>
      <c r="OP80" s="127"/>
      <c r="OQ80" s="127"/>
      <c r="OR80" s="127"/>
      <c r="OS80" s="127"/>
      <c r="OT80" s="127"/>
      <c r="OU80" s="127"/>
      <c r="OV80" s="127"/>
      <c r="OW80" s="127"/>
      <c r="OX80" s="127"/>
      <c r="OY80" s="127"/>
      <c r="OZ80" s="127"/>
      <c r="PA80" s="127"/>
      <c r="PB80" s="127"/>
      <c r="PC80" s="127"/>
      <c r="PD80" s="127"/>
      <c r="PE80" s="127"/>
      <c r="PF80" s="127"/>
      <c r="PG80" s="127"/>
      <c r="PH80" s="127"/>
      <c r="PI80" s="127"/>
      <c r="PJ80" s="127"/>
      <c r="PK80" s="127"/>
      <c r="PL80" s="127"/>
      <c r="PM80" s="127"/>
      <c r="PN80" s="127"/>
      <c r="PO80" s="127"/>
      <c r="PP80" s="127"/>
      <c r="PQ80" s="127"/>
      <c r="PR80" s="127"/>
      <c r="PS80" s="127"/>
      <c r="PT80" s="127"/>
      <c r="PU80" s="127"/>
      <c r="PV80" s="127"/>
      <c r="PW80" s="127"/>
      <c r="PX80" s="127"/>
      <c r="PY80" s="127"/>
      <c r="PZ80" s="127"/>
      <c r="QA80" s="127"/>
      <c r="QB80" s="127"/>
      <c r="QC80" s="127"/>
      <c r="QD80" s="127"/>
      <c r="QE80" s="127"/>
      <c r="QF80" s="127"/>
      <c r="QG80" s="127"/>
      <c r="QH80" s="127"/>
      <c r="QI80" s="127"/>
      <c r="QJ80" s="127"/>
      <c r="QK80" s="127"/>
      <c r="QL80" s="127"/>
      <c r="QM80" s="127"/>
      <c r="QN80" s="127"/>
      <c r="QO80" s="127"/>
      <c r="QP80" s="127"/>
      <c r="QQ80" s="127"/>
      <c r="QR80" s="127"/>
      <c r="QS80" s="127"/>
      <c r="QT80" s="127"/>
      <c r="QU80" s="127"/>
      <c r="QV80" s="127"/>
      <c r="QW80" s="127"/>
      <c r="QX80" s="127"/>
      <c r="QY80" s="127"/>
      <c r="QZ80" s="127"/>
      <c r="RA80" s="127"/>
      <c r="RB80" s="127"/>
      <c r="RC80" s="127"/>
      <c r="RD80" s="127"/>
      <c r="RE80" s="127"/>
      <c r="RF80" s="127"/>
      <c r="RG80" s="127"/>
      <c r="RH80" s="127"/>
      <c r="RI80" s="127"/>
      <c r="RJ80" s="127"/>
      <c r="RK80" s="127"/>
      <c r="RL80" s="127"/>
      <c r="RM80" s="127"/>
      <c r="RN80" s="127"/>
      <c r="RO80" s="127"/>
      <c r="RP80" s="127"/>
      <c r="RQ80" s="127"/>
      <c r="RR80" s="127"/>
      <c r="RS80" s="127"/>
      <c r="RT80" s="127"/>
      <c r="RU80" s="127"/>
      <c r="RV80" s="127"/>
      <c r="RW80" s="127"/>
      <c r="RX80" s="127"/>
      <c r="RY80" s="127"/>
      <c r="RZ80" s="127"/>
      <c r="SA80" s="127"/>
      <c r="SB80" s="127"/>
      <c r="SC80" s="127"/>
      <c r="SD80" s="127"/>
      <c r="SE80" s="127"/>
      <c r="SF80" s="127"/>
      <c r="SG80" s="127"/>
      <c r="SH80" s="127"/>
      <c r="SI80" s="127"/>
      <c r="SJ80" s="127"/>
      <c r="SK80" s="127"/>
      <c r="SL80" s="127"/>
      <c r="SM80" s="127"/>
      <c r="SN80" s="127"/>
      <c r="SO80" s="127"/>
      <c r="SP80" s="127"/>
      <c r="SQ80" s="127"/>
      <c r="SR80" s="127"/>
      <c r="SS80" s="127"/>
      <c r="ST80" s="127"/>
      <c r="SU80" s="127"/>
      <c r="SV80" s="127"/>
      <c r="SW80" s="127"/>
      <c r="SX80" s="127"/>
      <c r="SY80" s="127"/>
      <c r="SZ80" s="127"/>
      <c r="TA80" s="127"/>
      <c r="TB80" s="127"/>
      <c r="TC80" s="127"/>
      <c r="TD80" s="127"/>
      <c r="TE80" s="127"/>
      <c r="TF80" s="127"/>
      <c r="TG80" s="127"/>
      <c r="TH80" s="127"/>
      <c r="TI80" s="127"/>
      <c r="TJ80" s="127"/>
      <c r="TK80" s="127"/>
      <c r="TL80" s="127"/>
      <c r="TM80" s="127"/>
      <c r="TN80" s="127"/>
      <c r="TO80" s="127"/>
      <c r="TP80" s="127"/>
      <c r="TQ80" s="127"/>
      <c r="TR80" s="127"/>
      <c r="TS80" s="127"/>
      <c r="TT80" s="127"/>
      <c r="TU80" s="127"/>
      <c r="TV80" s="127"/>
      <c r="TW80" s="127"/>
      <c r="TX80" s="127"/>
      <c r="TY80" s="127"/>
      <c r="TZ80" s="127"/>
      <c r="UA80" s="127"/>
      <c r="UB80" s="127"/>
      <c r="UC80" s="127"/>
      <c r="UD80" s="127"/>
      <c r="UE80" s="127"/>
      <c r="UF80" s="127"/>
      <c r="UG80" s="127"/>
      <c r="UH80" s="127"/>
      <c r="UI80" s="127"/>
      <c r="UJ80" s="127"/>
      <c r="UK80" s="127"/>
      <c r="UL80" s="127"/>
      <c r="UM80" s="127"/>
      <c r="UN80" s="127"/>
      <c r="UO80" s="127"/>
      <c r="UP80" s="127"/>
      <c r="UQ80" s="127"/>
      <c r="UR80" s="127"/>
      <c r="US80" s="127"/>
      <c r="UT80" s="127"/>
      <c r="UU80" s="127"/>
      <c r="UV80" s="127"/>
      <c r="UW80" s="127"/>
      <c r="UX80" s="127"/>
      <c r="UY80" s="127"/>
      <c r="UZ80" s="127"/>
      <c r="VA80" s="127"/>
      <c r="VB80" s="127"/>
      <c r="VC80" s="127"/>
      <c r="VD80" s="127"/>
      <c r="VE80" s="127"/>
      <c r="VF80" s="127"/>
      <c r="VG80" s="127"/>
      <c r="VH80" s="127"/>
      <c r="VI80" s="127"/>
      <c r="VJ80" s="127"/>
      <c r="VK80" s="127"/>
      <c r="VL80" s="127"/>
      <c r="VM80" s="127"/>
      <c r="VN80" s="127"/>
      <c r="VO80" s="127"/>
      <c r="VP80" s="127"/>
      <c r="VQ80" s="127"/>
      <c r="VR80" s="127"/>
      <c r="VS80" s="127"/>
      <c r="VT80" s="127"/>
      <c r="VU80" s="127"/>
      <c r="VV80" s="127"/>
      <c r="VW80" s="127"/>
      <c r="VX80" s="127"/>
      <c r="VY80" s="127"/>
      <c r="VZ80" s="127"/>
      <c r="WA80" s="127"/>
      <c r="WB80" s="127"/>
      <c r="WC80" s="127"/>
      <c r="WD80" s="127"/>
      <c r="WE80" s="127"/>
      <c r="WF80" s="127"/>
      <c r="WG80" s="127"/>
      <c r="WH80" s="127"/>
      <c r="WI80" s="127"/>
      <c r="WJ80" s="127"/>
      <c r="WK80" s="127"/>
      <c r="WL80" s="127"/>
      <c r="WM80" s="127"/>
      <c r="WN80" s="127"/>
      <c r="WO80" s="127"/>
      <c r="WP80" s="127"/>
      <c r="WQ80" s="127"/>
      <c r="WR80" s="127"/>
      <c r="WS80" s="127"/>
      <c r="WT80" s="127"/>
      <c r="WU80" s="127"/>
      <c r="WV80" s="127"/>
      <c r="WW80" s="127"/>
      <c r="WX80" s="127"/>
      <c r="WY80" s="127"/>
      <c r="WZ80" s="127"/>
      <c r="XA80" s="127"/>
      <c r="XB80" s="127"/>
      <c r="XC80" s="127"/>
      <c r="XD80" s="127"/>
      <c r="XE80" s="127"/>
      <c r="XF80" s="127"/>
      <c r="XG80" s="127"/>
      <c r="XH80" s="127"/>
      <c r="XI80" s="127"/>
      <c r="XJ80" s="127"/>
      <c r="XK80" s="127"/>
      <c r="XL80" s="127"/>
      <c r="XM80" s="127"/>
      <c r="XN80" s="127"/>
      <c r="XO80" s="127"/>
      <c r="XP80" s="127"/>
      <c r="XQ80" s="127"/>
      <c r="XR80" s="127"/>
      <c r="XS80" s="127"/>
      <c r="XT80" s="127"/>
      <c r="XU80" s="127"/>
      <c r="XV80" s="127"/>
      <c r="XW80" s="127"/>
      <c r="XX80" s="127"/>
      <c r="XY80" s="127"/>
      <c r="XZ80" s="127"/>
      <c r="YA80" s="127"/>
      <c r="YB80" s="127"/>
      <c r="YC80" s="127"/>
      <c r="YD80" s="127"/>
      <c r="YE80" s="127"/>
      <c r="YF80" s="127"/>
      <c r="YG80" s="127"/>
      <c r="YH80" s="127"/>
      <c r="YI80" s="127"/>
      <c r="YJ80" s="127"/>
      <c r="YK80" s="127"/>
      <c r="YL80" s="127"/>
      <c r="YM80" s="127"/>
      <c r="YN80" s="127"/>
      <c r="YO80" s="127"/>
      <c r="YP80" s="127"/>
      <c r="YQ80" s="127"/>
      <c r="YR80" s="127"/>
      <c r="YS80" s="127"/>
      <c r="YT80" s="127"/>
      <c r="YU80" s="127"/>
      <c r="YV80" s="127"/>
      <c r="YW80" s="127"/>
      <c r="YX80" s="127"/>
      <c r="YY80" s="127"/>
      <c r="YZ80" s="127"/>
      <c r="ZA80" s="127"/>
      <c r="ZB80" s="127"/>
      <c r="ZC80" s="127"/>
      <c r="ZD80" s="127"/>
      <c r="ZE80" s="127"/>
      <c r="ZF80" s="127"/>
      <c r="ZG80" s="127"/>
      <c r="ZH80" s="127"/>
      <c r="ZI80" s="127"/>
      <c r="ZJ80" s="127"/>
      <c r="ZK80" s="127"/>
      <c r="ZL80" s="127"/>
      <c r="ZM80" s="127"/>
      <c r="ZN80" s="127"/>
      <c r="ZO80" s="127"/>
      <c r="ZP80" s="127"/>
      <c r="ZQ80" s="127"/>
      <c r="ZR80" s="127"/>
      <c r="ZS80" s="127"/>
      <c r="ZT80" s="127"/>
      <c r="ZU80" s="127"/>
      <c r="ZV80" s="127"/>
      <c r="ZW80" s="127"/>
      <c r="ZX80" s="127"/>
      <c r="ZY80" s="127"/>
      <c r="ZZ80" s="127"/>
      <c r="AAA80" s="127"/>
      <c r="AAB80" s="127"/>
      <c r="AAC80" s="127"/>
      <c r="AAD80" s="127"/>
      <c r="AAE80" s="127"/>
      <c r="AAF80" s="127"/>
      <c r="AAG80" s="127"/>
      <c r="AAH80" s="127"/>
      <c r="AAI80" s="127"/>
      <c r="AAJ80" s="127"/>
      <c r="AAK80" s="127"/>
      <c r="AAL80" s="127"/>
      <c r="AAM80" s="127"/>
      <c r="AAN80" s="127"/>
      <c r="AAO80" s="127"/>
      <c r="AAP80" s="127"/>
      <c r="AAQ80" s="127"/>
      <c r="AAR80" s="127"/>
      <c r="AAS80" s="127"/>
      <c r="AAT80" s="127"/>
      <c r="AAU80" s="127"/>
      <c r="AAV80" s="127"/>
      <c r="AAW80" s="127"/>
      <c r="AAX80" s="127"/>
      <c r="AAY80" s="127"/>
      <c r="AAZ80" s="127"/>
      <c r="ABA80" s="127"/>
      <c r="ABB80" s="127"/>
      <c r="ABC80" s="127"/>
      <c r="ABD80" s="127"/>
      <c r="ABE80" s="127"/>
      <c r="ABF80" s="127"/>
      <c r="ABG80" s="127"/>
      <c r="ABH80" s="127"/>
      <c r="ABI80" s="127"/>
      <c r="ABJ80" s="127"/>
      <c r="ABK80" s="127"/>
      <c r="ABL80" s="127"/>
      <c r="ABM80" s="127"/>
      <c r="ABN80" s="127"/>
      <c r="ABO80" s="127"/>
      <c r="ABP80" s="127"/>
      <c r="ABQ80" s="127"/>
      <c r="ABR80" s="127"/>
      <c r="ABS80" s="127"/>
      <c r="ABT80" s="127"/>
      <c r="ABU80" s="127"/>
      <c r="ABV80" s="127"/>
      <c r="ABW80" s="127"/>
      <c r="ABX80" s="127"/>
      <c r="ABY80" s="127"/>
      <c r="ABZ80" s="127"/>
      <c r="ACA80" s="127"/>
      <c r="ACB80" s="127"/>
      <c r="ACC80" s="127"/>
      <c r="ACD80" s="127"/>
      <c r="ACE80" s="127"/>
      <c r="ACF80" s="127"/>
      <c r="ACG80" s="127"/>
      <c r="ACH80" s="127"/>
      <c r="ACI80" s="127"/>
      <c r="ACJ80" s="127"/>
      <c r="ACK80" s="127"/>
      <c r="ACL80" s="127"/>
      <c r="ACM80" s="127"/>
      <c r="ACN80" s="127"/>
      <c r="ACO80" s="127"/>
      <c r="ACP80" s="127"/>
      <c r="ACQ80" s="127"/>
      <c r="ACR80" s="127"/>
      <c r="ACS80" s="127"/>
      <c r="ACT80" s="127"/>
      <c r="ACU80" s="127"/>
      <c r="ACV80" s="127"/>
      <c r="ACW80" s="127"/>
      <c r="ACX80" s="127"/>
      <c r="ACY80" s="127"/>
      <c r="ACZ80" s="127"/>
      <c r="ADA80" s="127"/>
      <c r="ADB80" s="127"/>
      <c r="ADC80" s="127"/>
      <c r="ADD80" s="127"/>
      <c r="ADE80" s="127"/>
      <c r="ADF80" s="127"/>
      <c r="ADG80" s="127"/>
      <c r="ADH80" s="127"/>
      <c r="ADI80" s="127"/>
      <c r="ADJ80" s="127"/>
      <c r="ADK80" s="127"/>
      <c r="ADL80" s="127"/>
      <c r="ADM80" s="127"/>
      <c r="ADN80" s="127"/>
      <c r="ADO80" s="127"/>
      <c r="ADP80" s="127"/>
      <c r="ADQ80" s="127"/>
      <c r="ADR80" s="127"/>
      <c r="ADS80" s="127"/>
      <c r="ADT80" s="127"/>
      <c r="ADU80" s="127"/>
      <c r="ADV80" s="127"/>
      <c r="ADW80" s="127"/>
      <c r="ADX80" s="127"/>
      <c r="ADY80" s="127"/>
      <c r="ADZ80" s="127"/>
      <c r="AEA80" s="127"/>
      <c r="AEB80" s="127"/>
      <c r="AEC80" s="127"/>
      <c r="AED80" s="127"/>
      <c r="AEE80" s="127"/>
      <c r="AEF80" s="127"/>
      <c r="AEG80" s="127"/>
      <c r="AEH80" s="127"/>
      <c r="AEI80" s="127"/>
      <c r="AEJ80" s="127"/>
      <c r="AEK80" s="127"/>
      <c r="AEL80" s="127"/>
      <c r="AEM80" s="127"/>
      <c r="AEN80" s="127"/>
      <c r="AEO80" s="127"/>
      <c r="AEP80" s="127"/>
      <c r="AEQ80" s="127"/>
      <c r="AER80" s="127"/>
      <c r="AES80" s="127"/>
      <c r="AET80" s="127"/>
      <c r="AEU80" s="127"/>
      <c r="AEV80" s="127"/>
      <c r="AEW80" s="127"/>
      <c r="AEX80" s="127"/>
      <c r="AEY80" s="127"/>
      <c r="AEZ80" s="127"/>
      <c r="AFA80" s="127"/>
      <c r="AFB80" s="127"/>
      <c r="AFC80" s="127"/>
      <c r="AFD80" s="127"/>
      <c r="AFE80" s="127"/>
      <c r="AFF80" s="127"/>
      <c r="AFG80" s="127"/>
      <c r="AFH80" s="127"/>
      <c r="AFI80" s="127"/>
      <c r="AFJ80" s="127"/>
      <c r="AFK80" s="127"/>
      <c r="AFL80" s="127"/>
      <c r="AFM80" s="127"/>
      <c r="AFN80" s="127"/>
      <c r="AFO80" s="127"/>
      <c r="AFP80" s="127"/>
      <c r="AFQ80" s="127"/>
      <c r="AFR80" s="127"/>
      <c r="AFS80" s="127"/>
      <c r="AFT80" s="127"/>
      <c r="AFU80" s="127"/>
      <c r="AFV80" s="127"/>
      <c r="AFW80" s="127"/>
      <c r="AFX80" s="127"/>
      <c r="AFY80" s="127"/>
      <c r="AFZ80" s="127"/>
      <c r="AGA80" s="127"/>
      <c r="AGB80" s="127"/>
      <c r="AGC80" s="127"/>
      <c r="AGD80" s="127"/>
      <c r="AGE80" s="127"/>
      <c r="AGF80" s="127"/>
      <c r="AGG80" s="127"/>
      <c r="AGH80" s="127"/>
      <c r="AGI80" s="127"/>
      <c r="AGJ80" s="127"/>
      <c r="AGK80" s="127"/>
      <c r="AGL80" s="127"/>
      <c r="AGM80" s="127"/>
      <c r="AGN80" s="127"/>
      <c r="AGO80" s="127"/>
      <c r="AGP80" s="127"/>
      <c r="AGQ80" s="127"/>
      <c r="AGR80" s="127"/>
      <c r="AGS80" s="127"/>
      <c r="AGT80" s="127"/>
      <c r="AGU80" s="127"/>
      <c r="AGV80" s="127"/>
      <c r="AGW80" s="127"/>
      <c r="AGX80" s="127"/>
      <c r="AGY80" s="127"/>
      <c r="AGZ80" s="127"/>
      <c r="AHA80" s="127"/>
      <c r="AHB80" s="127"/>
      <c r="AHC80" s="127"/>
      <c r="AHD80" s="127"/>
      <c r="AHE80" s="127"/>
      <c r="AHF80" s="127"/>
      <c r="AHG80" s="127"/>
      <c r="AHH80" s="127"/>
      <c r="AHI80" s="127"/>
      <c r="AHJ80" s="127"/>
      <c r="AHK80" s="127"/>
      <c r="AHL80" s="127"/>
      <c r="AHM80" s="127"/>
      <c r="AHN80" s="127"/>
      <c r="AHO80" s="127"/>
      <c r="AHP80" s="127"/>
      <c r="AHQ80" s="127"/>
      <c r="AHR80" s="127"/>
      <c r="AHS80" s="127"/>
      <c r="AHT80" s="127"/>
      <c r="AHU80" s="127"/>
      <c r="AHV80" s="127"/>
      <c r="AHW80" s="127"/>
      <c r="AHX80" s="127"/>
      <c r="AHY80" s="127"/>
      <c r="AHZ80" s="127"/>
      <c r="AIA80" s="127"/>
      <c r="AIB80" s="127"/>
      <c r="AIC80" s="127"/>
      <c r="AID80" s="127"/>
      <c r="AIE80" s="127"/>
      <c r="AIF80" s="127"/>
      <c r="AIG80" s="127"/>
      <c r="AIH80" s="127"/>
      <c r="AII80" s="127"/>
      <c r="AIJ80" s="127"/>
      <c r="AIK80" s="127"/>
      <c r="AIL80" s="127"/>
      <c r="AIM80" s="127"/>
      <c r="AIN80" s="127"/>
      <c r="AIO80" s="127"/>
      <c r="AIP80" s="127"/>
      <c r="AIQ80" s="127"/>
      <c r="AIR80" s="127"/>
      <c r="AIS80" s="127"/>
      <c r="AIT80" s="127"/>
      <c r="AIU80" s="127"/>
      <c r="AIV80" s="127"/>
      <c r="AIW80" s="127"/>
      <c r="AIX80" s="127"/>
      <c r="AIY80" s="127"/>
      <c r="AIZ80" s="127"/>
      <c r="AJA80" s="127"/>
      <c r="AJB80" s="127"/>
      <c r="AJC80" s="127"/>
      <c r="AJD80" s="127"/>
      <c r="AJE80" s="127"/>
      <c r="AJF80" s="127"/>
      <c r="AJG80" s="127"/>
      <c r="AJH80" s="127"/>
      <c r="AJI80" s="127"/>
      <c r="AJJ80" s="127"/>
      <c r="AJK80" s="127"/>
      <c r="AJL80" s="127"/>
      <c r="AJM80" s="127"/>
      <c r="AJN80" s="127"/>
      <c r="AJO80" s="127"/>
      <c r="AJP80" s="127"/>
      <c r="AJQ80" s="127"/>
      <c r="AJR80" s="127"/>
      <c r="AJS80" s="127"/>
      <c r="AJT80" s="127"/>
      <c r="AJU80" s="127"/>
      <c r="AJV80" s="127"/>
      <c r="AJW80" s="127"/>
      <c r="AJX80" s="127"/>
      <c r="AJY80" s="127"/>
      <c r="AJZ80" s="127"/>
      <c r="AKA80" s="127"/>
      <c r="AKB80" s="127"/>
      <c r="AKC80" s="127"/>
      <c r="AKD80" s="127"/>
      <c r="AKE80" s="127"/>
      <c r="AKF80" s="127"/>
      <c r="AKG80" s="127"/>
      <c r="AKH80" s="127"/>
      <c r="AKI80" s="127"/>
      <c r="AKJ80" s="127"/>
      <c r="AKK80" s="127"/>
      <c r="AKL80" s="127"/>
      <c r="AKM80" s="127"/>
      <c r="AKN80" s="127"/>
      <c r="AKO80" s="127"/>
      <c r="AKP80" s="127"/>
      <c r="AKQ80" s="127"/>
      <c r="AKR80" s="127"/>
      <c r="AKS80" s="127"/>
      <c r="AKT80" s="127"/>
      <c r="AKU80" s="127"/>
      <c r="AKV80" s="127"/>
      <c r="AKW80" s="127"/>
      <c r="AKX80" s="127"/>
      <c r="AKY80" s="127"/>
      <c r="AKZ80" s="127"/>
      <c r="ALA80" s="127"/>
      <c r="ALB80" s="127"/>
      <c r="ALC80" s="127"/>
      <c r="ALD80" s="127"/>
      <c r="ALE80" s="127"/>
      <c r="ALF80" s="127"/>
      <c r="ALG80" s="127"/>
      <c r="ALH80" s="127"/>
      <c r="ALI80" s="127"/>
      <c r="ALJ80" s="127"/>
      <c r="ALK80" s="127"/>
      <c r="ALL80" s="127"/>
      <c r="ALM80" s="127"/>
      <c r="ALN80" s="127"/>
      <c r="ALO80" s="127"/>
      <c r="ALP80" s="127"/>
      <c r="ALQ80" s="127"/>
      <c r="ALR80" s="127"/>
      <c r="ALS80" s="127"/>
      <c r="ALT80" s="127"/>
      <c r="ALU80" s="127"/>
      <c r="ALV80" s="127"/>
      <c r="ALW80" s="127"/>
      <c r="ALX80" s="127"/>
      <c r="ALY80" s="127"/>
      <c r="ALZ80" s="127"/>
      <c r="AMA80" s="127"/>
      <c r="AMB80" s="127"/>
      <c r="AMC80" s="127"/>
      <c r="AMD80" s="127"/>
      <c r="AME80" s="127"/>
      <c r="AMF80" s="127"/>
      <c r="AMG80" s="127"/>
      <c r="AMH80" s="127"/>
      <c r="AMI80" s="127"/>
      <c r="AMJ80" s="127"/>
      <c r="AMK80" s="127"/>
      <c r="AML80" s="127"/>
      <c r="AMM80" s="127"/>
      <c r="AMN80" s="127"/>
      <c r="AMO80" s="127"/>
      <c r="AMP80" s="127"/>
      <c r="AMQ80" s="127"/>
      <c r="AMR80" s="127"/>
      <c r="AMS80" s="127"/>
      <c r="AMT80" s="127"/>
      <c r="AMU80" s="127"/>
      <c r="AMV80" s="127"/>
      <c r="AMW80" s="127"/>
      <c r="AMX80" s="127"/>
      <c r="AMY80" s="127"/>
      <c r="AMZ80" s="127"/>
      <c r="ANA80" s="127"/>
      <c r="ANB80" s="127"/>
      <c r="ANC80" s="127"/>
      <c r="AND80" s="127"/>
      <c r="ANE80" s="127"/>
      <c r="ANF80" s="127"/>
      <c r="ANG80" s="127"/>
      <c r="ANH80" s="127"/>
      <c r="ANI80" s="127"/>
      <c r="ANJ80" s="127"/>
      <c r="ANK80" s="127"/>
      <c r="ANL80" s="127"/>
      <c r="ANM80" s="127"/>
      <c r="ANN80" s="127"/>
      <c r="ANO80" s="127"/>
      <c r="ANP80" s="127"/>
      <c r="ANQ80" s="127"/>
      <c r="ANR80" s="127"/>
      <c r="ANS80" s="127"/>
      <c r="ANT80" s="127"/>
      <c r="ANU80" s="127"/>
      <c r="ANV80" s="127"/>
      <c r="ANW80" s="127"/>
      <c r="ANX80" s="127"/>
      <c r="ANY80" s="127"/>
      <c r="ANZ80" s="127"/>
      <c r="AOA80" s="127"/>
      <c r="AOB80" s="127"/>
      <c r="AOC80" s="127"/>
      <c r="AOD80" s="127"/>
      <c r="AOE80" s="127"/>
      <c r="AOF80" s="127"/>
      <c r="AOG80" s="127"/>
      <c r="AOH80" s="127"/>
      <c r="AOI80" s="127"/>
      <c r="AOJ80" s="127"/>
      <c r="AOK80" s="127"/>
      <c r="AOL80" s="127"/>
      <c r="AOM80" s="127"/>
      <c r="AON80" s="127"/>
      <c r="AOO80" s="127"/>
      <c r="AOP80" s="127"/>
      <c r="AOQ80" s="127"/>
      <c r="AOR80" s="127"/>
      <c r="AOS80" s="127"/>
      <c r="AOT80" s="127"/>
      <c r="AOU80" s="127"/>
      <c r="AOV80" s="127"/>
      <c r="AOW80" s="127"/>
      <c r="AOX80" s="127"/>
      <c r="AOY80" s="127"/>
      <c r="AOZ80" s="127"/>
      <c r="APA80" s="127"/>
      <c r="APB80" s="127"/>
      <c r="APC80" s="127"/>
      <c r="APD80" s="127"/>
      <c r="APE80" s="127"/>
      <c r="APF80" s="127"/>
      <c r="APG80" s="127"/>
      <c r="APH80" s="127"/>
      <c r="API80" s="127"/>
      <c r="APJ80" s="127"/>
      <c r="APK80" s="127"/>
      <c r="APL80" s="127"/>
      <c r="APM80" s="127"/>
      <c r="APN80" s="127"/>
      <c r="APO80" s="127"/>
      <c r="APP80" s="127"/>
      <c r="APQ80" s="127"/>
      <c r="APR80" s="127"/>
      <c r="APS80" s="127"/>
      <c r="APT80" s="127"/>
      <c r="APU80" s="127"/>
      <c r="APV80" s="127"/>
      <c r="APW80" s="127"/>
      <c r="APX80" s="127"/>
      <c r="APY80" s="127"/>
      <c r="APZ80" s="127"/>
      <c r="AQA80" s="127"/>
      <c r="AQB80" s="127"/>
      <c r="AQC80" s="127"/>
      <c r="AQD80" s="127"/>
      <c r="AQE80" s="127"/>
      <c r="AQF80" s="127"/>
      <c r="AQG80" s="127"/>
      <c r="AQH80" s="127"/>
      <c r="AQI80" s="127"/>
      <c r="AQJ80" s="127"/>
      <c r="AQK80" s="127"/>
      <c r="AQL80" s="127"/>
      <c r="AQM80" s="127"/>
      <c r="AQN80" s="127"/>
      <c r="AQO80" s="127"/>
      <c r="AQP80" s="127"/>
      <c r="AQQ80" s="127"/>
      <c r="AQR80" s="127"/>
      <c r="AQS80" s="127"/>
      <c r="AQT80" s="127"/>
      <c r="AQU80" s="127"/>
      <c r="AQV80" s="127"/>
      <c r="AQW80" s="127"/>
      <c r="AQX80" s="127"/>
      <c r="AQY80" s="127"/>
      <c r="AQZ80" s="127"/>
      <c r="ARA80" s="127"/>
      <c r="ARB80" s="127"/>
      <c r="ARC80" s="127"/>
      <c r="ARD80" s="127"/>
      <c r="ARE80" s="127"/>
      <c r="ARF80" s="127"/>
      <c r="ARG80" s="127"/>
      <c r="ARH80" s="127"/>
      <c r="ARI80" s="127"/>
      <c r="ARJ80" s="127"/>
      <c r="ARK80" s="127"/>
      <c r="ARL80" s="127"/>
      <c r="ARM80" s="127"/>
      <c r="ARN80" s="127"/>
      <c r="ARO80" s="127"/>
      <c r="ARP80" s="127"/>
      <c r="ARQ80" s="127"/>
      <c r="ARR80" s="127"/>
      <c r="ARS80" s="127"/>
      <c r="ART80" s="127"/>
      <c r="ARU80" s="127"/>
      <c r="ARV80" s="127"/>
      <c r="ARW80" s="127"/>
      <c r="ARX80" s="127"/>
      <c r="ARY80" s="127"/>
      <c r="ARZ80" s="127"/>
      <c r="ASA80" s="127"/>
      <c r="ASB80" s="127"/>
      <c r="ASC80" s="127"/>
      <c r="ASD80" s="127"/>
      <c r="ASE80" s="127"/>
      <c r="ASF80" s="127"/>
      <c r="ASG80" s="127"/>
      <c r="ASH80" s="127"/>
      <c r="ASI80" s="127"/>
      <c r="ASJ80" s="127"/>
      <c r="ASK80" s="127"/>
      <c r="ASL80" s="127"/>
      <c r="ASM80" s="127"/>
      <c r="ASN80" s="127"/>
      <c r="ASO80" s="127"/>
      <c r="ASP80" s="127"/>
      <c r="ASQ80" s="127"/>
      <c r="ASR80" s="127"/>
      <c r="ASS80" s="127"/>
      <c r="AST80" s="127"/>
      <c r="ASU80" s="127"/>
      <c r="ASV80" s="127"/>
      <c r="ASW80" s="127"/>
      <c r="ASX80" s="127"/>
      <c r="ASY80" s="127"/>
      <c r="ASZ80" s="127"/>
      <c r="ATA80" s="127"/>
      <c r="ATB80" s="127"/>
      <c r="ATC80" s="127"/>
      <c r="ATD80" s="127"/>
      <c r="ATE80" s="127"/>
      <c r="ATF80" s="127"/>
      <c r="ATG80" s="127"/>
      <c r="ATH80" s="127"/>
      <c r="ATI80" s="127"/>
      <c r="ATJ80" s="127"/>
      <c r="ATK80" s="127"/>
      <c r="ATL80" s="127"/>
      <c r="ATM80" s="127"/>
      <c r="ATN80" s="127"/>
      <c r="ATO80" s="127"/>
      <c r="ATP80" s="127"/>
      <c r="ATQ80" s="127"/>
      <c r="ATR80" s="127"/>
      <c r="ATS80" s="127"/>
      <c r="ATT80" s="127"/>
      <c r="ATU80" s="127"/>
      <c r="ATV80" s="127"/>
      <c r="ATW80" s="127"/>
      <c r="ATX80" s="127"/>
      <c r="ATY80" s="127"/>
      <c r="ATZ80" s="127"/>
      <c r="AUA80" s="127"/>
      <c r="AUB80" s="127"/>
      <c r="AUC80" s="127"/>
      <c r="AUD80" s="127"/>
      <c r="AUE80" s="127"/>
      <c r="AUF80" s="127"/>
      <c r="AUG80" s="127"/>
      <c r="AUH80" s="127"/>
      <c r="AUI80" s="127"/>
      <c r="AUJ80" s="127"/>
      <c r="AUK80" s="127"/>
      <c r="AUL80" s="127"/>
      <c r="AUM80" s="127"/>
      <c r="AUN80" s="127"/>
      <c r="AUO80" s="127"/>
      <c r="AUP80" s="127"/>
      <c r="AUQ80" s="127"/>
      <c r="AUR80" s="127"/>
      <c r="AUS80" s="127"/>
      <c r="AUT80" s="127"/>
      <c r="AUU80" s="127"/>
      <c r="AUV80" s="127"/>
      <c r="AUW80" s="127"/>
      <c r="AUX80" s="127"/>
      <c r="AUY80" s="127"/>
      <c r="AUZ80" s="127"/>
      <c r="AVA80" s="127"/>
      <c r="AVB80" s="127"/>
      <c r="AVC80" s="127"/>
      <c r="AVD80" s="127"/>
      <c r="AVE80" s="127"/>
      <c r="AVF80" s="127"/>
      <c r="AVG80" s="127"/>
      <c r="AVH80" s="127"/>
      <c r="AVI80" s="127"/>
      <c r="AVJ80" s="127"/>
      <c r="AVK80" s="127"/>
      <c r="AVL80" s="127"/>
      <c r="AVM80" s="127"/>
      <c r="AVN80" s="127"/>
      <c r="AVO80" s="127"/>
      <c r="AVP80" s="127"/>
      <c r="AVQ80" s="127"/>
      <c r="AVR80" s="127"/>
      <c r="AVS80" s="127"/>
      <c r="AVT80" s="127"/>
      <c r="AVU80" s="127"/>
      <c r="AVV80" s="127"/>
      <c r="AVW80" s="127"/>
      <c r="AVX80" s="127"/>
      <c r="AVY80" s="127"/>
      <c r="AVZ80" s="127"/>
      <c r="AWA80" s="127"/>
      <c r="AWB80" s="127"/>
      <c r="AWC80" s="127"/>
      <c r="AWD80" s="127"/>
      <c r="AWE80" s="127"/>
      <c r="AWF80" s="127"/>
      <c r="AWG80" s="127"/>
      <c r="AWH80" s="127"/>
      <c r="AWI80" s="127"/>
      <c r="AWJ80" s="127"/>
      <c r="AWK80" s="127"/>
      <c r="AWL80" s="127"/>
      <c r="AWM80" s="127"/>
      <c r="AWN80" s="127"/>
      <c r="AWO80" s="127"/>
      <c r="AWP80" s="127"/>
      <c r="AWQ80" s="127"/>
      <c r="AWR80" s="127"/>
      <c r="AWS80" s="127"/>
      <c r="AWT80" s="127"/>
      <c r="AWU80" s="127"/>
      <c r="AWV80" s="127"/>
      <c r="AWW80" s="127"/>
      <c r="AWX80" s="127"/>
      <c r="AWY80" s="127"/>
      <c r="AWZ80" s="127"/>
      <c r="AXA80" s="127"/>
      <c r="AXB80" s="127"/>
      <c r="AXC80" s="127"/>
      <c r="AXD80" s="127"/>
      <c r="AXE80" s="127"/>
      <c r="AXF80" s="127"/>
      <c r="AXG80" s="127"/>
      <c r="AXH80" s="127"/>
      <c r="AXI80" s="127"/>
      <c r="AXJ80" s="127"/>
      <c r="AXK80" s="127"/>
      <c r="AXL80" s="127"/>
      <c r="AXM80" s="127"/>
      <c r="AXN80" s="127"/>
      <c r="AXO80" s="127"/>
      <c r="AXP80" s="127"/>
      <c r="AXQ80" s="127"/>
      <c r="AXR80" s="127"/>
      <c r="AXS80" s="127"/>
      <c r="AXT80" s="127"/>
      <c r="AXU80" s="127"/>
      <c r="AXV80" s="127"/>
      <c r="AXW80" s="127"/>
      <c r="AXX80" s="127"/>
      <c r="AXY80" s="127"/>
      <c r="AXZ80" s="127"/>
      <c r="AYA80" s="127"/>
      <c r="AYB80" s="127"/>
      <c r="AYC80" s="127"/>
      <c r="AYD80" s="127"/>
      <c r="AYE80" s="127"/>
      <c r="AYF80" s="127"/>
      <c r="AYG80" s="127"/>
      <c r="AYH80" s="127"/>
      <c r="AYI80" s="127"/>
      <c r="AYJ80" s="127"/>
      <c r="AYK80" s="127"/>
      <c r="AYL80" s="127"/>
      <c r="AYM80" s="127"/>
      <c r="AYN80" s="127"/>
      <c r="AYO80" s="127"/>
      <c r="AYP80" s="127"/>
      <c r="AYQ80" s="127"/>
      <c r="AYR80" s="127"/>
      <c r="AYS80" s="127"/>
      <c r="AYT80" s="127"/>
      <c r="AYU80" s="127"/>
      <c r="AYV80" s="127"/>
      <c r="AYW80" s="127"/>
      <c r="AYX80" s="127"/>
      <c r="AYY80" s="127"/>
      <c r="AYZ80" s="127"/>
      <c r="AZA80" s="127"/>
      <c r="AZB80" s="127"/>
      <c r="AZC80" s="127"/>
      <c r="AZD80" s="127"/>
      <c r="AZE80" s="127"/>
      <c r="AZF80" s="127"/>
      <c r="AZG80" s="127"/>
      <c r="AZH80" s="127"/>
      <c r="AZI80" s="127"/>
      <c r="AZJ80" s="127"/>
      <c r="AZK80" s="127"/>
      <c r="AZL80" s="127"/>
      <c r="AZM80" s="127"/>
      <c r="AZN80" s="127"/>
      <c r="AZO80" s="127"/>
      <c r="AZP80" s="127"/>
      <c r="AZQ80" s="127"/>
      <c r="AZR80" s="127"/>
      <c r="AZS80" s="127"/>
      <c r="AZT80" s="127"/>
      <c r="AZU80" s="127"/>
      <c r="AZV80" s="127"/>
      <c r="AZW80" s="127"/>
      <c r="AZX80" s="127"/>
      <c r="AZY80" s="127"/>
      <c r="AZZ80" s="127"/>
      <c r="BAA80" s="127"/>
      <c r="BAB80" s="127"/>
      <c r="BAC80" s="127"/>
      <c r="BAD80" s="127"/>
      <c r="BAE80" s="127"/>
      <c r="BAF80" s="127"/>
      <c r="BAG80" s="127"/>
      <c r="BAH80" s="127"/>
      <c r="BAI80" s="127"/>
      <c r="BAJ80" s="127"/>
      <c r="BAK80" s="127"/>
      <c r="BAL80" s="127"/>
      <c r="BAM80" s="127"/>
      <c r="BAN80" s="127"/>
      <c r="BAO80" s="127"/>
      <c r="BAP80" s="127"/>
      <c r="BAQ80" s="127"/>
      <c r="BAR80" s="127"/>
      <c r="BAS80" s="127"/>
      <c r="BAT80" s="127"/>
      <c r="BAU80" s="127"/>
      <c r="BAV80" s="127"/>
      <c r="BAW80" s="127"/>
      <c r="BAX80" s="127"/>
      <c r="BAY80" s="127"/>
      <c r="BAZ80" s="127"/>
      <c r="BBA80" s="127"/>
      <c r="BBB80" s="127"/>
      <c r="BBC80" s="127"/>
      <c r="BBD80" s="127"/>
      <c r="BBE80" s="127"/>
      <c r="BBF80" s="127"/>
      <c r="BBG80" s="127"/>
      <c r="BBH80" s="127"/>
      <c r="BBI80" s="127"/>
      <c r="BBJ80" s="127"/>
      <c r="BBK80" s="127"/>
      <c r="BBL80" s="127"/>
      <c r="BBM80" s="127"/>
      <c r="BBN80" s="127"/>
      <c r="BBO80" s="127"/>
      <c r="BBP80" s="127"/>
      <c r="BBQ80" s="127"/>
      <c r="BBR80" s="127"/>
      <c r="BBS80" s="127"/>
      <c r="BBT80" s="127"/>
      <c r="BBU80" s="127"/>
      <c r="BBV80" s="127"/>
      <c r="BBW80" s="127"/>
      <c r="BBX80" s="127"/>
      <c r="BBY80" s="127"/>
      <c r="BBZ80" s="127"/>
      <c r="BCA80" s="127"/>
      <c r="BCB80" s="127"/>
      <c r="BCC80" s="127"/>
      <c r="BCD80" s="127"/>
      <c r="BCE80" s="127"/>
      <c r="BCF80" s="127"/>
      <c r="BCG80" s="127"/>
      <c r="BCH80" s="127"/>
      <c r="BCI80" s="127"/>
      <c r="BCJ80" s="127"/>
      <c r="BCK80" s="127"/>
      <c r="BCL80" s="127"/>
      <c r="BCM80" s="127"/>
      <c r="BCN80" s="127"/>
      <c r="BCO80" s="127"/>
      <c r="BCP80" s="127"/>
      <c r="BCQ80" s="127"/>
      <c r="BCR80" s="127"/>
      <c r="BCS80" s="127"/>
      <c r="BCT80" s="127"/>
      <c r="BCU80" s="127"/>
      <c r="BCV80" s="127"/>
      <c r="BCW80" s="127"/>
      <c r="BCX80" s="127"/>
      <c r="BCY80" s="127"/>
      <c r="BCZ80" s="127"/>
      <c r="BDA80" s="127"/>
      <c r="BDB80" s="127"/>
      <c r="BDC80" s="127"/>
      <c r="BDD80" s="127"/>
      <c r="BDE80" s="127"/>
      <c r="BDF80" s="127"/>
      <c r="BDG80" s="127"/>
      <c r="BDH80" s="127"/>
      <c r="BDI80" s="127"/>
      <c r="BDJ80" s="127"/>
      <c r="BDK80" s="127"/>
      <c r="BDL80" s="127"/>
      <c r="BDM80" s="127"/>
      <c r="BDN80" s="127"/>
      <c r="BDO80" s="127"/>
      <c r="BDP80" s="127"/>
      <c r="BDQ80" s="127"/>
      <c r="BDR80" s="127"/>
      <c r="BDS80" s="127"/>
      <c r="BDT80" s="127"/>
      <c r="BDU80" s="127"/>
      <c r="BDV80" s="127"/>
      <c r="BDW80" s="127"/>
      <c r="BDX80" s="127"/>
      <c r="BDY80" s="127"/>
      <c r="BDZ80" s="127"/>
      <c r="BEA80" s="127"/>
      <c r="BEB80" s="127"/>
      <c r="BEC80" s="127"/>
      <c r="BED80" s="127"/>
      <c r="BEE80" s="127"/>
      <c r="BEF80" s="127"/>
      <c r="BEG80" s="127"/>
      <c r="BEH80" s="127"/>
      <c r="BEI80" s="127"/>
      <c r="BEJ80" s="127"/>
      <c r="BEK80" s="127"/>
      <c r="BEL80" s="127"/>
      <c r="BEM80" s="127"/>
      <c r="BEN80" s="127"/>
      <c r="BEO80" s="127"/>
      <c r="BEP80" s="127"/>
      <c r="BEQ80" s="127"/>
      <c r="BER80" s="127"/>
      <c r="BES80" s="127"/>
      <c r="BET80" s="127"/>
      <c r="BEU80" s="127"/>
      <c r="BEV80" s="127"/>
      <c r="BEW80" s="127"/>
      <c r="BEX80" s="127"/>
      <c r="BEY80" s="127"/>
      <c r="BEZ80" s="127"/>
      <c r="BFA80" s="127"/>
      <c r="BFB80" s="127"/>
      <c r="BFC80" s="127"/>
      <c r="BFD80" s="127"/>
      <c r="BFE80" s="127"/>
      <c r="BFF80" s="127"/>
      <c r="BFG80" s="127"/>
      <c r="BFH80" s="127"/>
      <c r="BFI80" s="127"/>
      <c r="BFJ80" s="127"/>
      <c r="BFK80" s="127"/>
      <c r="BFL80" s="127"/>
      <c r="BFM80" s="127"/>
      <c r="BFN80" s="127"/>
      <c r="BFO80" s="127"/>
      <c r="BFP80" s="127"/>
      <c r="BFQ80" s="127"/>
      <c r="BFR80" s="127"/>
      <c r="BFS80" s="127"/>
      <c r="BFT80" s="127"/>
      <c r="BFU80" s="127"/>
      <c r="BFV80" s="127"/>
      <c r="BFW80" s="127"/>
      <c r="BFX80" s="127"/>
      <c r="BFY80" s="127"/>
      <c r="BFZ80" s="127"/>
      <c r="BGA80" s="127"/>
      <c r="BGB80" s="127"/>
      <c r="BGC80" s="127"/>
      <c r="BGD80" s="127"/>
      <c r="BGE80" s="127"/>
      <c r="BGF80" s="127"/>
      <c r="BGG80" s="127"/>
      <c r="BGH80" s="127"/>
      <c r="BGI80" s="127"/>
      <c r="BGJ80" s="127"/>
      <c r="BGK80" s="127"/>
      <c r="BGL80" s="127"/>
      <c r="BGM80" s="127"/>
      <c r="BGN80" s="127"/>
      <c r="BGO80" s="127"/>
      <c r="BGP80" s="127"/>
      <c r="BGQ80" s="127"/>
      <c r="BGR80" s="127"/>
      <c r="BGS80" s="127"/>
      <c r="BGT80" s="127"/>
      <c r="BGU80" s="127"/>
      <c r="BGV80" s="127"/>
      <c r="BGW80" s="127"/>
      <c r="BGX80" s="127"/>
      <c r="BGY80" s="127"/>
      <c r="BGZ80" s="127"/>
      <c r="BHA80" s="127"/>
      <c r="BHB80" s="127"/>
      <c r="BHC80" s="127"/>
      <c r="BHD80" s="127"/>
      <c r="BHE80" s="127"/>
      <c r="BHF80" s="127"/>
      <c r="BHG80" s="127"/>
      <c r="BHH80" s="127"/>
      <c r="BHI80" s="127"/>
      <c r="BHJ80" s="127"/>
      <c r="BHK80" s="127"/>
      <c r="BHL80" s="127"/>
      <c r="BHM80" s="127"/>
      <c r="BHN80" s="127"/>
      <c r="BHO80" s="127"/>
      <c r="BHP80" s="127"/>
      <c r="BHQ80" s="127"/>
      <c r="BHR80" s="127"/>
      <c r="BHS80" s="127"/>
      <c r="BHT80" s="127"/>
      <c r="BHU80" s="127"/>
      <c r="BHV80" s="127"/>
      <c r="BHW80" s="127"/>
      <c r="BHX80" s="127"/>
      <c r="BHY80" s="127"/>
      <c r="BHZ80" s="127"/>
      <c r="BIA80" s="127"/>
      <c r="BIB80" s="127"/>
      <c r="BIC80" s="127"/>
      <c r="BID80" s="127"/>
      <c r="BIE80" s="127"/>
      <c r="BIF80" s="127"/>
      <c r="BIG80" s="127"/>
      <c r="BIH80" s="127"/>
      <c r="BII80" s="127"/>
      <c r="BIJ80" s="127"/>
      <c r="BIK80" s="127"/>
      <c r="BIL80" s="127"/>
      <c r="BIM80" s="127"/>
      <c r="BIN80" s="127"/>
      <c r="BIO80" s="127"/>
      <c r="BIP80" s="127"/>
      <c r="BIQ80" s="127"/>
      <c r="BIR80" s="127"/>
      <c r="BIS80" s="127"/>
      <c r="BIT80" s="127"/>
      <c r="BIU80" s="127"/>
      <c r="BIV80" s="127"/>
      <c r="BIW80" s="127"/>
      <c r="BIX80" s="127"/>
      <c r="BIY80" s="127"/>
      <c r="BIZ80" s="127"/>
      <c r="BJA80" s="127"/>
      <c r="BJB80" s="127"/>
      <c r="BJC80" s="127"/>
      <c r="BJD80" s="127"/>
      <c r="BJE80" s="127"/>
      <c r="BJF80" s="127"/>
      <c r="BJG80" s="127"/>
      <c r="BJH80" s="127"/>
      <c r="BJI80" s="127"/>
      <c r="BJJ80" s="127"/>
      <c r="BJK80" s="127"/>
      <c r="BJL80" s="127"/>
      <c r="BJM80" s="127"/>
      <c r="BJN80" s="127"/>
      <c r="BJO80" s="127"/>
      <c r="BJP80" s="127"/>
      <c r="BJQ80" s="127"/>
      <c r="BJR80" s="127"/>
      <c r="BJS80" s="127"/>
      <c r="BJT80" s="127"/>
      <c r="BJU80" s="127"/>
      <c r="BJV80" s="127"/>
      <c r="BJW80" s="127"/>
      <c r="BJX80" s="127"/>
      <c r="BJY80" s="127"/>
      <c r="BJZ80" s="127"/>
      <c r="BKA80" s="127"/>
      <c r="BKB80" s="127"/>
      <c r="BKC80" s="127"/>
      <c r="BKD80" s="127"/>
      <c r="BKE80" s="127"/>
      <c r="BKF80" s="127"/>
      <c r="BKG80" s="127"/>
      <c r="BKH80" s="127"/>
      <c r="BKI80" s="127"/>
      <c r="BKJ80" s="127"/>
      <c r="BKK80" s="127"/>
      <c r="BKL80" s="127"/>
      <c r="BKM80" s="127"/>
      <c r="BKN80" s="127"/>
      <c r="BKO80" s="127"/>
      <c r="BKP80" s="127"/>
      <c r="BKQ80" s="127"/>
      <c r="BKR80" s="127"/>
      <c r="BKS80" s="127"/>
      <c r="BKT80" s="127"/>
      <c r="BKU80" s="127"/>
      <c r="BKV80" s="127"/>
      <c r="BKW80" s="127"/>
      <c r="BKX80" s="127"/>
      <c r="BKY80" s="127"/>
      <c r="BKZ80" s="127"/>
      <c r="BLA80" s="127"/>
      <c r="BLB80" s="127"/>
      <c r="BLC80" s="127"/>
      <c r="BLD80" s="127"/>
      <c r="BLE80" s="127"/>
      <c r="BLF80" s="127"/>
      <c r="BLG80" s="127"/>
      <c r="BLH80" s="127"/>
      <c r="BLI80" s="127"/>
      <c r="BLJ80" s="127"/>
      <c r="BLK80" s="127"/>
      <c r="BLL80" s="127"/>
      <c r="BLM80" s="127"/>
      <c r="BLN80" s="127"/>
      <c r="BLO80" s="127"/>
      <c r="BLP80" s="127"/>
      <c r="BLQ80" s="127"/>
      <c r="BLR80" s="127"/>
      <c r="BLS80" s="127"/>
      <c r="BLT80" s="127"/>
      <c r="BLU80" s="127"/>
      <c r="BLV80" s="127"/>
      <c r="BLW80" s="127"/>
      <c r="BLX80" s="127"/>
      <c r="BLY80" s="127"/>
      <c r="BLZ80" s="127"/>
      <c r="BMA80" s="127"/>
      <c r="BMB80" s="127"/>
      <c r="BMC80" s="127"/>
      <c r="BMD80" s="127"/>
      <c r="BME80" s="127"/>
      <c r="BMF80" s="127"/>
      <c r="BMG80" s="127"/>
      <c r="BMH80" s="127"/>
      <c r="BMI80" s="127"/>
      <c r="BMJ80" s="127"/>
      <c r="BMK80" s="127"/>
      <c r="BML80" s="127"/>
      <c r="BMM80" s="127"/>
      <c r="BMN80" s="127"/>
      <c r="BMO80" s="127"/>
      <c r="BMP80" s="127"/>
      <c r="BMQ80" s="127"/>
      <c r="BMR80" s="127"/>
      <c r="BMS80" s="127"/>
      <c r="BMT80" s="127"/>
      <c r="BMU80" s="127"/>
      <c r="BMV80" s="127"/>
      <c r="BMW80" s="127"/>
      <c r="BMX80" s="127"/>
      <c r="BMY80" s="127"/>
      <c r="BMZ80" s="127"/>
      <c r="BNA80" s="127"/>
      <c r="BNB80" s="127"/>
      <c r="BNC80" s="127"/>
      <c r="BND80" s="127"/>
      <c r="BNE80" s="127"/>
      <c r="BNF80" s="127"/>
      <c r="BNG80" s="127"/>
      <c r="BNH80" s="127"/>
      <c r="BNI80" s="127"/>
      <c r="BNJ80" s="127"/>
      <c r="BNK80" s="127"/>
      <c r="BNL80" s="127"/>
      <c r="BNM80" s="127"/>
      <c r="BNN80" s="127"/>
      <c r="BNO80" s="127"/>
      <c r="BNP80" s="127"/>
      <c r="BNQ80" s="127"/>
      <c r="BNR80" s="127"/>
      <c r="BNS80" s="127"/>
      <c r="BNT80" s="127"/>
      <c r="BNU80" s="127"/>
      <c r="BNV80" s="127"/>
      <c r="BNW80" s="127"/>
      <c r="BNX80" s="127"/>
      <c r="BNY80" s="127"/>
      <c r="BNZ80" s="127"/>
      <c r="BOA80" s="127"/>
      <c r="BOB80" s="127"/>
      <c r="BOC80" s="127"/>
      <c r="BOD80" s="127"/>
      <c r="BOE80" s="127"/>
      <c r="BOF80" s="127"/>
      <c r="BOG80" s="127"/>
      <c r="BOH80" s="127"/>
      <c r="BOI80" s="127"/>
      <c r="BOJ80" s="127"/>
      <c r="BOK80" s="127"/>
      <c r="BOL80" s="127"/>
      <c r="BOM80" s="127"/>
      <c r="BON80" s="127"/>
      <c r="BOO80" s="127"/>
      <c r="BOP80" s="127"/>
      <c r="BOQ80" s="127"/>
      <c r="BOR80" s="127"/>
      <c r="BOS80" s="127"/>
      <c r="BOT80" s="127"/>
      <c r="BOU80" s="127"/>
      <c r="BOV80" s="127"/>
      <c r="BOW80" s="127"/>
      <c r="BOX80" s="127"/>
      <c r="BOY80" s="127"/>
      <c r="BOZ80" s="127"/>
      <c r="BPA80" s="127"/>
      <c r="BPB80" s="127"/>
      <c r="BPC80" s="127"/>
      <c r="BPD80" s="127"/>
      <c r="BPE80" s="127"/>
      <c r="BPF80" s="127"/>
      <c r="BPG80" s="127"/>
      <c r="BPH80" s="127"/>
      <c r="BPI80" s="127"/>
      <c r="BPJ80" s="127"/>
      <c r="BPK80" s="127"/>
      <c r="BPL80" s="127"/>
      <c r="BPM80" s="127"/>
      <c r="BPN80" s="127"/>
      <c r="BPO80" s="127"/>
      <c r="BPP80" s="127"/>
      <c r="BPQ80" s="127"/>
      <c r="BPR80" s="127"/>
      <c r="BPS80" s="127"/>
      <c r="BPT80" s="127"/>
      <c r="BPU80" s="127"/>
      <c r="BPV80" s="127"/>
      <c r="BPW80" s="127"/>
      <c r="BPX80" s="127"/>
      <c r="BPY80" s="127"/>
      <c r="BPZ80" s="127"/>
      <c r="BQA80" s="127"/>
      <c r="BQB80" s="127"/>
      <c r="BQC80" s="127"/>
      <c r="BQD80" s="127"/>
      <c r="BQE80" s="127"/>
      <c r="BQF80" s="127"/>
      <c r="BQG80" s="127"/>
      <c r="BQH80" s="127"/>
      <c r="BQI80" s="127"/>
      <c r="BQJ80" s="127"/>
      <c r="BQK80" s="127"/>
      <c r="BQL80" s="127"/>
      <c r="BQM80" s="127"/>
      <c r="BQN80" s="127"/>
      <c r="BQO80" s="127"/>
      <c r="BQP80" s="127"/>
      <c r="BQQ80" s="127"/>
      <c r="BQR80" s="127"/>
      <c r="BQS80" s="127"/>
      <c r="BQT80" s="127"/>
      <c r="BQU80" s="127"/>
      <c r="BQV80" s="127"/>
      <c r="BQW80" s="127"/>
      <c r="BQX80" s="127"/>
      <c r="BQY80" s="127"/>
      <c r="BQZ80" s="127"/>
      <c r="BRA80" s="127"/>
      <c r="BRB80" s="127"/>
      <c r="BRC80" s="127"/>
      <c r="BRD80" s="127"/>
      <c r="BRE80" s="127"/>
      <c r="BRF80" s="127"/>
      <c r="BRG80" s="127"/>
      <c r="BRH80" s="127"/>
      <c r="BRI80" s="127"/>
      <c r="BRJ80" s="127"/>
      <c r="BRK80" s="127"/>
      <c r="BRL80" s="127"/>
      <c r="BRM80" s="127"/>
      <c r="BRN80" s="127"/>
      <c r="BRO80" s="127"/>
      <c r="BRP80" s="127"/>
      <c r="BRQ80" s="127"/>
      <c r="BRR80" s="127"/>
      <c r="BRS80" s="127"/>
      <c r="BRT80" s="127"/>
      <c r="BRU80" s="127"/>
      <c r="BRV80" s="127"/>
      <c r="BRW80" s="127"/>
      <c r="BRX80" s="127"/>
      <c r="BRY80" s="127"/>
      <c r="BRZ80" s="127"/>
      <c r="BSA80" s="127"/>
      <c r="BSB80" s="127"/>
      <c r="BSC80" s="127"/>
      <c r="BSD80" s="127"/>
      <c r="BSE80" s="127"/>
      <c r="BSF80" s="127"/>
      <c r="BSG80" s="127"/>
      <c r="BSH80" s="127"/>
      <c r="BSI80" s="127"/>
      <c r="BSJ80" s="127"/>
      <c r="BSK80" s="127"/>
      <c r="BSL80" s="127"/>
      <c r="BSM80" s="127"/>
      <c r="BSN80" s="127"/>
      <c r="BSO80" s="127"/>
      <c r="BSP80" s="127"/>
      <c r="BSQ80" s="127"/>
      <c r="BSR80" s="127"/>
      <c r="BSS80" s="127"/>
      <c r="BST80" s="127"/>
      <c r="BSU80" s="127"/>
      <c r="BSV80" s="127"/>
      <c r="BSW80" s="127"/>
      <c r="BSX80" s="127"/>
      <c r="BSY80" s="127"/>
      <c r="BSZ80" s="127"/>
      <c r="BTA80" s="127"/>
      <c r="BTB80" s="127"/>
      <c r="BTC80" s="127"/>
      <c r="BTD80" s="127"/>
      <c r="BTE80" s="127"/>
      <c r="BTF80" s="127"/>
      <c r="BTG80" s="127"/>
      <c r="BTH80" s="127"/>
      <c r="BTI80" s="127"/>
      <c r="BTJ80" s="127"/>
      <c r="BTK80" s="127"/>
      <c r="BTL80" s="127"/>
      <c r="BTM80" s="127"/>
      <c r="BTN80" s="127"/>
      <c r="BTO80" s="127"/>
      <c r="BTP80" s="127"/>
      <c r="BTQ80" s="127"/>
      <c r="BTR80" s="127"/>
      <c r="BTS80" s="127"/>
      <c r="BTT80" s="127"/>
      <c r="BTU80" s="127"/>
      <c r="BTV80" s="127"/>
      <c r="BTW80" s="127"/>
      <c r="BTX80" s="127"/>
      <c r="BTY80" s="127"/>
      <c r="BTZ80" s="127"/>
      <c r="BUA80" s="127"/>
      <c r="BUB80" s="127"/>
      <c r="BUC80" s="127"/>
      <c r="BUD80" s="127"/>
      <c r="BUE80" s="127"/>
      <c r="BUF80" s="127"/>
      <c r="BUG80" s="127"/>
      <c r="BUH80" s="127"/>
      <c r="BUI80" s="127"/>
      <c r="BUJ80" s="127"/>
      <c r="BUK80" s="127"/>
      <c r="BUL80" s="127"/>
      <c r="BUM80" s="127"/>
      <c r="BUN80" s="127"/>
      <c r="BUO80" s="127"/>
      <c r="BUP80" s="127"/>
      <c r="BUQ80" s="127"/>
      <c r="BUR80" s="127"/>
      <c r="BUS80" s="127"/>
      <c r="BUT80" s="127"/>
      <c r="BUU80" s="127"/>
      <c r="BUV80" s="127"/>
      <c r="BUW80" s="127"/>
      <c r="BUX80" s="127"/>
      <c r="BUY80" s="127"/>
      <c r="BUZ80" s="127"/>
      <c r="BVA80" s="127"/>
      <c r="BVB80" s="127"/>
      <c r="BVC80" s="127"/>
      <c r="BVD80" s="127"/>
      <c r="BVE80" s="127"/>
      <c r="BVF80" s="127"/>
      <c r="BVG80" s="127"/>
      <c r="BVH80" s="127"/>
      <c r="BVI80" s="127"/>
      <c r="BVJ80" s="127"/>
      <c r="BVK80" s="127"/>
      <c r="BVL80" s="127"/>
      <c r="BVM80" s="127"/>
      <c r="BVN80" s="127"/>
      <c r="BVO80" s="127"/>
      <c r="BVP80" s="127"/>
      <c r="BVQ80" s="127"/>
      <c r="BVR80" s="127"/>
      <c r="BVS80" s="127"/>
      <c r="BVT80" s="127"/>
      <c r="BVU80" s="127"/>
      <c r="BVV80" s="127"/>
      <c r="BVW80" s="127"/>
      <c r="BVX80" s="127"/>
      <c r="BVY80" s="127"/>
      <c r="BVZ80" s="127"/>
      <c r="BWA80" s="127"/>
      <c r="BWB80" s="127"/>
      <c r="BWC80" s="127"/>
      <c r="BWD80" s="127"/>
      <c r="BWE80" s="127"/>
      <c r="BWF80" s="127"/>
      <c r="BWG80" s="127"/>
      <c r="BWH80" s="127"/>
      <c r="BWI80" s="127"/>
      <c r="BWJ80" s="127"/>
      <c r="BWK80" s="127"/>
      <c r="BWL80" s="127"/>
      <c r="BWM80" s="127"/>
      <c r="BWN80" s="127"/>
      <c r="BWO80" s="127"/>
      <c r="BWP80" s="127"/>
      <c r="BWQ80" s="127"/>
      <c r="BWR80" s="127"/>
      <c r="BWS80" s="127"/>
      <c r="BWT80" s="127"/>
      <c r="BWU80" s="127"/>
      <c r="BWV80" s="127"/>
      <c r="BWW80" s="127"/>
      <c r="BWX80" s="127"/>
      <c r="BWY80" s="127"/>
      <c r="BWZ80" s="127"/>
      <c r="BXA80" s="127"/>
      <c r="BXB80" s="127"/>
      <c r="BXC80" s="127"/>
      <c r="BXD80" s="127"/>
      <c r="BXE80" s="127"/>
      <c r="BXF80" s="127"/>
      <c r="BXG80" s="127"/>
      <c r="BXH80" s="127"/>
      <c r="BXI80" s="127"/>
      <c r="BXJ80" s="127"/>
      <c r="BXK80" s="127"/>
      <c r="BXL80" s="127"/>
      <c r="BXM80" s="127"/>
      <c r="BXN80" s="127"/>
      <c r="BXO80" s="127"/>
      <c r="BXP80" s="127"/>
      <c r="BXQ80" s="127"/>
      <c r="BXR80" s="127"/>
      <c r="BXS80" s="127"/>
      <c r="BXT80" s="127"/>
      <c r="BXU80" s="127"/>
      <c r="BXV80" s="127"/>
      <c r="BXW80" s="127"/>
      <c r="BXX80" s="127"/>
      <c r="BXY80" s="127"/>
      <c r="BXZ80" s="127"/>
      <c r="BYA80" s="127"/>
      <c r="BYB80" s="127"/>
      <c r="BYC80" s="127"/>
      <c r="BYD80" s="127"/>
      <c r="BYE80" s="127"/>
      <c r="BYF80" s="127"/>
      <c r="BYG80" s="127"/>
      <c r="BYH80" s="127"/>
      <c r="BYI80" s="127"/>
      <c r="BYJ80" s="127"/>
      <c r="BYK80" s="127"/>
      <c r="BYL80" s="127"/>
      <c r="BYM80" s="127"/>
      <c r="BYN80" s="127"/>
      <c r="BYO80" s="127"/>
      <c r="BYP80" s="127"/>
      <c r="BYQ80" s="127"/>
      <c r="BYR80" s="127"/>
      <c r="BYS80" s="127"/>
      <c r="BYT80" s="127"/>
      <c r="BYU80" s="127"/>
      <c r="BYV80" s="127"/>
      <c r="BYW80" s="127"/>
      <c r="BYX80" s="127"/>
      <c r="BYY80" s="127"/>
      <c r="BYZ80" s="127"/>
      <c r="BZA80" s="127"/>
      <c r="BZB80" s="127"/>
      <c r="BZC80" s="127"/>
      <c r="BZD80" s="127"/>
      <c r="BZE80" s="127"/>
      <c r="BZF80" s="127"/>
      <c r="BZG80" s="127"/>
      <c r="BZH80" s="127"/>
      <c r="BZI80" s="127"/>
      <c r="BZJ80" s="127"/>
      <c r="BZK80" s="127"/>
      <c r="BZL80" s="127"/>
      <c r="BZM80" s="127"/>
      <c r="BZN80" s="127"/>
      <c r="BZO80" s="127"/>
      <c r="BZP80" s="127"/>
      <c r="BZQ80" s="127"/>
      <c r="BZR80" s="127"/>
      <c r="BZS80" s="127"/>
      <c r="BZT80" s="127"/>
      <c r="BZU80" s="127"/>
      <c r="BZV80" s="127"/>
      <c r="BZW80" s="127"/>
      <c r="BZX80" s="127"/>
      <c r="BZY80" s="127"/>
      <c r="BZZ80" s="127"/>
      <c r="CAA80" s="127"/>
      <c r="CAB80" s="127"/>
      <c r="CAC80" s="127"/>
      <c r="CAD80" s="127"/>
      <c r="CAE80" s="127"/>
      <c r="CAF80" s="127"/>
      <c r="CAG80" s="127"/>
      <c r="CAH80" s="127"/>
      <c r="CAI80" s="127"/>
      <c r="CAJ80" s="127"/>
      <c r="CAK80" s="127"/>
      <c r="CAL80" s="127"/>
      <c r="CAM80" s="127"/>
      <c r="CAN80" s="127"/>
      <c r="CAO80" s="127"/>
      <c r="CAP80" s="127"/>
      <c r="CAQ80" s="127"/>
      <c r="CAR80" s="127"/>
      <c r="CAS80" s="127"/>
      <c r="CAT80" s="127"/>
      <c r="CAU80" s="127"/>
      <c r="CAV80" s="127"/>
      <c r="CAW80" s="127"/>
      <c r="CAX80" s="127"/>
      <c r="CAY80" s="127"/>
      <c r="CAZ80" s="127"/>
      <c r="CBA80" s="127"/>
      <c r="CBB80" s="127"/>
      <c r="CBC80" s="127"/>
      <c r="CBD80" s="127"/>
      <c r="CBE80" s="127"/>
      <c r="CBF80" s="127"/>
      <c r="CBG80" s="127"/>
      <c r="CBH80" s="127"/>
      <c r="CBI80" s="127"/>
      <c r="CBJ80" s="127"/>
      <c r="CBK80" s="127"/>
      <c r="CBL80" s="127"/>
      <c r="CBM80" s="127"/>
      <c r="CBN80" s="127"/>
      <c r="CBO80" s="127"/>
      <c r="CBP80" s="127"/>
      <c r="CBQ80" s="127"/>
      <c r="CBR80" s="127"/>
      <c r="CBS80" s="127"/>
      <c r="CBT80" s="127"/>
      <c r="CBU80" s="127"/>
      <c r="CBV80" s="127"/>
      <c r="CBW80" s="127"/>
      <c r="CBX80" s="127"/>
      <c r="CBY80" s="127"/>
      <c r="CBZ80" s="127"/>
      <c r="CCA80" s="127"/>
      <c r="CCB80" s="127"/>
      <c r="CCC80" s="127"/>
      <c r="CCD80" s="127"/>
      <c r="CCE80" s="127"/>
      <c r="CCF80" s="127"/>
      <c r="CCG80" s="127"/>
      <c r="CCH80" s="127"/>
      <c r="CCI80" s="127"/>
      <c r="CCJ80" s="127"/>
      <c r="CCK80" s="127"/>
      <c r="CCL80" s="127"/>
      <c r="CCM80" s="127"/>
      <c r="CCN80" s="127"/>
      <c r="CCO80" s="127"/>
      <c r="CCP80" s="127"/>
      <c r="CCQ80" s="127"/>
      <c r="CCR80" s="127"/>
      <c r="CCS80" s="127"/>
      <c r="CCT80" s="127"/>
      <c r="CCU80" s="127"/>
      <c r="CCV80" s="127"/>
      <c r="CCW80" s="127"/>
      <c r="CCX80" s="127"/>
      <c r="CCY80" s="127"/>
      <c r="CCZ80" s="127"/>
      <c r="CDA80" s="127"/>
      <c r="CDB80" s="127"/>
      <c r="CDC80" s="127"/>
      <c r="CDD80" s="127"/>
      <c r="CDE80" s="127"/>
      <c r="CDF80" s="127"/>
      <c r="CDG80" s="127"/>
      <c r="CDH80" s="127"/>
      <c r="CDI80" s="127"/>
      <c r="CDJ80" s="127"/>
      <c r="CDK80" s="127"/>
      <c r="CDL80" s="127"/>
      <c r="CDM80" s="127"/>
      <c r="CDN80" s="127"/>
      <c r="CDO80" s="127"/>
      <c r="CDP80" s="127"/>
      <c r="CDQ80" s="127"/>
      <c r="CDR80" s="127"/>
      <c r="CDS80" s="127"/>
      <c r="CDT80" s="127"/>
      <c r="CDU80" s="127"/>
      <c r="CDV80" s="127"/>
      <c r="CDW80" s="127"/>
      <c r="CDX80" s="127"/>
      <c r="CDY80" s="127"/>
      <c r="CDZ80" s="127"/>
      <c r="CEA80" s="127"/>
      <c r="CEB80" s="127"/>
      <c r="CEC80" s="127"/>
      <c r="CED80" s="127"/>
      <c r="CEE80" s="127"/>
      <c r="CEF80" s="127"/>
      <c r="CEG80" s="127"/>
      <c r="CEH80" s="127"/>
      <c r="CEI80" s="127"/>
      <c r="CEJ80" s="127"/>
      <c r="CEK80" s="127"/>
      <c r="CEL80" s="127"/>
      <c r="CEM80" s="127"/>
      <c r="CEN80" s="127"/>
      <c r="CEO80" s="127"/>
      <c r="CEP80" s="127"/>
      <c r="CEQ80" s="127"/>
      <c r="CER80" s="127"/>
      <c r="CES80" s="127"/>
      <c r="CET80" s="127"/>
      <c r="CEU80" s="127"/>
      <c r="CEV80" s="127"/>
      <c r="CEW80" s="127"/>
      <c r="CEX80" s="127"/>
      <c r="CEY80" s="127"/>
      <c r="CEZ80" s="127"/>
      <c r="CFA80" s="127"/>
      <c r="CFB80" s="127"/>
      <c r="CFC80" s="127"/>
      <c r="CFD80" s="127"/>
      <c r="CFE80" s="127"/>
      <c r="CFF80" s="127"/>
      <c r="CFG80" s="127"/>
      <c r="CFH80" s="127"/>
      <c r="CFI80" s="127"/>
      <c r="CFJ80" s="127"/>
      <c r="CFK80" s="127"/>
      <c r="CFL80" s="127"/>
      <c r="CFM80" s="127"/>
      <c r="CFN80" s="127"/>
      <c r="CFO80" s="127"/>
      <c r="CFP80" s="127"/>
      <c r="CFQ80" s="127"/>
      <c r="CFR80" s="127"/>
      <c r="CFS80" s="127"/>
      <c r="CFT80" s="127"/>
      <c r="CFU80" s="127"/>
      <c r="CFV80" s="127"/>
      <c r="CFW80" s="127"/>
      <c r="CFX80" s="127"/>
      <c r="CFY80" s="127"/>
      <c r="CFZ80" s="127"/>
      <c r="CGA80" s="127"/>
      <c r="CGB80" s="127"/>
      <c r="CGC80" s="127"/>
      <c r="CGD80" s="127"/>
      <c r="CGE80" s="127"/>
      <c r="CGF80" s="127"/>
      <c r="CGG80" s="127"/>
      <c r="CGH80" s="127"/>
      <c r="CGI80" s="127"/>
      <c r="CGJ80" s="127"/>
      <c r="CGK80" s="127"/>
      <c r="CGL80" s="127"/>
      <c r="CGM80" s="127"/>
      <c r="CGN80" s="127"/>
      <c r="CGO80" s="127"/>
      <c r="CGP80" s="127"/>
      <c r="CGQ80" s="127"/>
      <c r="CGR80" s="127"/>
      <c r="CGS80" s="127"/>
      <c r="CGT80" s="127"/>
      <c r="CGU80" s="127"/>
      <c r="CGV80" s="127"/>
      <c r="CGW80" s="127"/>
      <c r="CGX80" s="127"/>
      <c r="CGY80" s="127"/>
      <c r="CGZ80" s="127"/>
      <c r="CHA80" s="127"/>
      <c r="CHB80" s="127"/>
      <c r="CHC80" s="127"/>
      <c r="CHD80" s="127"/>
      <c r="CHE80" s="127"/>
      <c r="CHF80" s="127"/>
      <c r="CHG80" s="127"/>
      <c r="CHH80" s="127"/>
      <c r="CHI80" s="127"/>
      <c r="CHJ80" s="127"/>
      <c r="CHK80" s="127"/>
      <c r="CHL80" s="127"/>
      <c r="CHM80" s="127"/>
      <c r="CHN80" s="127"/>
      <c r="CHO80" s="127"/>
      <c r="CHP80" s="127"/>
      <c r="CHQ80" s="127"/>
      <c r="CHR80" s="127"/>
      <c r="CHS80" s="127"/>
      <c r="CHT80" s="127"/>
      <c r="CHU80" s="127"/>
      <c r="CHV80" s="127"/>
      <c r="CHW80" s="127"/>
      <c r="CHX80" s="127"/>
      <c r="CHY80" s="127"/>
      <c r="CHZ80" s="127"/>
      <c r="CIA80" s="127"/>
      <c r="CIB80" s="127"/>
      <c r="CIC80" s="127"/>
      <c r="CID80" s="127"/>
      <c r="CIE80" s="127"/>
      <c r="CIF80" s="127"/>
      <c r="CIG80" s="127"/>
      <c r="CIH80" s="127"/>
      <c r="CII80" s="127"/>
      <c r="CIJ80" s="127"/>
      <c r="CIK80" s="127"/>
      <c r="CIL80" s="127"/>
      <c r="CIM80" s="127"/>
      <c r="CIN80" s="127"/>
      <c r="CIO80" s="127"/>
      <c r="CIP80" s="127"/>
      <c r="CIQ80" s="127"/>
      <c r="CIR80" s="127"/>
      <c r="CIS80" s="127"/>
      <c r="CIT80" s="127"/>
      <c r="CIU80" s="127"/>
      <c r="CIV80" s="127"/>
      <c r="CIW80" s="127"/>
      <c r="CIX80" s="127"/>
      <c r="CIY80" s="127"/>
      <c r="CIZ80" s="127"/>
      <c r="CJA80" s="127"/>
      <c r="CJB80" s="127"/>
      <c r="CJC80" s="127"/>
      <c r="CJD80" s="127"/>
      <c r="CJE80" s="127"/>
      <c r="CJF80" s="127"/>
      <c r="CJG80" s="127"/>
      <c r="CJH80" s="127"/>
      <c r="CJI80" s="127"/>
      <c r="CJJ80" s="127"/>
      <c r="CJK80" s="127"/>
      <c r="CJL80" s="127"/>
      <c r="CJM80" s="127"/>
      <c r="CJN80" s="127"/>
      <c r="CJO80" s="127"/>
      <c r="CJP80" s="127"/>
      <c r="CJQ80" s="127"/>
      <c r="CJR80" s="127"/>
      <c r="CJS80" s="127"/>
      <c r="CJT80" s="127"/>
      <c r="CJU80" s="127"/>
      <c r="CJV80" s="127"/>
      <c r="CJW80" s="127"/>
      <c r="CJX80" s="127"/>
      <c r="CJY80" s="127"/>
      <c r="CJZ80" s="127"/>
      <c r="CKA80" s="127"/>
      <c r="CKB80" s="127"/>
      <c r="CKC80" s="127"/>
      <c r="CKD80" s="127"/>
      <c r="CKE80" s="127"/>
      <c r="CKF80" s="127"/>
      <c r="CKG80" s="127"/>
      <c r="CKH80" s="127"/>
      <c r="CKI80" s="127"/>
      <c r="CKJ80" s="127"/>
      <c r="CKK80" s="127"/>
      <c r="CKL80" s="127"/>
      <c r="CKM80" s="127"/>
      <c r="CKN80" s="127"/>
      <c r="CKO80" s="127"/>
      <c r="CKP80" s="127"/>
      <c r="CKQ80" s="127"/>
      <c r="CKR80" s="127"/>
      <c r="CKS80" s="127"/>
      <c r="CKT80" s="127"/>
      <c r="CKU80" s="127"/>
      <c r="CKV80" s="127"/>
      <c r="CKW80" s="127"/>
      <c r="CKX80" s="127"/>
      <c r="CKY80" s="127"/>
      <c r="CKZ80" s="127"/>
      <c r="CLA80" s="127"/>
      <c r="CLB80" s="127"/>
      <c r="CLC80" s="127"/>
      <c r="CLD80" s="127"/>
      <c r="CLE80" s="127"/>
      <c r="CLF80" s="127"/>
      <c r="CLG80" s="127"/>
      <c r="CLH80" s="127"/>
      <c r="CLI80" s="127"/>
      <c r="CLJ80" s="127"/>
      <c r="CLK80" s="127"/>
      <c r="CLL80" s="127"/>
      <c r="CLM80" s="127"/>
      <c r="CLN80" s="127"/>
      <c r="CLO80" s="127"/>
      <c r="CLP80" s="127"/>
      <c r="CLQ80" s="127"/>
      <c r="CLR80" s="127"/>
      <c r="CLS80" s="127"/>
      <c r="CLT80" s="127"/>
      <c r="CLU80" s="127"/>
      <c r="CLV80" s="127"/>
      <c r="CLW80" s="127"/>
      <c r="CLX80" s="127"/>
      <c r="CLY80" s="127"/>
      <c r="CLZ80" s="127"/>
      <c r="CMA80" s="127"/>
      <c r="CMB80" s="127"/>
      <c r="CMC80" s="127"/>
      <c r="CMD80" s="127"/>
      <c r="CME80" s="127"/>
      <c r="CMF80" s="127"/>
      <c r="CMG80" s="127"/>
      <c r="CMH80" s="127"/>
      <c r="CMI80" s="127"/>
      <c r="CMJ80" s="127"/>
      <c r="CMK80" s="127"/>
      <c r="CML80" s="127"/>
      <c r="CMM80" s="127"/>
      <c r="CMN80" s="127"/>
      <c r="CMO80" s="127"/>
      <c r="CMP80" s="127"/>
      <c r="CMQ80" s="127"/>
      <c r="CMR80" s="127"/>
      <c r="CMS80" s="127"/>
      <c r="CMT80" s="127"/>
      <c r="CMU80" s="127"/>
      <c r="CMV80" s="127"/>
      <c r="CMW80" s="127"/>
      <c r="CMX80" s="127"/>
      <c r="CMY80" s="127"/>
      <c r="CMZ80" s="127"/>
      <c r="CNA80" s="127"/>
      <c r="CNB80" s="127"/>
      <c r="CNC80" s="127"/>
      <c r="CND80" s="127"/>
      <c r="CNE80" s="127"/>
      <c r="CNF80" s="127"/>
      <c r="CNG80" s="127"/>
      <c r="CNH80" s="127"/>
      <c r="CNI80" s="127"/>
      <c r="CNJ80" s="127"/>
      <c r="CNK80" s="127"/>
      <c r="CNL80" s="127"/>
      <c r="CNM80" s="127"/>
      <c r="CNN80" s="127"/>
      <c r="CNO80" s="127"/>
      <c r="CNP80" s="127"/>
      <c r="CNQ80" s="127"/>
      <c r="CNR80" s="127"/>
      <c r="CNS80" s="127"/>
      <c r="CNT80" s="127"/>
      <c r="CNU80" s="127"/>
      <c r="CNV80" s="127"/>
      <c r="CNW80" s="127"/>
      <c r="CNX80" s="127"/>
      <c r="CNY80" s="127"/>
      <c r="CNZ80" s="127"/>
      <c r="COA80" s="127"/>
      <c r="COB80" s="127"/>
      <c r="COC80" s="127"/>
      <c r="COD80" s="127"/>
      <c r="COE80" s="127"/>
      <c r="COF80" s="127"/>
      <c r="COG80" s="127"/>
      <c r="COH80" s="127"/>
      <c r="COI80" s="127"/>
      <c r="COJ80" s="127"/>
      <c r="COK80" s="127"/>
      <c r="COL80" s="127"/>
      <c r="COM80" s="127"/>
      <c r="CON80" s="127"/>
      <c r="COO80" s="127"/>
      <c r="COP80" s="127"/>
      <c r="COQ80" s="127"/>
      <c r="COR80" s="127"/>
      <c r="COS80" s="127"/>
      <c r="COT80" s="127"/>
      <c r="COU80" s="127"/>
      <c r="COV80" s="127"/>
      <c r="COW80" s="127"/>
      <c r="COX80" s="127"/>
      <c r="COY80" s="127"/>
      <c r="COZ80" s="127"/>
      <c r="CPA80" s="127"/>
      <c r="CPB80" s="127"/>
      <c r="CPC80" s="127"/>
      <c r="CPD80" s="127"/>
      <c r="CPE80" s="127"/>
      <c r="CPF80" s="127"/>
      <c r="CPG80" s="127"/>
      <c r="CPH80" s="127"/>
      <c r="CPI80" s="127"/>
      <c r="CPJ80" s="127"/>
      <c r="CPK80" s="127"/>
      <c r="CPL80" s="127"/>
      <c r="CPM80" s="127"/>
      <c r="CPN80" s="127"/>
      <c r="CPO80" s="127"/>
      <c r="CPP80" s="127"/>
      <c r="CPQ80" s="127"/>
      <c r="CPR80" s="127"/>
      <c r="CPS80" s="127"/>
      <c r="CPT80" s="127"/>
      <c r="CPU80" s="127"/>
      <c r="CPV80" s="127"/>
      <c r="CPW80" s="127"/>
      <c r="CPX80" s="127"/>
      <c r="CPY80" s="127"/>
      <c r="CPZ80" s="127"/>
      <c r="CQA80" s="127"/>
      <c r="CQB80" s="127"/>
      <c r="CQC80" s="127"/>
      <c r="CQD80" s="127"/>
      <c r="CQE80" s="127"/>
      <c r="CQF80" s="127"/>
      <c r="CQG80" s="127"/>
      <c r="CQH80" s="127"/>
      <c r="CQI80" s="127"/>
      <c r="CQJ80" s="127"/>
      <c r="CQK80" s="127"/>
      <c r="CQL80" s="127"/>
      <c r="CQM80" s="127"/>
      <c r="CQN80" s="127"/>
      <c r="CQO80" s="127"/>
      <c r="CQP80" s="127"/>
      <c r="CQQ80" s="127"/>
      <c r="CQR80" s="127"/>
      <c r="CQS80" s="127"/>
      <c r="CQT80" s="127"/>
      <c r="CQU80" s="127"/>
      <c r="CQV80" s="127"/>
      <c r="CQW80" s="127"/>
      <c r="CQX80" s="127"/>
      <c r="CQY80" s="127"/>
      <c r="CQZ80" s="127"/>
      <c r="CRA80" s="127"/>
      <c r="CRB80" s="127"/>
      <c r="CRC80" s="127"/>
      <c r="CRD80" s="127"/>
      <c r="CRE80" s="127"/>
      <c r="CRF80" s="127"/>
      <c r="CRG80" s="127"/>
      <c r="CRH80" s="127"/>
      <c r="CRI80" s="127"/>
      <c r="CRJ80" s="127"/>
      <c r="CRK80" s="127"/>
      <c r="CRL80" s="127"/>
      <c r="CRM80" s="127"/>
      <c r="CRN80" s="127"/>
      <c r="CRO80" s="127"/>
      <c r="CRP80" s="127"/>
      <c r="CRQ80" s="127"/>
      <c r="CRR80" s="127"/>
      <c r="CRS80" s="127"/>
      <c r="CRT80" s="127"/>
      <c r="CRU80" s="127"/>
      <c r="CRV80" s="127"/>
      <c r="CRW80" s="127"/>
      <c r="CRX80" s="127"/>
      <c r="CRY80" s="127"/>
      <c r="CRZ80" s="127"/>
      <c r="CSA80" s="127"/>
      <c r="CSB80" s="127"/>
      <c r="CSC80" s="127"/>
      <c r="CSD80" s="127"/>
      <c r="CSE80" s="127"/>
      <c r="CSF80" s="127"/>
      <c r="CSG80" s="127"/>
      <c r="CSH80" s="127"/>
      <c r="CSI80" s="127"/>
      <c r="CSJ80" s="127"/>
      <c r="CSK80" s="127"/>
      <c r="CSL80" s="127"/>
      <c r="CSM80" s="127"/>
      <c r="CSN80" s="127"/>
      <c r="CSO80" s="127"/>
      <c r="CSP80" s="127"/>
      <c r="CSQ80" s="127"/>
      <c r="CSR80" s="127"/>
      <c r="CSS80" s="127"/>
      <c r="CST80" s="127"/>
      <c r="CSU80" s="127"/>
      <c r="CSV80" s="127"/>
      <c r="CSW80" s="127"/>
      <c r="CSX80" s="127"/>
      <c r="CSY80" s="127"/>
      <c r="CSZ80" s="127"/>
      <c r="CTA80" s="127"/>
      <c r="CTB80" s="127"/>
      <c r="CTC80" s="127"/>
      <c r="CTD80" s="127"/>
      <c r="CTE80" s="127"/>
      <c r="CTF80" s="127"/>
      <c r="CTG80" s="127"/>
      <c r="CTH80" s="127"/>
      <c r="CTI80" s="127"/>
      <c r="CTJ80" s="127"/>
      <c r="CTK80" s="127"/>
      <c r="CTL80" s="127"/>
      <c r="CTM80" s="127"/>
      <c r="CTN80" s="127"/>
      <c r="CTO80" s="127"/>
      <c r="CTP80" s="127"/>
      <c r="CTQ80" s="127"/>
      <c r="CTR80" s="127"/>
      <c r="CTS80" s="127"/>
      <c r="CTT80" s="127"/>
      <c r="CTU80" s="127"/>
      <c r="CTV80" s="127"/>
      <c r="CTW80" s="127"/>
      <c r="CTX80" s="127"/>
      <c r="CTY80" s="127"/>
      <c r="CTZ80" s="127"/>
      <c r="CUA80" s="127"/>
      <c r="CUB80" s="127"/>
      <c r="CUC80" s="127"/>
      <c r="CUD80" s="127"/>
      <c r="CUE80" s="127"/>
      <c r="CUF80" s="127"/>
      <c r="CUG80" s="127"/>
      <c r="CUH80" s="127"/>
      <c r="CUI80" s="127"/>
      <c r="CUJ80" s="127"/>
      <c r="CUK80" s="127"/>
      <c r="CUL80" s="127"/>
      <c r="CUM80" s="127"/>
      <c r="CUN80" s="127"/>
      <c r="CUO80" s="127"/>
      <c r="CUP80" s="127"/>
      <c r="CUQ80" s="127"/>
      <c r="CUR80" s="127"/>
      <c r="CUS80" s="127"/>
      <c r="CUT80" s="127"/>
      <c r="CUU80" s="127"/>
      <c r="CUV80" s="127"/>
      <c r="CUW80" s="127"/>
      <c r="CUX80" s="127"/>
      <c r="CUY80" s="127"/>
      <c r="CUZ80" s="127"/>
      <c r="CVA80" s="127"/>
      <c r="CVB80" s="127"/>
      <c r="CVC80" s="127"/>
      <c r="CVD80" s="127"/>
      <c r="CVE80" s="127"/>
      <c r="CVF80" s="127"/>
      <c r="CVG80" s="127"/>
      <c r="CVH80" s="127"/>
      <c r="CVI80" s="127"/>
      <c r="CVJ80" s="127"/>
      <c r="CVK80" s="127"/>
      <c r="CVL80" s="127"/>
      <c r="CVM80" s="127"/>
      <c r="CVN80" s="127"/>
      <c r="CVO80" s="127"/>
      <c r="CVP80" s="127"/>
      <c r="CVQ80" s="127"/>
      <c r="CVR80" s="127"/>
      <c r="CVS80" s="127"/>
      <c r="CVT80" s="127"/>
      <c r="CVU80" s="127"/>
      <c r="CVV80" s="127"/>
      <c r="CVW80" s="127"/>
      <c r="CVX80" s="127"/>
      <c r="CVY80" s="127"/>
      <c r="CVZ80" s="127"/>
      <c r="CWA80" s="127"/>
      <c r="CWB80" s="127"/>
      <c r="CWC80" s="127"/>
      <c r="CWD80" s="127"/>
      <c r="CWE80" s="127"/>
      <c r="CWF80" s="127"/>
      <c r="CWG80" s="127"/>
      <c r="CWH80" s="127"/>
      <c r="CWI80" s="127"/>
      <c r="CWJ80" s="127"/>
      <c r="CWK80" s="127"/>
      <c r="CWL80" s="127"/>
      <c r="CWM80" s="127"/>
      <c r="CWN80" s="127"/>
      <c r="CWO80" s="127"/>
      <c r="CWP80" s="127"/>
      <c r="CWQ80" s="127"/>
      <c r="CWR80" s="127"/>
      <c r="CWS80" s="127"/>
      <c r="CWT80" s="127"/>
      <c r="CWU80" s="127"/>
      <c r="CWV80" s="127"/>
      <c r="CWW80" s="127"/>
      <c r="CWX80" s="127"/>
      <c r="CWY80" s="127"/>
      <c r="CWZ80" s="127"/>
      <c r="CXA80" s="127"/>
      <c r="CXB80" s="127"/>
      <c r="CXC80" s="127"/>
      <c r="CXD80" s="127"/>
      <c r="CXE80" s="127"/>
      <c r="CXF80" s="127"/>
      <c r="CXG80" s="127"/>
      <c r="CXH80" s="127"/>
      <c r="CXI80" s="127"/>
      <c r="CXJ80" s="127"/>
      <c r="CXK80" s="127"/>
      <c r="CXL80" s="127"/>
      <c r="CXM80" s="127"/>
      <c r="CXN80" s="127"/>
      <c r="CXO80" s="127"/>
      <c r="CXP80" s="127"/>
      <c r="CXQ80" s="127"/>
      <c r="CXR80" s="127"/>
      <c r="CXS80" s="127"/>
      <c r="CXT80" s="127"/>
      <c r="CXU80" s="127"/>
      <c r="CXV80" s="127"/>
      <c r="CXW80" s="127"/>
      <c r="CXX80" s="127"/>
      <c r="CXY80" s="127"/>
      <c r="CXZ80" s="127"/>
      <c r="CYA80" s="127"/>
      <c r="CYB80" s="127"/>
      <c r="CYC80" s="127"/>
      <c r="CYD80" s="127"/>
      <c r="CYE80" s="127"/>
      <c r="CYF80" s="127"/>
      <c r="CYG80" s="127"/>
      <c r="CYH80" s="127"/>
      <c r="CYI80" s="127"/>
      <c r="CYJ80" s="127"/>
      <c r="CYK80" s="127"/>
      <c r="CYL80" s="127"/>
      <c r="CYM80" s="127"/>
      <c r="CYN80" s="127"/>
      <c r="CYO80" s="127"/>
      <c r="CYP80" s="127"/>
      <c r="CYQ80" s="127"/>
      <c r="CYR80" s="127"/>
      <c r="CYS80" s="127"/>
      <c r="CYT80" s="127"/>
      <c r="CYU80" s="127"/>
      <c r="CYV80" s="127"/>
      <c r="CYW80" s="127"/>
      <c r="CYX80" s="127"/>
      <c r="CYY80" s="127"/>
      <c r="CYZ80" s="127"/>
      <c r="CZA80" s="127"/>
      <c r="CZB80" s="127"/>
      <c r="CZC80" s="127"/>
      <c r="CZD80" s="127"/>
      <c r="CZE80" s="127"/>
      <c r="CZF80" s="127"/>
      <c r="CZG80" s="127"/>
      <c r="CZH80" s="127"/>
      <c r="CZI80" s="127"/>
      <c r="CZJ80" s="127"/>
      <c r="CZK80" s="127"/>
      <c r="CZL80" s="127"/>
      <c r="CZM80" s="127"/>
      <c r="CZN80" s="127"/>
      <c r="CZO80" s="127"/>
      <c r="CZP80" s="127"/>
      <c r="CZQ80" s="127"/>
      <c r="CZR80" s="127"/>
      <c r="CZS80" s="127"/>
      <c r="CZT80" s="127"/>
      <c r="CZU80" s="127"/>
      <c r="CZV80" s="127"/>
      <c r="CZW80" s="127"/>
      <c r="CZX80" s="127"/>
      <c r="CZY80" s="127"/>
      <c r="CZZ80" s="127"/>
      <c r="DAA80" s="127"/>
      <c r="DAB80" s="127"/>
      <c r="DAC80" s="127"/>
      <c r="DAD80" s="127"/>
      <c r="DAE80" s="127"/>
      <c r="DAF80" s="127"/>
      <c r="DAG80" s="127"/>
      <c r="DAH80" s="127"/>
      <c r="DAI80" s="127"/>
      <c r="DAJ80" s="127"/>
      <c r="DAK80" s="127"/>
      <c r="DAL80" s="127"/>
      <c r="DAM80" s="127"/>
      <c r="DAN80" s="127"/>
      <c r="DAO80" s="127"/>
      <c r="DAP80" s="127"/>
      <c r="DAQ80" s="127"/>
      <c r="DAR80" s="127"/>
      <c r="DAS80" s="127"/>
      <c r="DAT80" s="127"/>
      <c r="DAU80" s="127"/>
      <c r="DAV80" s="127"/>
      <c r="DAW80" s="127"/>
      <c r="DAX80" s="127"/>
      <c r="DAY80" s="127"/>
      <c r="DAZ80" s="127"/>
      <c r="DBA80" s="127"/>
      <c r="DBB80" s="127"/>
      <c r="DBC80" s="127"/>
      <c r="DBD80" s="127"/>
      <c r="DBE80" s="127"/>
      <c r="DBF80" s="127"/>
      <c r="DBG80" s="127"/>
      <c r="DBH80" s="127"/>
      <c r="DBI80" s="127"/>
      <c r="DBJ80" s="127"/>
      <c r="DBK80" s="127"/>
      <c r="DBL80" s="127"/>
      <c r="DBM80" s="127"/>
      <c r="DBN80" s="127"/>
      <c r="DBO80" s="127"/>
      <c r="DBP80" s="127"/>
      <c r="DBQ80" s="127"/>
      <c r="DBR80" s="127"/>
      <c r="DBS80" s="127"/>
      <c r="DBT80" s="127"/>
      <c r="DBU80" s="127"/>
      <c r="DBV80" s="127"/>
      <c r="DBW80" s="127"/>
      <c r="DBX80" s="127"/>
      <c r="DBY80" s="127"/>
      <c r="DBZ80" s="127"/>
      <c r="DCA80" s="127"/>
      <c r="DCB80" s="127"/>
      <c r="DCC80" s="127"/>
      <c r="DCD80" s="127"/>
      <c r="DCE80" s="127"/>
      <c r="DCF80" s="127"/>
      <c r="DCG80" s="127"/>
      <c r="DCH80" s="127"/>
      <c r="DCI80" s="127"/>
      <c r="DCJ80" s="127"/>
      <c r="DCK80" s="127"/>
      <c r="DCL80" s="127"/>
      <c r="DCM80" s="127"/>
      <c r="DCN80" s="127"/>
      <c r="DCO80" s="127"/>
      <c r="DCP80" s="127"/>
      <c r="DCQ80" s="127"/>
      <c r="DCR80" s="127"/>
      <c r="DCS80" s="127"/>
      <c r="DCT80" s="127"/>
      <c r="DCU80" s="127"/>
      <c r="DCV80" s="127"/>
      <c r="DCW80" s="127"/>
      <c r="DCX80" s="127"/>
      <c r="DCY80" s="127"/>
      <c r="DCZ80" s="127"/>
      <c r="DDA80" s="127"/>
      <c r="DDB80" s="127"/>
      <c r="DDC80" s="127"/>
      <c r="DDD80" s="127"/>
      <c r="DDE80" s="127"/>
      <c r="DDF80" s="127"/>
      <c r="DDG80" s="127"/>
      <c r="DDH80" s="127"/>
      <c r="DDI80" s="127"/>
      <c r="DDJ80" s="127"/>
      <c r="DDK80" s="127"/>
      <c r="DDL80" s="127"/>
      <c r="DDM80" s="127"/>
      <c r="DDN80" s="127"/>
      <c r="DDO80" s="127"/>
      <c r="DDP80" s="127"/>
      <c r="DDQ80" s="127"/>
      <c r="DDR80" s="127"/>
      <c r="DDS80" s="127"/>
      <c r="DDT80" s="127"/>
      <c r="DDU80" s="127"/>
      <c r="DDV80" s="127"/>
      <c r="DDW80" s="127"/>
      <c r="DDX80" s="127"/>
      <c r="DDY80" s="127"/>
      <c r="DDZ80" s="127"/>
      <c r="DEA80" s="127"/>
      <c r="DEB80" s="127"/>
      <c r="DEC80" s="127"/>
      <c r="DED80" s="127"/>
      <c r="DEE80" s="127"/>
      <c r="DEF80" s="127"/>
      <c r="DEG80" s="127"/>
      <c r="DEH80" s="127"/>
      <c r="DEI80" s="127"/>
      <c r="DEJ80" s="127"/>
      <c r="DEK80" s="127"/>
      <c r="DEL80" s="127"/>
      <c r="DEM80" s="127"/>
      <c r="DEN80" s="127"/>
      <c r="DEO80" s="127"/>
      <c r="DEP80" s="127"/>
      <c r="DEQ80" s="127"/>
      <c r="DER80" s="127"/>
      <c r="DES80" s="127"/>
      <c r="DET80" s="127"/>
      <c r="DEU80" s="127"/>
      <c r="DEV80" s="127"/>
      <c r="DEW80" s="127"/>
      <c r="DEX80" s="127"/>
      <c r="DEY80" s="127"/>
      <c r="DEZ80" s="127"/>
      <c r="DFA80" s="127"/>
      <c r="DFB80" s="127"/>
      <c r="DFC80" s="127"/>
      <c r="DFD80" s="127"/>
      <c r="DFE80" s="127"/>
      <c r="DFF80" s="127"/>
      <c r="DFG80" s="127"/>
      <c r="DFH80" s="127"/>
      <c r="DFI80" s="127"/>
      <c r="DFJ80" s="127"/>
      <c r="DFK80" s="127"/>
      <c r="DFL80" s="127"/>
      <c r="DFM80" s="127"/>
      <c r="DFN80" s="127"/>
      <c r="DFO80" s="127"/>
      <c r="DFP80" s="127"/>
      <c r="DFQ80" s="127"/>
      <c r="DFR80" s="127"/>
      <c r="DFS80" s="127"/>
      <c r="DFT80" s="127"/>
      <c r="DFU80" s="127"/>
      <c r="DFV80" s="127"/>
      <c r="DFW80" s="127"/>
      <c r="DFX80" s="127"/>
      <c r="DFY80" s="127"/>
      <c r="DFZ80" s="127"/>
      <c r="DGA80" s="127"/>
      <c r="DGB80" s="127"/>
      <c r="DGC80" s="127"/>
      <c r="DGD80" s="127"/>
      <c r="DGE80" s="127"/>
      <c r="DGF80" s="127"/>
      <c r="DGG80" s="127"/>
      <c r="DGH80" s="127"/>
      <c r="DGI80" s="127"/>
      <c r="DGJ80" s="127"/>
      <c r="DGK80" s="127"/>
      <c r="DGL80" s="127"/>
      <c r="DGM80" s="127"/>
      <c r="DGN80" s="127"/>
      <c r="DGO80" s="127"/>
      <c r="DGP80" s="127"/>
      <c r="DGQ80" s="127"/>
      <c r="DGR80" s="127"/>
      <c r="DGS80" s="127"/>
      <c r="DGT80" s="127"/>
      <c r="DGU80" s="127"/>
      <c r="DGV80" s="127"/>
      <c r="DGW80" s="127"/>
      <c r="DGX80" s="127"/>
      <c r="DGY80" s="127"/>
      <c r="DGZ80" s="127"/>
      <c r="DHA80" s="127"/>
      <c r="DHB80" s="127"/>
      <c r="DHC80" s="127"/>
      <c r="DHD80" s="127"/>
      <c r="DHE80" s="127"/>
      <c r="DHF80" s="127"/>
      <c r="DHG80" s="127"/>
      <c r="DHH80" s="127"/>
      <c r="DHI80" s="127"/>
      <c r="DHJ80" s="127"/>
      <c r="DHK80" s="127"/>
      <c r="DHL80" s="127"/>
      <c r="DHM80" s="127"/>
      <c r="DHN80" s="127"/>
      <c r="DHO80" s="127"/>
      <c r="DHP80" s="127"/>
      <c r="DHQ80" s="127"/>
      <c r="DHR80" s="127"/>
      <c r="DHS80" s="127"/>
      <c r="DHT80" s="127"/>
      <c r="DHU80" s="127"/>
      <c r="DHV80" s="127"/>
      <c r="DHW80" s="127"/>
      <c r="DHX80" s="127"/>
      <c r="DHY80" s="127"/>
      <c r="DHZ80" s="127"/>
      <c r="DIA80" s="127"/>
      <c r="DIB80" s="127"/>
      <c r="DIC80" s="127"/>
      <c r="DID80" s="127"/>
      <c r="DIE80" s="127"/>
      <c r="DIF80" s="127"/>
      <c r="DIG80" s="127"/>
      <c r="DIH80" s="127"/>
      <c r="DII80" s="127"/>
      <c r="DIJ80" s="127"/>
      <c r="DIK80" s="127"/>
      <c r="DIL80" s="127"/>
      <c r="DIM80" s="127"/>
      <c r="DIN80" s="127"/>
      <c r="DIO80" s="127"/>
      <c r="DIP80" s="127"/>
      <c r="DIQ80" s="127"/>
      <c r="DIR80" s="127"/>
      <c r="DIS80" s="127"/>
      <c r="DIT80" s="127"/>
      <c r="DIU80" s="127"/>
      <c r="DIV80" s="127"/>
      <c r="DIW80" s="127"/>
      <c r="DIX80" s="127"/>
      <c r="DIY80" s="127"/>
      <c r="DIZ80" s="127"/>
      <c r="DJA80" s="127"/>
      <c r="DJB80" s="127"/>
      <c r="DJC80" s="127"/>
      <c r="DJD80" s="127"/>
      <c r="DJE80" s="127"/>
      <c r="DJF80" s="127"/>
      <c r="DJG80" s="127"/>
      <c r="DJH80" s="127"/>
      <c r="DJI80" s="127"/>
      <c r="DJJ80" s="127"/>
      <c r="DJK80" s="127"/>
      <c r="DJL80" s="127"/>
      <c r="DJM80" s="127"/>
      <c r="DJN80" s="127"/>
      <c r="DJO80" s="127"/>
      <c r="DJP80" s="127"/>
      <c r="DJQ80" s="127"/>
      <c r="DJR80" s="127"/>
      <c r="DJS80" s="127"/>
      <c r="DJT80" s="127"/>
      <c r="DJU80" s="127"/>
      <c r="DJV80" s="127"/>
      <c r="DJW80" s="127"/>
      <c r="DJX80" s="127"/>
      <c r="DJY80" s="127"/>
      <c r="DJZ80" s="127"/>
      <c r="DKA80" s="127"/>
      <c r="DKB80" s="127"/>
      <c r="DKC80" s="127"/>
      <c r="DKD80" s="127"/>
      <c r="DKE80" s="127"/>
      <c r="DKF80" s="127"/>
      <c r="DKG80" s="127"/>
      <c r="DKH80" s="127"/>
      <c r="DKI80" s="127"/>
      <c r="DKJ80" s="127"/>
      <c r="DKK80" s="127"/>
      <c r="DKL80" s="127"/>
      <c r="DKM80" s="127"/>
      <c r="DKN80" s="127"/>
      <c r="DKO80" s="127"/>
      <c r="DKP80" s="127"/>
      <c r="DKQ80" s="127"/>
      <c r="DKR80" s="127"/>
      <c r="DKS80" s="127"/>
      <c r="DKT80" s="127"/>
      <c r="DKU80" s="127"/>
      <c r="DKV80" s="127"/>
      <c r="DKW80" s="127"/>
      <c r="DKX80" s="127"/>
      <c r="DKY80" s="127"/>
      <c r="DKZ80" s="127"/>
      <c r="DLA80" s="127"/>
      <c r="DLB80" s="127"/>
      <c r="DLC80" s="127"/>
      <c r="DLD80" s="127"/>
      <c r="DLE80" s="127"/>
      <c r="DLF80" s="127"/>
      <c r="DLG80" s="127"/>
      <c r="DLH80" s="127"/>
      <c r="DLI80" s="127"/>
      <c r="DLJ80" s="127"/>
      <c r="DLK80" s="127"/>
      <c r="DLL80" s="127"/>
      <c r="DLM80" s="127"/>
      <c r="DLN80" s="127"/>
      <c r="DLO80" s="127"/>
      <c r="DLP80" s="127"/>
      <c r="DLQ80" s="127"/>
      <c r="DLR80" s="127"/>
      <c r="DLS80" s="127"/>
      <c r="DLT80" s="127"/>
      <c r="DLU80" s="127"/>
      <c r="DLV80" s="127"/>
      <c r="DLW80" s="127"/>
      <c r="DLX80" s="127"/>
      <c r="DLY80" s="127"/>
      <c r="DLZ80" s="127"/>
      <c r="DMA80" s="127"/>
      <c r="DMB80" s="127"/>
      <c r="DMC80" s="127"/>
      <c r="DMD80" s="127"/>
      <c r="DME80" s="127"/>
      <c r="DMF80" s="127"/>
      <c r="DMG80" s="127"/>
      <c r="DMH80" s="127"/>
      <c r="DMI80" s="127"/>
      <c r="DMJ80" s="127"/>
      <c r="DMK80" s="127"/>
      <c r="DML80" s="127"/>
      <c r="DMM80" s="127"/>
      <c r="DMN80" s="127"/>
      <c r="DMO80" s="127"/>
      <c r="DMP80" s="127"/>
      <c r="DMQ80" s="127"/>
      <c r="DMR80" s="127"/>
      <c r="DMS80" s="127"/>
      <c r="DMT80" s="127"/>
      <c r="DMU80" s="127"/>
      <c r="DMV80" s="127"/>
      <c r="DMW80" s="127"/>
      <c r="DMX80" s="127"/>
      <c r="DMY80" s="127"/>
      <c r="DMZ80" s="127"/>
      <c r="DNA80" s="127"/>
      <c r="DNB80" s="127"/>
      <c r="DNC80" s="127"/>
      <c r="DND80" s="127"/>
      <c r="DNE80" s="127"/>
      <c r="DNF80" s="127"/>
      <c r="DNG80" s="127"/>
      <c r="DNH80" s="127"/>
      <c r="DNI80" s="127"/>
      <c r="DNJ80" s="127"/>
      <c r="DNK80" s="127"/>
      <c r="DNL80" s="127"/>
      <c r="DNM80" s="127"/>
      <c r="DNN80" s="127"/>
      <c r="DNO80" s="127"/>
      <c r="DNP80" s="127"/>
      <c r="DNQ80" s="127"/>
      <c r="DNR80" s="127"/>
      <c r="DNS80" s="127"/>
      <c r="DNT80" s="127"/>
      <c r="DNU80" s="127"/>
      <c r="DNV80" s="127"/>
      <c r="DNW80" s="127"/>
      <c r="DNX80" s="127"/>
      <c r="DNY80" s="127"/>
      <c r="DNZ80" s="127"/>
      <c r="DOA80" s="127"/>
      <c r="DOB80" s="127"/>
      <c r="DOC80" s="127"/>
      <c r="DOD80" s="127"/>
      <c r="DOE80" s="127"/>
      <c r="DOF80" s="127"/>
      <c r="DOG80" s="127"/>
      <c r="DOH80" s="127"/>
      <c r="DOI80" s="127"/>
      <c r="DOJ80" s="127"/>
      <c r="DOK80" s="127"/>
      <c r="DOL80" s="127"/>
      <c r="DOM80" s="127"/>
      <c r="DON80" s="127"/>
      <c r="DOO80" s="127"/>
      <c r="DOP80" s="127"/>
      <c r="DOQ80" s="127"/>
      <c r="DOR80" s="127"/>
      <c r="DOS80" s="127"/>
      <c r="DOT80" s="127"/>
      <c r="DOU80" s="127"/>
      <c r="DOV80" s="127"/>
      <c r="DOW80" s="127"/>
      <c r="DOX80" s="127"/>
      <c r="DOY80" s="127"/>
      <c r="DOZ80" s="127"/>
      <c r="DPA80" s="127"/>
      <c r="DPB80" s="127"/>
      <c r="DPC80" s="127"/>
      <c r="DPD80" s="127"/>
      <c r="DPE80" s="127"/>
      <c r="DPF80" s="127"/>
      <c r="DPG80" s="127"/>
      <c r="DPH80" s="127"/>
      <c r="DPI80" s="127"/>
      <c r="DPJ80" s="127"/>
      <c r="DPK80" s="127"/>
      <c r="DPL80" s="127"/>
      <c r="DPM80" s="127"/>
      <c r="DPN80" s="127"/>
      <c r="DPO80" s="127"/>
      <c r="DPP80" s="127"/>
      <c r="DPQ80" s="127"/>
      <c r="DPR80" s="127"/>
      <c r="DPS80" s="127"/>
      <c r="DPT80" s="127"/>
      <c r="DPU80" s="127"/>
      <c r="DPV80" s="127"/>
      <c r="DPW80" s="127"/>
      <c r="DPX80" s="127"/>
      <c r="DPY80" s="127"/>
      <c r="DPZ80" s="127"/>
      <c r="DQA80" s="127"/>
      <c r="DQB80" s="127"/>
      <c r="DQC80" s="127"/>
      <c r="DQD80" s="127"/>
      <c r="DQE80" s="127"/>
      <c r="DQF80" s="127"/>
      <c r="DQG80" s="127"/>
      <c r="DQH80" s="127"/>
      <c r="DQI80" s="127"/>
      <c r="DQJ80" s="127"/>
      <c r="DQK80" s="127"/>
      <c r="DQL80" s="127"/>
      <c r="DQM80" s="127"/>
      <c r="DQN80" s="127"/>
      <c r="DQO80" s="127"/>
      <c r="DQP80" s="127"/>
      <c r="DQQ80" s="127"/>
      <c r="DQR80" s="127"/>
      <c r="DQS80" s="127"/>
      <c r="DQT80" s="127"/>
      <c r="DQU80" s="127"/>
      <c r="DQV80" s="127"/>
      <c r="DQW80" s="127"/>
      <c r="DQX80" s="127"/>
      <c r="DQY80" s="127"/>
      <c r="DQZ80" s="127"/>
      <c r="DRA80" s="127"/>
      <c r="DRB80" s="127"/>
      <c r="DRC80" s="127"/>
      <c r="DRD80" s="127"/>
      <c r="DRE80" s="127"/>
      <c r="DRF80" s="127"/>
      <c r="DRG80" s="127"/>
      <c r="DRH80" s="127"/>
      <c r="DRI80" s="127"/>
      <c r="DRJ80" s="127"/>
      <c r="DRK80" s="127"/>
      <c r="DRL80" s="127"/>
      <c r="DRM80" s="127"/>
      <c r="DRN80" s="127"/>
      <c r="DRO80" s="127"/>
      <c r="DRP80" s="127"/>
      <c r="DRQ80" s="127"/>
      <c r="DRR80" s="127"/>
      <c r="DRS80" s="127"/>
      <c r="DRT80" s="127"/>
      <c r="DRU80" s="127"/>
      <c r="DRV80" s="127"/>
      <c r="DRW80" s="127"/>
      <c r="DRX80" s="127"/>
      <c r="DRY80" s="127"/>
      <c r="DRZ80" s="127"/>
      <c r="DSA80" s="127"/>
      <c r="DSB80" s="127"/>
      <c r="DSC80" s="127"/>
      <c r="DSD80" s="127"/>
      <c r="DSE80" s="127"/>
      <c r="DSF80" s="127"/>
      <c r="DSG80" s="127"/>
      <c r="DSH80" s="127"/>
      <c r="DSI80" s="127"/>
      <c r="DSJ80" s="127"/>
      <c r="DSK80" s="127"/>
      <c r="DSL80" s="127"/>
      <c r="DSM80" s="127"/>
      <c r="DSN80" s="127"/>
      <c r="DSO80" s="127"/>
      <c r="DSP80" s="127"/>
      <c r="DSQ80" s="127"/>
      <c r="DSR80" s="127"/>
      <c r="DSS80" s="127"/>
      <c r="DST80" s="127"/>
      <c r="DSU80" s="127"/>
      <c r="DSV80" s="127"/>
      <c r="DSW80" s="127"/>
      <c r="DSX80" s="127"/>
      <c r="DSY80" s="127"/>
      <c r="DSZ80" s="127"/>
      <c r="DTA80" s="127"/>
      <c r="DTB80" s="127"/>
      <c r="DTC80" s="127"/>
      <c r="DTD80" s="127"/>
      <c r="DTE80" s="127"/>
      <c r="DTF80" s="127"/>
      <c r="DTG80" s="127"/>
      <c r="DTH80" s="127"/>
      <c r="DTI80" s="127"/>
      <c r="DTJ80" s="127"/>
      <c r="DTK80" s="127"/>
      <c r="DTL80" s="127"/>
      <c r="DTM80" s="127"/>
      <c r="DTN80" s="127"/>
      <c r="DTO80" s="127"/>
      <c r="DTP80" s="127"/>
      <c r="DTQ80" s="127"/>
      <c r="DTR80" s="127"/>
      <c r="DTS80" s="127"/>
      <c r="DTT80" s="127"/>
      <c r="DTU80" s="127"/>
      <c r="DTV80" s="127"/>
      <c r="DTW80" s="127"/>
      <c r="DTX80" s="127"/>
      <c r="DTY80" s="127"/>
      <c r="DTZ80" s="127"/>
      <c r="DUA80" s="127"/>
      <c r="DUB80" s="127"/>
      <c r="DUC80" s="127"/>
      <c r="DUD80" s="127"/>
      <c r="DUE80" s="127"/>
      <c r="DUF80" s="127"/>
      <c r="DUG80" s="127"/>
      <c r="DUH80" s="127"/>
      <c r="DUI80" s="127"/>
      <c r="DUJ80" s="127"/>
      <c r="DUK80" s="127"/>
      <c r="DUL80" s="127"/>
      <c r="DUM80" s="127"/>
      <c r="DUN80" s="127"/>
      <c r="DUO80" s="127"/>
      <c r="DUP80" s="127"/>
      <c r="DUQ80" s="127"/>
      <c r="DUR80" s="127"/>
      <c r="DUS80" s="127"/>
      <c r="DUT80" s="127"/>
      <c r="DUU80" s="127"/>
      <c r="DUV80" s="127"/>
      <c r="DUW80" s="127"/>
      <c r="DUX80" s="127"/>
      <c r="DUY80" s="127"/>
      <c r="DUZ80" s="127"/>
      <c r="DVA80" s="127"/>
      <c r="DVB80" s="127"/>
      <c r="DVC80" s="127"/>
      <c r="DVD80" s="127"/>
      <c r="DVE80" s="127"/>
      <c r="DVF80" s="127"/>
      <c r="DVG80" s="127"/>
      <c r="DVH80" s="127"/>
      <c r="DVI80" s="127"/>
      <c r="DVJ80" s="127"/>
      <c r="DVK80" s="127"/>
      <c r="DVL80" s="127"/>
      <c r="DVM80" s="127"/>
      <c r="DVN80" s="127"/>
      <c r="DVO80" s="127"/>
      <c r="DVP80" s="127"/>
      <c r="DVQ80" s="127"/>
      <c r="DVR80" s="127"/>
      <c r="DVS80" s="127"/>
      <c r="DVT80" s="127"/>
      <c r="DVU80" s="127"/>
      <c r="DVV80" s="127"/>
      <c r="DVW80" s="127"/>
      <c r="DVX80" s="127"/>
      <c r="DVY80" s="127"/>
      <c r="DVZ80" s="127"/>
      <c r="DWA80" s="127"/>
      <c r="DWB80" s="127"/>
      <c r="DWC80" s="127"/>
      <c r="DWD80" s="127"/>
      <c r="DWE80" s="127"/>
      <c r="DWF80" s="127"/>
      <c r="DWG80" s="127"/>
      <c r="DWH80" s="127"/>
      <c r="DWI80" s="127"/>
      <c r="DWJ80" s="127"/>
      <c r="DWK80" s="127"/>
      <c r="DWL80" s="127"/>
      <c r="DWM80" s="127"/>
      <c r="DWN80" s="127"/>
      <c r="DWO80" s="127"/>
      <c r="DWP80" s="127"/>
      <c r="DWQ80" s="127"/>
      <c r="DWR80" s="127"/>
      <c r="DWS80" s="127"/>
      <c r="DWT80" s="127"/>
      <c r="DWU80" s="127"/>
      <c r="DWV80" s="127"/>
      <c r="DWW80" s="127"/>
      <c r="DWX80" s="127"/>
      <c r="DWY80" s="127"/>
      <c r="DWZ80" s="127"/>
      <c r="DXA80" s="127"/>
      <c r="DXB80" s="127"/>
      <c r="DXC80" s="127"/>
      <c r="DXD80" s="127"/>
      <c r="DXE80" s="127"/>
      <c r="DXF80" s="127"/>
      <c r="DXG80" s="127"/>
      <c r="DXH80" s="127"/>
      <c r="DXI80" s="127"/>
      <c r="DXJ80" s="127"/>
      <c r="DXK80" s="127"/>
      <c r="DXL80" s="127"/>
      <c r="DXM80" s="127"/>
      <c r="DXN80" s="127"/>
      <c r="DXO80" s="127"/>
      <c r="DXP80" s="127"/>
      <c r="DXQ80" s="127"/>
      <c r="DXR80" s="127"/>
      <c r="DXS80" s="127"/>
      <c r="DXT80" s="127"/>
      <c r="DXU80" s="127"/>
      <c r="DXV80" s="127"/>
      <c r="DXW80" s="127"/>
      <c r="DXX80" s="127"/>
      <c r="DXY80" s="127"/>
      <c r="DXZ80" s="127"/>
      <c r="DYA80" s="127"/>
      <c r="DYB80" s="127"/>
      <c r="DYC80" s="127"/>
      <c r="DYD80" s="127"/>
      <c r="DYE80" s="127"/>
      <c r="DYF80" s="127"/>
      <c r="DYG80" s="127"/>
      <c r="DYH80" s="127"/>
      <c r="DYI80" s="127"/>
      <c r="DYJ80" s="127"/>
      <c r="DYK80" s="127"/>
      <c r="DYL80" s="127"/>
      <c r="DYM80" s="127"/>
      <c r="DYN80" s="127"/>
      <c r="DYO80" s="127"/>
      <c r="DYP80" s="127"/>
      <c r="DYQ80" s="127"/>
      <c r="DYR80" s="127"/>
      <c r="DYS80" s="127"/>
      <c r="DYT80" s="127"/>
      <c r="DYU80" s="127"/>
      <c r="DYV80" s="127"/>
      <c r="DYW80" s="127"/>
      <c r="DYX80" s="127"/>
      <c r="DYY80" s="127"/>
      <c r="DYZ80" s="127"/>
      <c r="DZA80" s="127"/>
      <c r="DZB80" s="127"/>
      <c r="DZC80" s="127"/>
      <c r="DZD80" s="127"/>
      <c r="DZE80" s="127"/>
      <c r="DZF80" s="127"/>
      <c r="DZG80" s="127"/>
      <c r="DZH80" s="127"/>
      <c r="DZI80" s="127"/>
      <c r="DZJ80" s="127"/>
      <c r="DZK80" s="127"/>
      <c r="DZL80" s="127"/>
      <c r="DZM80" s="127"/>
      <c r="DZN80" s="127"/>
      <c r="DZO80" s="127"/>
      <c r="DZP80" s="127"/>
      <c r="DZQ80" s="127"/>
      <c r="DZR80" s="127"/>
      <c r="DZS80" s="127"/>
      <c r="DZT80" s="127"/>
      <c r="DZU80" s="127"/>
      <c r="DZV80" s="127"/>
      <c r="DZW80" s="127"/>
      <c r="DZX80" s="127"/>
      <c r="DZY80" s="127"/>
      <c r="DZZ80" s="127"/>
      <c r="EAA80" s="127"/>
      <c r="EAB80" s="127"/>
      <c r="EAC80" s="127"/>
      <c r="EAD80" s="127"/>
      <c r="EAE80" s="127"/>
      <c r="EAF80" s="127"/>
      <c r="EAG80" s="127"/>
      <c r="EAH80" s="127"/>
      <c r="EAI80" s="127"/>
      <c r="EAJ80" s="127"/>
      <c r="EAK80" s="127"/>
      <c r="EAL80" s="127"/>
      <c r="EAM80" s="127"/>
      <c r="EAN80" s="127"/>
      <c r="EAO80" s="127"/>
      <c r="EAP80" s="127"/>
      <c r="EAQ80" s="127"/>
      <c r="EAR80" s="127"/>
      <c r="EAS80" s="127"/>
      <c r="EAT80" s="127"/>
      <c r="EAU80" s="127"/>
      <c r="EAV80" s="127"/>
      <c r="EAW80" s="127"/>
      <c r="EAX80" s="127"/>
      <c r="EAY80" s="127"/>
      <c r="EAZ80" s="127"/>
      <c r="EBA80" s="127"/>
      <c r="EBB80" s="127"/>
      <c r="EBC80" s="127"/>
      <c r="EBD80" s="127"/>
      <c r="EBE80" s="127"/>
      <c r="EBF80" s="127"/>
      <c r="EBG80" s="127"/>
      <c r="EBH80" s="127"/>
      <c r="EBI80" s="127"/>
      <c r="EBJ80" s="127"/>
      <c r="EBK80" s="127"/>
      <c r="EBL80" s="127"/>
      <c r="EBM80" s="127"/>
      <c r="EBN80" s="127"/>
      <c r="EBO80" s="127"/>
      <c r="EBP80" s="127"/>
      <c r="EBQ80" s="127"/>
      <c r="EBR80" s="127"/>
      <c r="EBS80" s="127"/>
      <c r="EBT80" s="127"/>
      <c r="EBU80" s="127"/>
      <c r="EBV80" s="127"/>
      <c r="EBW80" s="127"/>
      <c r="EBX80" s="127"/>
      <c r="EBY80" s="127"/>
      <c r="EBZ80" s="127"/>
      <c r="ECA80" s="127"/>
      <c r="ECB80" s="127"/>
      <c r="ECC80" s="127"/>
      <c r="ECD80" s="127"/>
      <c r="ECE80" s="127"/>
      <c r="ECF80" s="127"/>
      <c r="ECG80" s="127"/>
      <c r="ECH80" s="127"/>
      <c r="ECI80" s="127"/>
      <c r="ECJ80" s="127"/>
      <c r="ECK80" s="127"/>
      <c r="ECL80" s="127"/>
      <c r="ECM80" s="127"/>
      <c r="ECN80" s="127"/>
      <c r="ECO80" s="127"/>
      <c r="ECP80" s="127"/>
      <c r="ECQ80" s="127"/>
      <c r="ECR80" s="127"/>
      <c r="ECS80" s="127"/>
      <c r="ECT80" s="127"/>
      <c r="ECU80" s="127"/>
      <c r="ECV80" s="127"/>
      <c r="ECW80" s="127"/>
      <c r="ECX80" s="127"/>
      <c r="ECY80" s="127"/>
      <c r="ECZ80" s="127"/>
      <c r="EDA80" s="127"/>
      <c r="EDB80" s="127"/>
      <c r="EDC80" s="127"/>
      <c r="EDD80" s="127"/>
      <c r="EDE80" s="127"/>
      <c r="EDF80" s="127"/>
      <c r="EDG80" s="127"/>
      <c r="EDH80" s="127"/>
      <c r="EDI80" s="127"/>
      <c r="EDJ80" s="127"/>
      <c r="EDK80" s="127"/>
      <c r="EDL80" s="127"/>
      <c r="EDM80" s="127"/>
      <c r="EDN80" s="127"/>
      <c r="EDO80" s="127"/>
      <c r="EDP80" s="127"/>
      <c r="EDQ80" s="127"/>
      <c r="EDR80" s="127"/>
      <c r="EDS80" s="127"/>
      <c r="EDT80" s="127"/>
      <c r="EDU80" s="127"/>
      <c r="EDV80" s="127"/>
      <c r="EDW80" s="127"/>
      <c r="EDX80" s="127"/>
      <c r="EDY80" s="127"/>
      <c r="EDZ80" s="127"/>
      <c r="EEA80" s="127"/>
      <c r="EEB80" s="127"/>
      <c r="EEC80" s="127"/>
      <c r="EED80" s="127"/>
      <c r="EEE80" s="127"/>
      <c r="EEF80" s="127"/>
      <c r="EEG80" s="127"/>
      <c r="EEH80" s="127"/>
      <c r="EEI80" s="127"/>
      <c r="EEJ80" s="127"/>
      <c r="EEK80" s="127"/>
      <c r="EEL80" s="127"/>
      <c r="EEM80" s="127"/>
      <c r="EEN80" s="127"/>
      <c r="EEO80" s="127"/>
      <c r="EEP80" s="127"/>
      <c r="EEQ80" s="127"/>
      <c r="EER80" s="127"/>
      <c r="EES80" s="127"/>
      <c r="EET80" s="127"/>
      <c r="EEU80" s="127"/>
      <c r="EEV80" s="127"/>
      <c r="EEW80" s="127"/>
      <c r="EEX80" s="127"/>
      <c r="EEY80" s="127"/>
      <c r="EEZ80" s="127"/>
      <c r="EFA80" s="127"/>
      <c r="EFB80" s="127"/>
      <c r="EFC80" s="127"/>
      <c r="EFD80" s="127"/>
      <c r="EFE80" s="127"/>
      <c r="EFF80" s="127"/>
      <c r="EFG80" s="127"/>
      <c r="EFH80" s="127"/>
      <c r="EFI80" s="127"/>
      <c r="EFJ80" s="127"/>
      <c r="EFK80" s="127"/>
      <c r="EFL80" s="127"/>
      <c r="EFM80" s="127"/>
      <c r="EFN80" s="127"/>
      <c r="EFO80" s="127"/>
      <c r="EFP80" s="127"/>
      <c r="EFQ80" s="127"/>
      <c r="EFR80" s="127"/>
      <c r="EFS80" s="127"/>
      <c r="EFT80" s="127"/>
      <c r="EFU80" s="127"/>
      <c r="EFV80" s="127"/>
      <c r="EFW80" s="127"/>
      <c r="EFX80" s="127"/>
      <c r="EFY80" s="127"/>
      <c r="EFZ80" s="127"/>
      <c r="EGA80" s="127"/>
      <c r="EGB80" s="127"/>
      <c r="EGC80" s="127"/>
      <c r="EGD80" s="127"/>
      <c r="EGE80" s="127"/>
      <c r="EGF80" s="127"/>
      <c r="EGG80" s="127"/>
      <c r="EGH80" s="127"/>
      <c r="EGI80" s="127"/>
      <c r="EGJ80" s="127"/>
      <c r="EGK80" s="127"/>
      <c r="EGL80" s="127"/>
      <c r="EGM80" s="127"/>
      <c r="EGN80" s="127"/>
      <c r="EGO80" s="127"/>
      <c r="EGP80" s="127"/>
      <c r="EGQ80" s="127"/>
      <c r="EGR80" s="127"/>
      <c r="EGS80" s="127"/>
      <c r="EGT80" s="127"/>
      <c r="EGU80" s="127"/>
      <c r="EGV80" s="127"/>
      <c r="EGW80" s="127"/>
      <c r="EGX80" s="127"/>
      <c r="EGY80" s="127"/>
      <c r="EGZ80" s="127"/>
      <c r="EHA80" s="127"/>
      <c r="EHB80" s="127"/>
      <c r="EHC80" s="127"/>
      <c r="EHD80" s="127"/>
      <c r="EHE80" s="127"/>
      <c r="EHF80" s="127"/>
      <c r="EHG80" s="127"/>
      <c r="EHH80" s="127"/>
      <c r="EHI80" s="127"/>
      <c r="EHJ80" s="127"/>
      <c r="EHK80" s="127"/>
      <c r="EHL80" s="127"/>
      <c r="EHM80" s="127"/>
      <c r="EHN80" s="127"/>
      <c r="EHO80" s="127"/>
      <c r="EHP80" s="127"/>
      <c r="EHQ80" s="127"/>
      <c r="EHR80" s="127"/>
      <c r="EHS80" s="127"/>
      <c r="EHT80" s="127"/>
      <c r="EHU80" s="127"/>
      <c r="EHV80" s="127"/>
      <c r="EHW80" s="127"/>
      <c r="EHX80" s="127"/>
      <c r="EHY80" s="127"/>
      <c r="EHZ80" s="127"/>
      <c r="EIA80" s="127"/>
      <c r="EIB80" s="127"/>
      <c r="EIC80" s="127"/>
      <c r="EID80" s="127"/>
      <c r="EIE80" s="127"/>
      <c r="EIF80" s="127"/>
      <c r="EIG80" s="127"/>
      <c r="EIH80" s="127"/>
      <c r="EII80" s="127"/>
      <c r="EIJ80" s="127"/>
      <c r="EIK80" s="127"/>
      <c r="EIL80" s="127"/>
      <c r="EIM80" s="127"/>
      <c r="EIN80" s="127"/>
      <c r="EIO80" s="127"/>
      <c r="EIP80" s="127"/>
      <c r="EIQ80" s="127"/>
      <c r="EIR80" s="127"/>
      <c r="EIS80" s="127"/>
      <c r="EIT80" s="127"/>
      <c r="EIU80" s="127"/>
      <c r="EIV80" s="127"/>
      <c r="EIW80" s="127"/>
      <c r="EIX80" s="127"/>
      <c r="EIY80" s="127"/>
      <c r="EIZ80" s="127"/>
      <c r="EJA80" s="127"/>
      <c r="EJB80" s="127"/>
      <c r="EJC80" s="127"/>
      <c r="EJD80" s="127"/>
      <c r="EJE80" s="127"/>
      <c r="EJF80" s="127"/>
      <c r="EJG80" s="127"/>
      <c r="EJH80" s="127"/>
      <c r="EJI80" s="127"/>
      <c r="EJJ80" s="127"/>
      <c r="EJK80" s="127"/>
      <c r="EJL80" s="127"/>
      <c r="EJM80" s="127"/>
      <c r="EJN80" s="127"/>
      <c r="EJO80" s="127"/>
      <c r="EJP80" s="127"/>
      <c r="EJQ80" s="127"/>
      <c r="EJR80" s="127"/>
      <c r="EJS80" s="127"/>
      <c r="EJT80" s="127"/>
      <c r="EJU80" s="127"/>
      <c r="EJV80" s="127"/>
      <c r="EJW80" s="127"/>
      <c r="EJX80" s="127"/>
      <c r="EJY80" s="127"/>
      <c r="EJZ80" s="127"/>
      <c r="EKA80" s="127"/>
      <c r="EKB80" s="127"/>
      <c r="EKC80" s="127"/>
      <c r="EKD80" s="127"/>
      <c r="EKE80" s="127"/>
      <c r="EKF80" s="127"/>
      <c r="EKG80" s="127"/>
      <c r="EKH80" s="127"/>
      <c r="EKI80" s="127"/>
      <c r="EKJ80" s="127"/>
      <c r="EKK80" s="127"/>
      <c r="EKL80" s="127"/>
      <c r="EKM80" s="127"/>
      <c r="EKN80" s="127"/>
      <c r="EKO80" s="127"/>
      <c r="EKP80" s="127"/>
      <c r="EKQ80" s="127"/>
      <c r="EKR80" s="127"/>
      <c r="EKS80" s="127"/>
      <c r="EKT80" s="127"/>
      <c r="EKU80" s="127"/>
      <c r="EKV80" s="127"/>
      <c r="EKW80" s="127"/>
      <c r="EKX80" s="127"/>
      <c r="EKY80" s="127"/>
      <c r="EKZ80" s="127"/>
      <c r="ELA80" s="127"/>
      <c r="ELB80" s="127"/>
      <c r="ELC80" s="127"/>
      <c r="ELD80" s="127"/>
      <c r="ELE80" s="127"/>
      <c r="ELF80" s="127"/>
      <c r="ELG80" s="127"/>
      <c r="ELH80" s="127"/>
      <c r="ELI80" s="127"/>
      <c r="ELJ80" s="127"/>
      <c r="ELK80" s="127"/>
      <c r="ELL80" s="127"/>
      <c r="ELM80" s="127"/>
      <c r="ELN80" s="127"/>
      <c r="ELO80" s="127"/>
      <c r="ELP80" s="127"/>
      <c r="ELQ80" s="127"/>
      <c r="ELR80" s="127"/>
      <c r="ELS80" s="127"/>
      <c r="ELT80" s="127"/>
      <c r="ELU80" s="127"/>
      <c r="ELV80" s="127"/>
      <c r="ELW80" s="127"/>
      <c r="ELX80" s="127"/>
      <c r="ELY80" s="127"/>
      <c r="ELZ80" s="127"/>
      <c r="EMA80" s="127"/>
      <c r="EMB80" s="127"/>
      <c r="EMC80" s="127"/>
      <c r="EMD80" s="127"/>
      <c r="EME80" s="127"/>
      <c r="EMF80" s="127"/>
      <c r="EMG80" s="127"/>
      <c r="EMH80" s="127"/>
      <c r="EMI80" s="127"/>
      <c r="EMJ80" s="127"/>
      <c r="EMK80" s="127"/>
      <c r="EML80" s="127"/>
      <c r="EMM80" s="127"/>
      <c r="EMN80" s="127"/>
      <c r="EMO80" s="127"/>
      <c r="EMP80" s="127"/>
      <c r="EMQ80" s="127"/>
      <c r="EMR80" s="127"/>
      <c r="EMS80" s="127"/>
      <c r="EMT80" s="127"/>
      <c r="EMU80" s="127"/>
      <c r="EMV80" s="127"/>
      <c r="EMW80" s="127"/>
      <c r="EMX80" s="127"/>
      <c r="EMY80" s="127"/>
      <c r="EMZ80" s="127"/>
      <c r="ENA80" s="127"/>
      <c r="ENB80" s="127"/>
      <c r="ENC80" s="127"/>
      <c r="END80" s="127"/>
      <c r="ENE80" s="127"/>
      <c r="ENF80" s="127"/>
      <c r="ENG80" s="127"/>
      <c r="ENH80" s="127"/>
      <c r="ENI80" s="127"/>
      <c r="ENJ80" s="127"/>
      <c r="ENK80" s="127"/>
      <c r="ENL80" s="127"/>
      <c r="ENM80" s="127"/>
      <c r="ENN80" s="127"/>
      <c r="ENO80" s="127"/>
      <c r="ENP80" s="127"/>
      <c r="ENQ80" s="127"/>
      <c r="ENR80" s="127"/>
      <c r="ENS80" s="127"/>
      <c r="ENT80" s="127"/>
      <c r="ENU80" s="127"/>
      <c r="ENV80" s="127"/>
      <c r="ENW80" s="127"/>
      <c r="ENX80" s="127"/>
      <c r="ENY80" s="127"/>
      <c r="ENZ80" s="127"/>
      <c r="EOA80" s="127"/>
      <c r="EOB80" s="127"/>
      <c r="EOC80" s="127"/>
      <c r="EOD80" s="127"/>
      <c r="EOE80" s="127"/>
      <c r="EOF80" s="127"/>
      <c r="EOG80" s="127"/>
      <c r="EOH80" s="127"/>
      <c r="EOI80" s="127"/>
      <c r="EOJ80" s="127"/>
      <c r="EOK80" s="127"/>
      <c r="EOL80" s="127"/>
      <c r="EOM80" s="127"/>
      <c r="EON80" s="127"/>
      <c r="EOO80" s="127"/>
      <c r="EOP80" s="127"/>
      <c r="EOQ80" s="127"/>
      <c r="EOR80" s="127"/>
      <c r="EOS80" s="127"/>
      <c r="EOT80" s="127"/>
      <c r="EOU80" s="127"/>
      <c r="EOV80" s="127"/>
      <c r="EOW80" s="127"/>
      <c r="EOX80" s="127"/>
      <c r="EOY80" s="127"/>
      <c r="EOZ80" s="127"/>
      <c r="EPA80" s="127"/>
      <c r="EPB80" s="127"/>
      <c r="EPC80" s="127"/>
      <c r="EPD80" s="127"/>
      <c r="EPE80" s="127"/>
      <c r="EPF80" s="127"/>
      <c r="EPG80" s="127"/>
      <c r="EPH80" s="127"/>
      <c r="EPI80" s="127"/>
      <c r="EPJ80" s="127"/>
      <c r="EPK80" s="127"/>
      <c r="EPL80" s="127"/>
      <c r="EPM80" s="127"/>
      <c r="EPN80" s="127"/>
      <c r="EPO80" s="127"/>
      <c r="EPP80" s="127"/>
      <c r="EPQ80" s="127"/>
      <c r="EPR80" s="127"/>
      <c r="EPS80" s="127"/>
      <c r="EPT80" s="127"/>
      <c r="EPU80" s="127"/>
      <c r="EPV80" s="127"/>
      <c r="EPW80" s="127"/>
      <c r="EPX80" s="127"/>
      <c r="EPY80" s="127"/>
      <c r="EPZ80" s="127"/>
      <c r="EQA80" s="127"/>
      <c r="EQB80" s="127"/>
      <c r="EQC80" s="127"/>
      <c r="EQD80" s="127"/>
      <c r="EQE80" s="127"/>
      <c r="EQF80" s="127"/>
      <c r="EQG80" s="127"/>
      <c r="EQH80" s="127"/>
      <c r="EQI80" s="127"/>
      <c r="EQJ80" s="127"/>
      <c r="EQK80" s="127"/>
      <c r="EQL80" s="127"/>
      <c r="EQM80" s="127"/>
      <c r="EQN80" s="127"/>
      <c r="EQO80" s="127"/>
      <c r="EQP80" s="127"/>
      <c r="EQQ80" s="127"/>
      <c r="EQR80" s="127"/>
      <c r="EQS80" s="127"/>
      <c r="EQT80" s="127"/>
      <c r="EQU80" s="127"/>
      <c r="EQV80" s="127"/>
      <c r="EQW80" s="127"/>
      <c r="EQX80" s="127"/>
      <c r="EQY80" s="127"/>
      <c r="EQZ80" s="127"/>
      <c r="ERA80" s="127"/>
      <c r="ERB80" s="127"/>
      <c r="ERC80" s="127"/>
      <c r="ERD80" s="127"/>
      <c r="ERE80" s="127"/>
      <c r="ERF80" s="127"/>
      <c r="ERG80" s="127"/>
      <c r="ERH80" s="127"/>
      <c r="ERI80" s="127"/>
      <c r="ERJ80" s="127"/>
      <c r="ERK80" s="127"/>
      <c r="ERL80" s="127"/>
      <c r="ERM80" s="127"/>
      <c r="ERN80" s="127"/>
      <c r="ERO80" s="127"/>
      <c r="ERP80" s="127"/>
      <c r="ERQ80" s="127"/>
      <c r="ERR80" s="127"/>
      <c r="ERS80" s="127"/>
      <c r="ERT80" s="127"/>
      <c r="ERU80" s="127"/>
      <c r="ERV80" s="127"/>
      <c r="ERW80" s="127"/>
      <c r="ERX80" s="127"/>
      <c r="ERY80" s="127"/>
      <c r="ERZ80" s="127"/>
      <c r="ESA80" s="127"/>
      <c r="ESB80" s="127"/>
      <c r="ESC80" s="127"/>
      <c r="ESD80" s="127"/>
      <c r="ESE80" s="127"/>
      <c r="ESF80" s="127"/>
      <c r="ESG80" s="127"/>
      <c r="ESH80" s="127"/>
      <c r="ESI80" s="127"/>
      <c r="ESJ80" s="127"/>
      <c r="ESK80" s="127"/>
      <c r="ESL80" s="127"/>
      <c r="ESM80" s="127"/>
      <c r="ESN80" s="127"/>
      <c r="ESO80" s="127"/>
      <c r="ESP80" s="127"/>
      <c r="ESQ80" s="127"/>
      <c r="ESR80" s="127"/>
      <c r="ESS80" s="127"/>
      <c r="EST80" s="127"/>
      <c r="ESU80" s="127"/>
      <c r="ESV80" s="127"/>
      <c r="ESW80" s="127"/>
      <c r="ESX80" s="127"/>
      <c r="ESY80" s="127"/>
      <c r="ESZ80" s="127"/>
      <c r="ETA80" s="127"/>
      <c r="ETB80" s="127"/>
      <c r="ETC80" s="127"/>
      <c r="ETD80" s="127"/>
      <c r="ETE80" s="127"/>
      <c r="ETF80" s="127"/>
      <c r="ETG80" s="127"/>
      <c r="ETH80" s="127"/>
      <c r="ETI80" s="127"/>
      <c r="ETJ80" s="127"/>
      <c r="ETK80" s="127"/>
      <c r="ETL80" s="127"/>
      <c r="ETM80" s="127"/>
      <c r="ETN80" s="127"/>
      <c r="ETO80" s="127"/>
      <c r="ETP80" s="127"/>
      <c r="ETQ80" s="127"/>
      <c r="ETR80" s="127"/>
      <c r="ETS80" s="127"/>
      <c r="ETT80" s="127"/>
      <c r="ETU80" s="127"/>
      <c r="ETV80" s="127"/>
      <c r="ETW80" s="127"/>
      <c r="ETX80" s="127"/>
      <c r="ETY80" s="127"/>
      <c r="ETZ80" s="127"/>
      <c r="EUA80" s="127"/>
      <c r="EUB80" s="127"/>
      <c r="EUC80" s="127"/>
      <c r="EUD80" s="127"/>
      <c r="EUE80" s="127"/>
      <c r="EUF80" s="127"/>
      <c r="EUG80" s="127"/>
      <c r="EUH80" s="127"/>
      <c r="EUI80" s="127"/>
      <c r="EUJ80" s="127"/>
      <c r="EUK80" s="127"/>
      <c r="EUL80" s="127"/>
      <c r="EUM80" s="127"/>
      <c r="EUN80" s="127"/>
      <c r="EUO80" s="127"/>
      <c r="EUP80" s="127"/>
      <c r="EUQ80" s="127"/>
      <c r="EUR80" s="127"/>
      <c r="EUS80" s="127"/>
      <c r="EUT80" s="127"/>
      <c r="EUU80" s="127"/>
      <c r="EUV80" s="127"/>
      <c r="EUW80" s="127"/>
      <c r="EUX80" s="127"/>
      <c r="EUY80" s="127"/>
      <c r="EUZ80" s="127"/>
      <c r="EVA80" s="127"/>
      <c r="EVB80" s="127"/>
      <c r="EVC80" s="127"/>
      <c r="EVD80" s="127"/>
      <c r="EVE80" s="127"/>
      <c r="EVF80" s="127"/>
      <c r="EVG80" s="127"/>
      <c r="EVH80" s="127"/>
      <c r="EVI80" s="127"/>
      <c r="EVJ80" s="127"/>
      <c r="EVK80" s="127"/>
      <c r="EVL80" s="127"/>
      <c r="EVM80" s="127"/>
      <c r="EVN80" s="127"/>
      <c r="EVO80" s="127"/>
      <c r="EVP80" s="127"/>
      <c r="EVQ80" s="127"/>
      <c r="EVR80" s="127"/>
      <c r="EVS80" s="127"/>
      <c r="EVT80" s="127"/>
      <c r="EVU80" s="127"/>
      <c r="EVV80" s="127"/>
      <c r="EVW80" s="127"/>
      <c r="EVX80" s="127"/>
      <c r="EVY80" s="127"/>
      <c r="EVZ80" s="127"/>
      <c r="EWA80" s="127"/>
      <c r="EWB80" s="127"/>
      <c r="EWC80" s="127"/>
      <c r="EWD80" s="127"/>
      <c r="EWE80" s="127"/>
      <c r="EWF80" s="127"/>
      <c r="EWG80" s="127"/>
      <c r="EWH80" s="127"/>
      <c r="EWI80" s="127"/>
      <c r="EWJ80" s="127"/>
      <c r="EWK80" s="127"/>
      <c r="EWL80" s="127"/>
      <c r="EWM80" s="127"/>
      <c r="EWN80" s="127"/>
      <c r="EWO80" s="127"/>
      <c r="EWP80" s="127"/>
      <c r="EWQ80" s="127"/>
      <c r="EWR80" s="127"/>
      <c r="EWS80" s="127"/>
      <c r="EWT80" s="127"/>
      <c r="EWU80" s="127"/>
      <c r="EWV80" s="127"/>
      <c r="EWW80" s="127"/>
      <c r="EWX80" s="127"/>
      <c r="EWY80" s="127"/>
      <c r="EWZ80" s="127"/>
      <c r="EXA80" s="127"/>
      <c r="EXB80" s="127"/>
      <c r="EXC80" s="127"/>
      <c r="EXD80" s="127"/>
      <c r="EXE80" s="127"/>
      <c r="EXF80" s="127"/>
      <c r="EXG80" s="127"/>
      <c r="EXH80" s="127"/>
      <c r="EXI80" s="127"/>
      <c r="EXJ80" s="127"/>
      <c r="EXK80" s="127"/>
      <c r="EXL80" s="127"/>
      <c r="EXM80" s="127"/>
      <c r="EXN80" s="127"/>
      <c r="EXO80" s="127"/>
      <c r="EXP80" s="127"/>
      <c r="EXQ80" s="127"/>
      <c r="EXR80" s="127"/>
      <c r="EXS80" s="127"/>
      <c r="EXT80" s="127"/>
      <c r="EXU80" s="127"/>
      <c r="EXV80" s="127"/>
      <c r="EXW80" s="127"/>
      <c r="EXX80" s="127"/>
      <c r="EXY80" s="127"/>
      <c r="EXZ80" s="127"/>
      <c r="EYA80" s="127"/>
      <c r="EYB80" s="127"/>
      <c r="EYC80" s="127"/>
      <c r="EYD80" s="127"/>
      <c r="EYE80" s="127"/>
      <c r="EYF80" s="127"/>
      <c r="EYG80" s="127"/>
      <c r="EYH80" s="127"/>
      <c r="EYI80" s="127"/>
      <c r="EYJ80" s="127"/>
      <c r="EYK80" s="127"/>
      <c r="EYL80" s="127"/>
      <c r="EYM80" s="127"/>
      <c r="EYN80" s="127"/>
      <c r="EYO80" s="127"/>
      <c r="EYP80" s="127"/>
      <c r="EYQ80" s="127"/>
      <c r="EYR80" s="127"/>
      <c r="EYS80" s="127"/>
      <c r="EYT80" s="127"/>
      <c r="EYU80" s="127"/>
      <c r="EYV80" s="127"/>
      <c r="EYW80" s="127"/>
      <c r="EYX80" s="127"/>
      <c r="EYY80" s="127"/>
      <c r="EYZ80" s="127"/>
      <c r="EZA80" s="127"/>
      <c r="EZB80" s="127"/>
      <c r="EZC80" s="127"/>
      <c r="EZD80" s="127"/>
      <c r="EZE80" s="127"/>
      <c r="EZF80" s="127"/>
      <c r="EZG80" s="127"/>
      <c r="EZH80" s="127"/>
      <c r="EZI80" s="127"/>
      <c r="EZJ80" s="127"/>
      <c r="EZK80" s="127"/>
      <c r="EZL80" s="127"/>
      <c r="EZM80" s="127"/>
      <c r="EZN80" s="127"/>
      <c r="EZO80" s="127"/>
      <c r="EZP80" s="127"/>
      <c r="EZQ80" s="127"/>
      <c r="EZR80" s="127"/>
      <c r="EZS80" s="127"/>
      <c r="EZT80" s="127"/>
      <c r="EZU80" s="127"/>
      <c r="EZV80" s="127"/>
      <c r="EZW80" s="127"/>
      <c r="EZX80" s="127"/>
      <c r="EZY80" s="127"/>
      <c r="EZZ80" s="127"/>
      <c r="FAA80" s="127"/>
      <c r="FAB80" s="127"/>
      <c r="FAC80" s="127"/>
      <c r="FAD80" s="127"/>
      <c r="FAE80" s="127"/>
      <c r="FAF80" s="127"/>
      <c r="FAG80" s="127"/>
      <c r="FAH80" s="127"/>
      <c r="FAI80" s="127"/>
      <c r="FAJ80" s="127"/>
      <c r="FAK80" s="127"/>
      <c r="FAL80" s="127"/>
      <c r="FAM80" s="127"/>
      <c r="FAN80" s="127"/>
      <c r="FAO80" s="127"/>
      <c r="FAP80" s="127"/>
      <c r="FAQ80" s="127"/>
      <c r="FAR80" s="127"/>
      <c r="FAS80" s="127"/>
      <c r="FAT80" s="127"/>
      <c r="FAU80" s="127"/>
      <c r="FAV80" s="127"/>
      <c r="FAW80" s="127"/>
      <c r="FAX80" s="127"/>
      <c r="FAY80" s="127"/>
      <c r="FAZ80" s="127"/>
      <c r="FBA80" s="127"/>
      <c r="FBB80" s="127"/>
      <c r="FBC80" s="127"/>
      <c r="FBD80" s="127"/>
      <c r="FBE80" s="127"/>
      <c r="FBF80" s="127"/>
      <c r="FBG80" s="127"/>
      <c r="FBH80" s="127"/>
      <c r="FBI80" s="127"/>
      <c r="FBJ80" s="127"/>
      <c r="FBK80" s="127"/>
      <c r="FBL80" s="127"/>
      <c r="FBM80" s="127"/>
      <c r="FBN80" s="127"/>
      <c r="FBO80" s="127"/>
      <c r="FBP80" s="127"/>
      <c r="FBQ80" s="127"/>
      <c r="FBR80" s="127"/>
      <c r="FBS80" s="127"/>
      <c r="FBT80" s="127"/>
      <c r="FBU80" s="127"/>
      <c r="FBV80" s="127"/>
      <c r="FBW80" s="127"/>
      <c r="FBX80" s="127"/>
      <c r="FBY80" s="127"/>
      <c r="FBZ80" s="127"/>
      <c r="FCA80" s="127"/>
      <c r="FCB80" s="127"/>
      <c r="FCC80" s="127"/>
      <c r="FCD80" s="127"/>
      <c r="FCE80" s="127"/>
      <c r="FCF80" s="127"/>
      <c r="FCG80" s="127"/>
      <c r="FCH80" s="127"/>
      <c r="FCI80" s="127"/>
      <c r="FCJ80" s="127"/>
      <c r="FCK80" s="127"/>
      <c r="FCL80" s="127"/>
      <c r="FCM80" s="127"/>
      <c r="FCN80" s="127"/>
      <c r="FCO80" s="127"/>
      <c r="FCP80" s="127"/>
      <c r="FCQ80" s="127"/>
      <c r="FCR80" s="127"/>
      <c r="FCS80" s="127"/>
      <c r="FCT80" s="127"/>
      <c r="FCU80" s="127"/>
      <c r="FCV80" s="127"/>
      <c r="FCW80" s="127"/>
      <c r="FCX80" s="127"/>
      <c r="FCY80" s="127"/>
      <c r="FCZ80" s="127"/>
      <c r="FDA80" s="127"/>
      <c r="FDB80" s="127"/>
      <c r="FDC80" s="127"/>
      <c r="FDD80" s="127"/>
      <c r="FDE80" s="127"/>
      <c r="FDF80" s="127"/>
      <c r="FDG80" s="127"/>
      <c r="FDH80" s="127"/>
      <c r="FDI80" s="127"/>
      <c r="FDJ80" s="127"/>
      <c r="FDK80" s="127"/>
      <c r="FDL80" s="127"/>
      <c r="FDM80" s="127"/>
      <c r="FDN80" s="127"/>
      <c r="FDO80" s="127"/>
      <c r="FDP80" s="127"/>
      <c r="FDQ80" s="127"/>
      <c r="FDR80" s="127"/>
      <c r="FDS80" s="127"/>
      <c r="FDT80" s="127"/>
      <c r="FDU80" s="127"/>
      <c r="FDV80" s="127"/>
      <c r="FDW80" s="127"/>
      <c r="FDX80" s="127"/>
      <c r="FDY80" s="127"/>
      <c r="FDZ80" s="127"/>
      <c r="FEA80" s="127"/>
      <c r="FEB80" s="127"/>
      <c r="FEC80" s="127"/>
      <c r="FED80" s="127"/>
      <c r="FEE80" s="127"/>
      <c r="FEF80" s="127"/>
      <c r="FEG80" s="127"/>
      <c r="FEH80" s="127"/>
      <c r="FEI80" s="127"/>
      <c r="FEJ80" s="127"/>
      <c r="FEK80" s="127"/>
      <c r="FEL80" s="127"/>
      <c r="FEM80" s="127"/>
      <c r="FEN80" s="127"/>
      <c r="FEO80" s="127"/>
      <c r="FEP80" s="127"/>
      <c r="FEQ80" s="127"/>
      <c r="FER80" s="127"/>
      <c r="FES80" s="127"/>
      <c r="FET80" s="127"/>
      <c r="FEU80" s="127"/>
      <c r="FEV80" s="127"/>
      <c r="FEW80" s="127"/>
      <c r="FEX80" s="127"/>
      <c r="FEY80" s="127"/>
      <c r="FEZ80" s="127"/>
      <c r="FFA80" s="127"/>
      <c r="FFB80" s="127"/>
      <c r="FFC80" s="127"/>
      <c r="FFD80" s="127"/>
      <c r="FFE80" s="127"/>
      <c r="FFF80" s="127"/>
      <c r="FFG80" s="127"/>
      <c r="FFH80" s="127"/>
      <c r="FFI80" s="127"/>
      <c r="FFJ80" s="127"/>
      <c r="FFK80" s="127"/>
      <c r="FFL80" s="127"/>
      <c r="FFM80" s="127"/>
      <c r="FFN80" s="127"/>
      <c r="FFO80" s="127"/>
      <c r="FFP80" s="127"/>
      <c r="FFQ80" s="127"/>
      <c r="FFR80" s="127"/>
      <c r="FFS80" s="127"/>
      <c r="FFT80" s="127"/>
      <c r="FFU80" s="127"/>
      <c r="FFV80" s="127"/>
      <c r="FFW80" s="127"/>
      <c r="FFX80" s="127"/>
      <c r="FFY80" s="127"/>
      <c r="FFZ80" s="127"/>
      <c r="FGA80" s="127"/>
      <c r="FGB80" s="127"/>
      <c r="FGC80" s="127"/>
      <c r="FGD80" s="127"/>
      <c r="FGE80" s="127"/>
      <c r="FGF80" s="127"/>
      <c r="FGG80" s="127"/>
      <c r="FGH80" s="127"/>
      <c r="FGI80" s="127"/>
      <c r="FGJ80" s="127"/>
      <c r="FGK80" s="127"/>
      <c r="FGL80" s="127"/>
      <c r="FGM80" s="127"/>
      <c r="FGN80" s="127"/>
      <c r="FGO80" s="127"/>
      <c r="FGP80" s="127"/>
      <c r="FGQ80" s="127"/>
      <c r="FGR80" s="127"/>
      <c r="FGS80" s="127"/>
      <c r="FGT80" s="127"/>
      <c r="FGU80" s="127"/>
      <c r="FGV80" s="127"/>
      <c r="FGW80" s="127"/>
      <c r="FGX80" s="127"/>
      <c r="FGY80" s="127"/>
      <c r="FGZ80" s="127"/>
      <c r="FHA80" s="127"/>
      <c r="FHB80" s="127"/>
      <c r="FHC80" s="127"/>
      <c r="FHD80" s="127"/>
      <c r="FHE80" s="127"/>
      <c r="FHF80" s="127"/>
      <c r="FHG80" s="127"/>
      <c r="FHH80" s="127"/>
      <c r="FHI80" s="127"/>
      <c r="FHJ80" s="127"/>
      <c r="FHK80" s="127"/>
      <c r="FHL80" s="127"/>
      <c r="FHM80" s="127"/>
      <c r="FHN80" s="127"/>
      <c r="FHO80" s="127"/>
      <c r="FHP80" s="127"/>
      <c r="FHQ80" s="127"/>
      <c r="FHR80" s="127"/>
      <c r="FHS80" s="127"/>
      <c r="FHT80" s="127"/>
      <c r="FHU80" s="127"/>
      <c r="FHV80" s="127"/>
      <c r="FHW80" s="127"/>
      <c r="FHX80" s="127"/>
      <c r="FHY80" s="127"/>
      <c r="FHZ80" s="127"/>
      <c r="FIA80" s="127"/>
      <c r="FIB80" s="127"/>
      <c r="FIC80" s="127"/>
      <c r="FID80" s="127"/>
      <c r="FIE80" s="127"/>
      <c r="FIF80" s="127"/>
      <c r="FIG80" s="127"/>
      <c r="FIH80" s="127"/>
      <c r="FII80" s="127"/>
      <c r="FIJ80" s="127"/>
      <c r="FIK80" s="127"/>
      <c r="FIL80" s="127"/>
      <c r="FIM80" s="127"/>
      <c r="FIN80" s="127"/>
      <c r="FIO80" s="127"/>
      <c r="FIP80" s="127"/>
      <c r="FIQ80" s="127"/>
      <c r="FIR80" s="127"/>
      <c r="FIS80" s="127"/>
      <c r="FIT80" s="127"/>
      <c r="FIU80" s="127"/>
      <c r="FIV80" s="127"/>
      <c r="FIW80" s="127"/>
      <c r="FIX80" s="127"/>
      <c r="FIY80" s="127"/>
      <c r="FIZ80" s="127"/>
      <c r="FJA80" s="127"/>
      <c r="FJB80" s="127"/>
      <c r="FJC80" s="127"/>
      <c r="FJD80" s="127"/>
      <c r="FJE80" s="127"/>
      <c r="FJF80" s="127"/>
      <c r="FJG80" s="127"/>
      <c r="FJH80" s="127"/>
      <c r="FJI80" s="127"/>
      <c r="FJJ80" s="127"/>
      <c r="FJK80" s="127"/>
      <c r="FJL80" s="127"/>
      <c r="FJM80" s="127"/>
      <c r="FJN80" s="127"/>
      <c r="FJO80" s="127"/>
      <c r="FJP80" s="127"/>
      <c r="FJQ80" s="127"/>
      <c r="FJR80" s="127"/>
      <c r="FJS80" s="127"/>
      <c r="FJT80" s="127"/>
      <c r="FJU80" s="127"/>
      <c r="FJV80" s="127"/>
      <c r="FJW80" s="127"/>
      <c r="FJX80" s="127"/>
      <c r="FJY80" s="127"/>
      <c r="FJZ80" s="127"/>
      <c r="FKA80" s="127"/>
      <c r="FKB80" s="127"/>
      <c r="FKC80" s="127"/>
      <c r="FKD80" s="127"/>
      <c r="FKE80" s="127"/>
      <c r="FKF80" s="127"/>
      <c r="FKG80" s="127"/>
      <c r="FKH80" s="127"/>
      <c r="FKI80" s="127"/>
      <c r="FKJ80" s="127"/>
      <c r="FKK80" s="127"/>
      <c r="FKL80" s="127"/>
      <c r="FKM80" s="127"/>
      <c r="FKN80" s="127"/>
      <c r="FKO80" s="127"/>
      <c r="FKP80" s="127"/>
      <c r="FKQ80" s="127"/>
      <c r="FKR80" s="127"/>
      <c r="FKS80" s="127"/>
      <c r="FKT80" s="127"/>
      <c r="FKU80" s="127"/>
      <c r="FKV80" s="127"/>
      <c r="FKW80" s="127"/>
      <c r="FKX80" s="127"/>
      <c r="FKY80" s="127"/>
      <c r="FKZ80" s="127"/>
      <c r="FLA80" s="127"/>
      <c r="FLB80" s="127"/>
      <c r="FLC80" s="127"/>
      <c r="FLD80" s="127"/>
      <c r="FLE80" s="127"/>
      <c r="FLF80" s="127"/>
      <c r="FLG80" s="127"/>
      <c r="FLH80" s="127"/>
      <c r="FLI80" s="127"/>
      <c r="FLJ80" s="127"/>
      <c r="FLK80" s="127"/>
      <c r="FLL80" s="127"/>
      <c r="FLM80" s="127"/>
      <c r="FLN80" s="127"/>
      <c r="FLO80" s="127"/>
      <c r="FLP80" s="127"/>
      <c r="FLQ80" s="127"/>
      <c r="FLR80" s="127"/>
      <c r="FLS80" s="127"/>
      <c r="FLT80" s="127"/>
      <c r="FLU80" s="127"/>
      <c r="FLV80" s="127"/>
      <c r="FLW80" s="127"/>
      <c r="FLX80" s="127"/>
      <c r="FLY80" s="127"/>
      <c r="FLZ80" s="127"/>
      <c r="FMA80" s="127"/>
      <c r="FMB80" s="127"/>
      <c r="FMC80" s="127"/>
      <c r="FMD80" s="127"/>
      <c r="FME80" s="127"/>
      <c r="FMF80" s="127"/>
      <c r="FMG80" s="127"/>
      <c r="FMH80" s="127"/>
      <c r="FMI80" s="127"/>
      <c r="FMJ80" s="127"/>
      <c r="FMK80" s="127"/>
      <c r="FML80" s="127"/>
      <c r="FMM80" s="127"/>
      <c r="FMN80" s="127"/>
      <c r="FMO80" s="127"/>
      <c r="FMP80" s="127"/>
      <c r="FMQ80" s="127"/>
      <c r="FMR80" s="127"/>
      <c r="FMS80" s="127"/>
      <c r="FMT80" s="127"/>
      <c r="FMU80" s="127"/>
      <c r="FMV80" s="127"/>
      <c r="FMW80" s="127"/>
      <c r="FMX80" s="127"/>
      <c r="FMY80" s="127"/>
      <c r="FMZ80" s="127"/>
      <c r="FNA80" s="127"/>
      <c r="FNB80" s="127"/>
      <c r="FNC80" s="127"/>
      <c r="FND80" s="127"/>
      <c r="FNE80" s="127"/>
      <c r="FNF80" s="127"/>
      <c r="FNG80" s="127"/>
      <c r="FNH80" s="127"/>
      <c r="FNI80" s="127"/>
      <c r="FNJ80" s="127"/>
      <c r="FNK80" s="127"/>
      <c r="FNL80" s="127"/>
      <c r="FNM80" s="127"/>
      <c r="FNN80" s="127"/>
      <c r="FNO80" s="127"/>
      <c r="FNP80" s="127"/>
      <c r="FNQ80" s="127"/>
      <c r="FNR80" s="127"/>
      <c r="FNS80" s="127"/>
      <c r="FNT80" s="127"/>
      <c r="FNU80" s="127"/>
      <c r="FNV80" s="127"/>
      <c r="FNW80" s="127"/>
      <c r="FNX80" s="127"/>
      <c r="FNY80" s="127"/>
      <c r="FNZ80" s="127"/>
      <c r="FOA80" s="127"/>
      <c r="FOB80" s="127"/>
      <c r="FOC80" s="127"/>
      <c r="FOD80" s="127"/>
      <c r="FOE80" s="127"/>
      <c r="FOF80" s="127"/>
      <c r="FOG80" s="127"/>
      <c r="FOH80" s="127"/>
      <c r="FOI80" s="127"/>
      <c r="FOJ80" s="127"/>
      <c r="FOK80" s="127"/>
      <c r="FOL80" s="127"/>
      <c r="FOM80" s="127"/>
      <c r="FON80" s="127"/>
      <c r="FOO80" s="127"/>
      <c r="FOP80" s="127"/>
      <c r="FOQ80" s="127"/>
      <c r="FOR80" s="127"/>
      <c r="FOS80" s="127"/>
      <c r="FOT80" s="127"/>
      <c r="FOU80" s="127"/>
      <c r="FOV80" s="127"/>
      <c r="FOW80" s="127"/>
      <c r="FOX80" s="127"/>
      <c r="FOY80" s="127"/>
      <c r="FOZ80" s="127"/>
      <c r="FPA80" s="127"/>
      <c r="FPB80" s="127"/>
      <c r="FPC80" s="127"/>
      <c r="FPD80" s="127"/>
      <c r="FPE80" s="127"/>
      <c r="FPF80" s="127"/>
      <c r="FPG80" s="127"/>
      <c r="FPH80" s="127"/>
      <c r="FPI80" s="127"/>
      <c r="FPJ80" s="127"/>
      <c r="FPK80" s="127"/>
      <c r="FPL80" s="127"/>
      <c r="FPM80" s="127"/>
      <c r="FPN80" s="127"/>
      <c r="FPO80" s="127"/>
      <c r="FPP80" s="127"/>
      <c r="FPQ80" s="127"/>
      <c r="FPR80" s="127"/>
      <c r="FPS80" s="127"/>
      <c r="FPT80" s="127"/>
      <c r="FPU80" s="127"/>
      <c r="FPV80" s="127"/>
      <c r="FPW80" s="127"/>
      <c r="FPX80" s="127"/>
      <c r="FPY80" s="127"/>
      <c r="FPZ80" s="127"/>
      <c r="FQA80" s="127"/>
      <c r="FQB80" s="127"/>
      <c r="FQC80" s="127"/>
      <c r="FQD80" s="127"/>
      <c r="FQE80" s="127"/>
      <c r="FQF80" s="127"/>
      <c r="FQG80" s="127"/>
      <c r="FQH80" s="127"/>
      <c r="FQI80" s="127"/>
      <c r="FQJ80" s="127"/>
      <c r="FQK80" s="127"/>
      <c r="FQL80" s="127"/>
      <c r="FQM80" s="127"/>
      <c r="FQN80" s="127"/>
      <c r="FQO80" s="127"/>
      <c r="FQP80" s="127"/>
      <c r="FQQ80" s="127"/>
      <c r="FQR80" s="127"/>
      <c r="FQS80" s="127"/>
      <c r="FQT80" s="127"/>
      <c r="FQU80" s="127"/>
      <c r="FQV80" s="127"/>
      <c r="FQW80" s="127"/>
      <c r="FQX80" s="127"/>
      <c r="FQY80" s="127"/>
      <c r="FQZ80" s="127"/>
      <c r="FRA80" s="127"/>
      <c r="FRB80" s="127"/>
      <c r="FRC80" s="127"/>
      <c r="FRD80" s="127"/>
      <c r="FRE80" s="127"/>
      <c r="FRF80" s="127"/>
      <c r="FRG80" s="127"/>
      <c r="FRH80" s="127"/>
      <c r="FRI80" s="127"/>
      <c r="FRJ80" s="127"/>
      <c r="FRK80" s="127"/>
      <c r="FRL80" s="127"/>
      <c r="FRM80" s="127"/>
      <c r="FRN80" s="127"/>
      <c r="FRO80" s="127"/>
      <c r="FRP80" s="127"/>
      <c r="FRQ80" s="127"/>
      <c r="FRR80" s="127"/>
      <c r="FRS80" s="127"/>
      <c r="FRT80" s="127"/>
      <c r="FRU80" s="127"/>
      <c r="FRV80" s="127"/>
      <c r="FRW80" s="127"/>
      <c r="FRX80" s="127"/>
      <c r="FRY80" s="127"/>
      <c r="FRZ80" s="127"/>
      <c r="FSA80" s="127"/>
      <c r="FSB80" s="127"/>
      <c r="FSC80" s="127"/>
      <c r="FSD80" s="127"/>
      <c r="FSE80" s="127"/>
      <c r="FSF80" s="127"/>
      <c r="FSG80" s="127"/>
      <c r="FSH80" s="127"/>
      <c r="FSI80" s="127"/>
      <c r="FSJ80" s="127"/>
      <c r="FSK80" s="127"/>
      <c r="FSL80" s="127"/>
      <c r="FSM80" s="127"/>
      <c r="FSN80" s="127"/>
      <c r="FSO80" s="127"/>
      <c r="FSP80" s="127"/>
      <c r="FSQ80" s="127"/>
      <c r="FSR80" s="127"/>
      <c r="FSS80" s="127"/>
      <c r="FST80" s="127"/>
      <c r="FSU80" s="127"/>
      <c r="FSV80" s="127"/>
      <c r="FSW80" s="127"/>
      <c r="FSX80" s="127"/>
      <c r="FSY80" s="127"/>
      <c r="FSZ80" s="127"/>
      <c r="FTA80" s="127"/>
      <c r="FTB80" s="127"/>
      <c r="FTC80" s="127"/>
      <c r="FTD80" s="127"/>
      <c r="FTE80" s="127"/>
      <c r="FTF80" s="127"/>
      <c r="FTG80" s="127"/>
      <c r="FTH80" s="127"/>
      <c r="FTI80" s="127"/>
      <c r="FTJ80" s="127"/>
      <c r="FTK80" s="127"/>
      <c r="FTL80" s="127"/>
      <c r="FTM80" s="127"/>
      <c r="FTN80" s="127"/>
      <c r="FTO80" s="127"/>
      <c r="FTP80" s="127"/>
      <c r="FTQ80" s="127"/>
      <c r="FTR80" s="127"/>
      <c r="FTS80" s="127"/>
      <c r="FTT80" s="127"/>
      <c r="FTU80" s="127"/>
      <c r="FTV80" s="127"/>
      <c r="FTW80" s="127"/>
      <c r="FTX80" s="127"/>
      <c r="FTY80" s="127"/>
      <c r="FTZ80" s="127"/>
      <c r="FUA80" s="127"/>
      <c r="FUB80" s="127"/>
      <c r="FUC80" s="127"/>
      <c r="FUD80" s="127"/>
      <c r="FUE80" s="127"/>
      <c r="FUF80" s="127"/>
      <c r="FUG80" s="127"/>
      <c r="FUH80" s="127"/>
      <c r="FUI80" s="127"/>
      <c r="FUJ80" s="127"/>
      <c r="FUK80" s="127"/>
      <c r="FUL80" s="127"/>
      <c r="FUM80" s="127"/>
      <c r="FUN80" s="127"/>
      <c r="FUO80" s="127"/>
      <c r="FUP80" s="127"/>
      <c r="FUQ80" s="127"/>
      <c r="FUR80" s="127"/>
      <c r="FUS80" s="127"/>
      <c r="FUT80" s="127"/>
      <c r="FUU80" s="127"/>
      <c r="FUV80" s="127"/>
      <c r="FUW80" s="127"/>
      <c r="FUX80" s="127"/>
      <c r="FUY80" s="127"/>
      <c r="FUZ80" s="127"/>
      <c r="FVA80" s="127"/>
      <c r="FVB80" s="127"/>
      <c r="FVC80" s="127"/>
      <c r="FVD80" s="127"/>
      <c r="FVE80" s="127"/>
      <c r="FVF80" s="127"/>
      <c r="FVG80" s="127"/>
      <c r="FVH80" s="127"/>
      <c r="FVI80" s="127"/>
      <c r="FVJ80" s="127"/>
      <c r="FVK80" s="127"/>
      <c r="FVL80" s="127"/>
      <c r="FVM80" s="127"/>
      <c r="FVN80" s="127"/>
      <c r="FVO80" s="127"/>
      <c r="FVP80" s="127"/>
      <c r="FVQ80" s="127"/>
      <c r="FVR80" s="127"/>
      <c r="FVS80" s="127"/>
      <c r="FVT80" s="127"/>
      <c r="FVU80" s="127"/>
      <c r="FVV80" s="127"/>
      <c r="FVW80" s="127"/>
      <c r="FVX80" s="127"/>
      <c r="FVY80" s="127"/>
      <c r="FVZ80" s="127"/>
      <c r="FWA80" s="127"/>
      <c r="FWB80" s="127"/>
      <c r="FWC80" s="127"/>
      <c r="FWD80" s="127"/>
      <c r="FWE80" s="127"/>
      <c r="FWF80" s="127"/>
      <c r="FWG80" s="127"/>
      <c r="FWH80" s="127"/>
      <c r="FWI80" s="127"/>
      <c r="FWJ80" s="127"/>
      <c r="FWK80" s="127"/>
      <c r="FWL80" s="127"/>
      <c r="FWM80" s="127"/>
      <c r="FWN80" s="127"/>
      <c r="FWO80" s="127"/>
      <c r="FWP80" s="127"/>
      <c r="FWQ80" s="127"/>
      <c r="FWR80" s="127"/>
      <c r="FWS80" s="127"/>
      <c r="FWT80" s="127"/>
      <c r="FWU80" s="127"/>
      <c r="FWV80" s="127"/>
      <c r="FWW80" s="127"/>
      <c r="FWX80" s="127"/>
      <c r="FWY80" s="127"/>
      <c r="FWZ80" s="127"/>
      <c r="FXA80" s="127"/>
      <c r="FXB80" s="127"/>
      <c r="FXC80" s="127"/>
      <c r="FXD80" s="127"/>
      <c r="FXE80" s="127"/>
      <c r="FXF80" s="127"/>
      <c r="FXG80" s="127"/>
      <c r="FXH80" s="127"/>
      <c r="FXI80" s="127"/>
      <c r="FXJ80" s="127"/>
      <c r="FXK80" s="127"/>
      <c r="FXL80" s="127"/>
      <c r="FXM80" s="127"/>
      <c r="FXN80" s="127"/>
      <c r="FXO80" s="127"/>
      <c r="FXP80" s="127"/>
      <c r="FXQ80" s="127"/>
      <c r="FXR80" s="127"/>
      <c r="FXS80" s="127"/>
      <c r="FXT80" s="127"/>
      <c r="FXU80" s="127"/>
      <c r="FXV80" s="127"/>
      <c r="FXW80" s="127"/>
      <c r="FXX80" s="127"/>
      <c r="FXY80" s="127"/>
      <c r="FXZ80" s="127"/>
      <c r="FYA80" s="127"/>
      <c r="FYB80" s="127"/>
      <c r="FYC80" s="127"/>
      <c r="FYD80" s="127"/>
      <c r="FYE80" s="127"/>
      <c r="FYF80" s="127"/>
      <c r="FYG80" s="127"/>
      <c r="FYH80" s="127"/>
      <c r="FYI80" s="127"/>
      <c r="FYJ80" s="127"/>
      <c r="FYK80" s="127"/>
      <c r="FYL80" s="127"/>
      <c r="FYM80" s="127"/>
      <c r="FYN80" s="127"/>
      <c r="FYO80" s="127"/>
      <c r="FYP80" s="127"/>
      <c r="FYQ80" s="127"/>
      <c r="FYR80" s="127"/>
      <c r="FYS80" s="127"/>
      <c r="FYT80" s="127"/>
      <c r="FYU80" s="127"/>
      <c r="FYV80" s="127"/>
      <c r="FYW80" s="127"/>
      <c r="FYX80" s="127"/>
      <c r="FYY80" s="127"/>
      <c r="FYZ80" s="127"/>
      <c r="FZA80" s="127"/>
      <c r="FZB80" s="127"/>
      <c r="FZC80" s="127"/>
      <c r="FZD80" s="127"/>
      <c r="FZE80" s="127"/>
      <c r="FZF80" s="127"/>
      <c r="FZG80" s="127"/>
      <c r="FZH80" s="127"/>
      <c r="FZI80" s="127"/>
      <c r="FZJ80" s="127"/>
      <c r="FZK80" s="127"/>
      <c r="FZL80" s="127"/>
      <c r="FZM80" s="127"/>
      <c r="FZN80" s="127"/>
      <c r="FZO80" s="127"/>
      <c r="FZP80" s="127"/>
      <c r="FZQ80" s="127"/>
      <c r="FZR80" s="127"/>
      <c r="FZS80" s="127"/>
      <c r="FZT80" s="127"/>
      <c r="FZU80" s="127"/>
      <c r="FZV80" s="127"/>
      <c r="FZW80" s="127"/>
      <c r="FZX80" s="127"/>
      <c r="FZY80" s="127"/>
      <c r="FZZ80" s="127"/>
      <c r="GAA80" s="127"/>
      <c r="GAB80" s="127"/>
      <c r="GAC80" s="127"/>
      <c r="GAD80" s="127"/>
      <c r="GAE80" s="127"/>
      <c r="GAF80" s="127"/>
      <c r="GAG80" s="127"/>
      <c r="GAH80" s="127"/>
      <c r="GAI80" s="127"/>
      <c r="GAJ80" s="127"/>
      <c r="GAK80" s="127"/>
      <c r="GAL80" s="127"/>
      <c r="GAM80" s="127"/>
      <c r="GAN80" s="127"/>
      <c r="GAO80" s="127"/>
      <c r="GAP80" s="127"/>
      <c r="GAQ80" s="127"/>
      <c r="GAR80" s="127"/>
      <c r="GAS80" s="127"/>
      <c r="GAT80" s="127"/>
      <c r="GAU80" s="127"/>
      <c r="GAV80" s="127"/>
      <c r="GAW80" s="127"/>
      <c r="GAX80" s="127"/>
      <c r="GAY80" s="127"/>
      <c r="GAZ80" s="127"/>
      <c r="GBA80" s="127"/>
      <c r="GBB80" s="127"/>
      <c r="GBC80" s="127"/>
      <c r="GBD80" s="127"/>
      <c r="GBE80" s="127"/>
      <c r="GBF80" s="127"/>
      <c r="GBG80" s="127"/>
      <c r="GBH80" s="127"/>
      <c r="GBI80" s="127"/>
      <c r="GBJ80" s="127"/>
      <c r="GBK80" s="127"/>
      <c r="GBL80" s="127"/>
      <c r="GBM80" s="127"/>
      <c r="GBN80" s="127"/>
      <c r="GBO80" s="127"/>
      <c r="GBP80" s="127"/>
      <c r="GBQ80" s="127"/>
      <c r="GBR80" s="127"/>
      <c r="GBS80" s="127"/>
      <c r="GBT80" s="127"/>
      <c r="GBU80" s="127"/>
      <c r="GBV80" s="127"/>
      <c r="GBW80" s="127"/>
      <c r="GBX80" s="127"/>
      <c r="GBY80" s="127"/>
      <c r="GBZ80" s="127"/>
      <c r="GCA80" s="127"/>
      <c r="GCB80" s="127"/>
      <c r="GCC80" s="127"/>
      <c r="GCD80" s="127"/>
      <c r="GCE80" s="127"/>
      <c r="GCF80" s="127"/>
      <c r="GCG80" s="127"/>
      <c r="GCH80" s="127"/>
      <c r="GCI80" s="127"/>
      <c r="GCJ80" s="127"/>
      <c r="GCK80" s="127"/>
      <c r="GCL80" s="127"/>
      <c r="GCM80" s="127"/>
      <c r="GCN80" s="127"/>
      <c r="GCO80" s="127"/>
      <c r="GCP80" s="127"/>
      <c r="GCQ80" s="127"/>
      <c r="GCR80" s="127"/>
      <c r="GCS80" s="127"/>
      <c r="GCT80" s="127"/>
      <c r="GCU80" s="127"/>
      <c r="GCV80" s="127"/>
      <c r="GCW80" s="127"/>
      <c r="GCX80" s="127"/>
      <c r="GCY80" s="127"/>
      <c r="GCZ80" s="127"/>
      <c r="GDA80" s="127"/>
      <c r="GDB80" s="127"/>
      <c r="GDC80" s="127"/>
      <c r="GDD80" s="127"/>
      <c r="GDE80" s="127"/>
      <c r="GDF80" s="127"/>
      <c r="GDG80" s="127"/>
      <c r="GDH80" s="127"/>
      <c r="GDI80" s="127"/>
      <c r="GDJ80" s="127"/>
      <c r="GDK80" s="127"/>
      <c r="GDL80" s="127"/>
      <c r="GDM80" s="127"/>
      <c r="GDN80" s="127"/>
      <c r="GDO80" s="127"/>
      <c r="GDP80" s="127"/>
      <c r="GDQ80" s="127"/>
      <c r="GDR80" s="127"/>
      <c r="GDS80" s="127"/>
      <c r="GDT80" s="127"/>
      <c r="GDU80" s="127"/>
      <c r="GDV80" s="127"/>
      <c r="GDW80" s="127"/>
      <c r="GDX80" s="127"/>
      <c r="GDY80" s="127"/>
      <c r="GDZ80" s="127"/>
      <c r="GEA80" s="127"/>
      <c r="GEB80" s="127"/>
      <c r="GEC80" s="127"/>
      <c r="GED80" s="127"/>
      <c r="GEE80" s="127"/>
      <c r="GEF80" s="127"/>
      <c r="GEG80" s="127"/>
      <c r="GEH80" s="127"/>
      <c r="GEI80" s="127"/>
      <c r="GEJ80" s="127"/>
      <c r="GEK80" s="127"/>
      <c r="GEL80" s="127"/>
      <c r="GEM80" s="127"/>
      <c r="GEN80" s="127"/>
      <c r="GEO80" s="127"/>
      <c r="GEP80" s="127"/>
      <c r="GEQ80" s="127"/>
      <c r="GER80" s="127"/>
      <c r="GES80" s="127"/>
      <c r="GET80" s="127"/>
      <c r="GEU80" s="127"/>
      <c r="GEV80" s="127"/>
      <c r="GEW80" s="127"/>
      <c r="GEX80" s="127"/>
      <c r="GEY80" s="127"/>
      <c r="GEZ80" s="127"/>
      <c r="GFA80" s="127"/>
      <c r="GFB80" s="127"/>
      <c r="GFC80" s="127"/>
      <c r="GFD80" s="127"/>
      <c r="GFE80" s="127"/>
      <c r="GFF80" s="127"/>
      <c r="GFG80" s="127"/>
      <c r="GFH80" s="127"/>
      <c r="GFI80" s="127"/>
      <c r="GFJ80" s="127"/>
      <c r="GFK80" s="127"/>
      <c r="GFL80" s="127"/>
      <c r="GFM80" s="127"/>
      <c r="GFN80" s="127"/>
      <c r="GFO80" s="127"/>
      <c r="GFP80" s="127"/>
      <c r="GFQ80" s="127"/>
      <c r="GFR80" s="127"/>
      <c r="GFS80" s="127"/>
      <c r="GFT80" s="127"/>
      <c r="GFU80" s="127"/>
      <c r="GFV80" s="127"/>
      <c r="GFW80" s="127"/>
      <c r="GFX80" s="127"/>
      <c r="GFY80" s="127"/>
      <c r="GFZ80" s="127"/>
      <c r="GGA80" s="127"/>
      <c r="GGB80" s="127"/>
      <c r="GGC80" s="127"/>
      <c r="GGD80" s="127"/>
      <c r="GGE80" s="127"/>
      <c r="GGF80" s="127"/>
      <c r="GGG80" s="127"/>
      <c r="GGH80" s="127"/>
      <c r="GGI80" s="127"/>
      <c r="GGJ80" s="127"/>
      <c r="GGK80" s="127"/>
      <c r="GGL80" s="127"/>
      <c r="GGM80" s="127"/>
      <c r="GGN80" s="127"/>
      <c r="GGO80" s="127"/>
      <c r="GGP80" s="127"/>
      <c r="GGQ80" s="127"/>
      <c r="GGR80" s="127"/>
      <c r="GGS80" s="127"/>
      <c r="GGT80" s="127"/>
      <c r="GGU80" s="127"/>
      <c r="GGV80" s="127"/>
      <c r="GGW80" s="127"/>
      <c r="GGX80" s="127"/>
      <c r="GGY80" s="127"/>
      <c r="GGZ80" s="127"/>
      <c r="GHA80" s="127"/>
      <c r="GHB80" s="127"/>
      <c r="GHC80" s="127"/>
      <c r="GHD80" s="127"/>
      <c r="GHE80" s="127"/>
      <c r="GHF80" s="127"/>
      <c r="GHG80" s="127"/>
      <c r="GHH80" s="127"/>
      <c r="GHI80" s="127"/>
      <c r="GHJ80" s="127"/>
      <c r="GHK80" s="127"/>
      <c r="GHL80" s="127"/>
      <c r="GHM80" s="127"/>
      <c r="GHN80" s="127"/>
      <c r="GHO80" s="127"/>
      <c r="GHP80" s="127"/>
      <c r="GHQ80" s="127"/>
      <c r="GHR80" s="127"/>
      <c r="GHS80" s="127"/>
      <c r="GHT80" s="127"/>
      <c r="GHU80" s="127"/>
      <c r="GHV80" s="127"/>
      <c r="GHW80" s="127"/>
      <c r="GHX80" s="127"/>
      <c r="GHY80" s="127"/>
      <c r="GHZ80" s="127"/>
      <c r="GIA80" s="127"/>
      <c r="GIB80" s="127"/>
      <c r="GIC80" s="127"/>
      <c r="GID80" s="127"/>
      <c r="GIE80" s="127"/>
      <c r="GIF80" s="127"/>
      <c r="GIG80" s="127"/>
      <c r="GIH80" s="127"/>
      <c r="GII80" s="127"/>
      <c r="GIJ80" s="127"/>
      <c r="GIK80" s="127"/>
      <c r="GIL80" s="127"/>
      <c r="GIM80" s="127"/>
      <c r="GIN80" s="127"/>
      <c r="GIO80" s="127"/>
      <c r="GIP80" s="127"/>
      <c r="GIQ80" s="127"/>
      <c r="GIR80" s="127"/>
      <c r="GIS80" s="127"/>
      <c r="GIT80" s="127"/>
      <c r="GIU80" s="127"/>
      <c r="GIV80" s="127"/>
      <c r="GIW80" s="127"/>
      <c r="GIX80" s="127"/>
      <c r="GIY80" s="127"/>
      <c r="GIZ80" s="127"/>
      <c r="GJA80" s="127"/>
      <c r="GJB80" s="127"/>
      <c r="GJC80" s="127"/>
      <c r="GJD80" s="127"/>
      <c r="GJE80" s="127"/>
      <c r="GJF80" s="127"/>
      <c r="GJG80" s="127"/>
      <c r="GJH80" s="127"/>
      <c r="GJI80" s="127"/>
      <c r="GJJ80" s="127"/>
      <c r="GJK80" s="127"/>
      <c r="GJL80" s="127"/>
      <c r="GJM80" s="127"/>
      <c r="GJN80" s="127"/>
      <c r="GJO80" s="127"/>
      <c r="GJP80" s="127"/>
      <c r="GJQ80" s="127"/>
      <c r="GJR80" s="127"/>
      <c r="GJS80" s="127"/>
      <c r="GJT80" s="127"/>
      <c r="GJU80" s="127"/>
      <c r="GJV80" s="127"/>
      <c r="GJW80" s="127"/>
      <c r="GJX80" s="127"/>
      <c r="GJY80" s="127"/>
      <c r="GJZ80" s="127"/>
      <c r="GKA80" s="127"/>
      <c r="GKB80" s="127"/>
      <c r="GKC80" s="127"/>
      <c r="GKD80" s="127"/>
      <c r="GKE80" s="127"/>
      <c r="GKF80" s="127"/>
      <c r="GKG80" s="127"/>
      <c r="GKH80" s="127"/>
      <c r="GKI80" s="127"/>
      <c r="GKJ80" s="127"/>
      <c r="GKK80" s="127"/>
      <c r="GKL80" s="127"/>
      <c r="GKM80" s="127"/>
      <c r="GKN80" s="127"/>
      <c r="GKO80" s="127"/>
      <c r="GKP80" s="127"/>
      <c r="GKQ80" s="127"/>
      <c r="GKR80" s="127"/>
      <c r="GKS80" s="127"/>
      <c r="GKT80" s="127"/>
      <c r="GKU80" s="127"/>
      <c r="GKV80" s="127"/>
      <c r="GKW80" s="127"/>
      <c r="GKX80" s="127"/>
      <c r="GKY80" s="127"/>
      <c r="GKZ80" s="127"/>
      <c r="GLA80" s="127"/>
      <c r="GLB80" s="127"/>
      <c r="GLC80" s="127"/>
      <c r="GLD80" s="127"/>
      <c r="GLE80" s="127"/>
      <c r="GLF80" s="127"/>
      <c r="GLG80" s="127"/>
      <c r="GLH80" s="127"/>
      <c r="GLI80" s="127"/>
      <c r="GLJ80" s="127"/>
      <c r="GLK80" s="127"/>
      <c r="GLL80" s="127"/>
      <c r="GLM80" s="127"/>
      <c r="GLN80" s="127"/>
      <c r="GLO80" s="127"/>
      <c r="GLP80" s="127"/>
      <c r="GLQ80" s="127"/>
      <c r="GLR80" s="127"/>
      <c r="GLS80" s="127"/>
      <c r="GLT80" s="127"/>
      <c r="GLU80" s="127"/>
      <c r="GLV80" s="127"/>
      <c r="GLW80" s="127"/>
      <c r="GLX80" s="127"/>
      <c r="GLY80" s="127"/>
      <c r="GLZ80" s="127"/>
      <c r="GMA80" s="127"/>
      <c r="GMB80" s="127"/>
      <c r="GMC80" s="127"/>
      <c r="GMD80" s="127"/>
      <c r="GME80" s="127"/>
      <c r="GMF80" s="127"/>
      <c r="GMG80" s="127"/>
      <c r="GMH80" s="127"/>
      <c r="GMI80" s="127"/>
      <c r="GMJ80" s="127"/>
      <c r="GMK80" s="127"/>
      <c r="GML80" s="127"/>
      <c r="GMM80" s="127"/>
      <c r="GMN80" s="127"/>
      <c r="GMO80" s="127"/>
      <c r="GMP80" s="127"/>
      <c r="GMQ80" s="127"/>
      <c r="GMR80" s="127"/>
      <c r="GMS80" s="127"/>
      <c r="GMT80" s="127"/>
      <c r="GMU80" s="127"/>
      <c r="GMV80" s="127"/>
      <c r="GMW80" s="127"/>
      <c r="GMX80" s="127"/>
      <c r="GMY80" s="127"/>
      <c r="GMZ80" s="127"/>
      <c r="GNA80" s="127"/>
      <c r="GNB80" s="127"/>
      <c r="GNC80" s="127"/>
      <c r="GND80" s="127"/>
      <c r="GNE80" s="127"/>
      <c r="GNF80" s="127"/>
      <c r="GNG80" s="127"/>
      <c r="GNH80" s="127"/>
      <c r="GNI80" s="127"/>
      <c r="GNJ80" s="127"/>
      <c r="GNK80" s="127"/>
      <c r="GNL80" s="127"/>
      <c r="GNM80" s="127"/>
      <c r="GNN80" s="127"/>
      <c r="GNO80" s="127"/>
      <c r="GNP80" s="127"/>
      <c r="GNQ80" s="127"/>
      <c r="GNR80" s="127"/>
      <c r="GNS80" s="127"/>
      <c r="GNT80" s="127"/>
      <c r="GNU80" s="127"/>
      <c r="GNV80" s="127"/>
      <c r="GNW80" s="127"/>
      <c r="GNX80" s="127"/>
      <c r="GNY80" s="127"/>
      <c r="GNZ80" s="127"/>
      <c r="GOA80" s="127"/>
      <c r="GOB80" s="127"/>
      <c r="GOC80" s="127"/>
      <c r="GOD80" s="127"/>
      <c r="GOE80" s="127"/>
      <c r="GOF80" s="127"/>
      <c r="GOG80" s="127"/>
      <c r="GOH80" s="127"/>
      <c r="GOI80" s="127"/>
      <c r="GOJ80" s="127"/>
      <c r="GOK80" s="127"/>
      <c r="GOL80" s="127"/>
      <c r="GOM80" s="127"/>
      <c r="GON80" s="127"/>
      <c r="GOO80" s="127"/>
      <c r="GOP80" s="127"/>
      <c r="GOQ80" s="127"/>
      <c r="GOR80" s="127"/>
      <c r="GOS80" s="127"/>
      <c r="GOT80" s="127"/>
      <c r="GOU80" s="127"/>
      <c r="GOV80" s="127"/>
      <c r="GOW80" s="127"/>
      <c r="GOX80" s="127"/>
      <c r="GOY80" s="127"/>
      <c r="GOZ80" s="127"/>
      <c r="GPA80" s="127"/>
      <c r="GPB80" s="127"/>
      <c r="GPC80" s="127"/>
      <c r="GPD80" s="127"/>
      <c r="GPE80" s="127"/>
      <c r="GPF80" s="127"/>
      <c r="GPG80" s="127"/>
      <c r="GPH80" s="127"/>
      <c r="GPI80" s="127"/>
      <c r="GPJ80" s="127"/>
      <c r="GPK80" s="127"/>
      <c r="GPL80" s="127"/>
      <c r="GPM80" s="127"/>
      <c r="GPN80" s="127"/>
      <c r="GPO80" s="127"/>
      <c r="GPP80" s="127"/>
      <c r="GPQ80" s="127"/>
      <c r="GPR80" s="127"/>
      <c r="GPS80" s="127"/>
      <c r="GPT80" s="127"/>
      <c r="GPU80" s="127"/>
      <c r="GPV80" s="127"/>
      <c r="GPW80" s="127"/>
      <c r="GPX80" s="127"/>
      <c r="GPY80" s="127"/>
      <c r="GPZ80" s="127"/>
      <c r="GQA80" s="127"/>
      <c r="GQB80" s="127"/>
      <c r="GQC80" s="127"/>
      <c r="GQD80" s="127"/>
      <c r="GQE80" s="127"/>
      <c r="GQF80" s="127"/>
      <c r="GQG80" s="127"/>
      <c r="GQH80" s="127"/>
      <c r="GQI80" s="127"/>
      <c r="GQJ80" s="127"/>
      <c r="GQK80" s="127"/>
      <c r="GQL80" s="127"/>
      <c r="GQM80" s="127"/>
      <c r="GQN80" s="127"/>
      <c r="GQO80" s="127"/>
      <c r="GQP80" s="127"/>
      <c r="GQQ80" s="127"/>
      <c r="GQR80" s="127"/>
      <c r="GQS80" s="127"/>
      <c r="GQT80" s="127"/>
      <c r="GQU80" s="127"/>
      <c r="GQV80" s="127"/>
      <c r="GQW80" s="127"/>
      <c r="GQX80" s="127"/>
      <c r="GQY80" s="127"/>
      <c r="GQZ80" s="127"/>
      <c r="GRA80" s="127"/>
      <c r="GRB80" s="127"/>
      <c r="GRC80" s="127"/>
      <c r="GRD80" s="127"/>
      <c r="GRE80" s="127"/>
      <c r="GRF80" s="127"/>
      <c r="GRG80" s="127"/>
      <c r="GRH80" s="127"/>
      <c r="GRI80" s="127"/>
      <c r="GRJ80" s="127"/>
      <c r="GRK80" s="127"/>
      <c r="GRL80" s="127"/>
      <c r="GRM80" s="127"/>
      <c r="GRN80" s="127"/>
      <c r="GRO80" s="127"/>
      <c r="GRP80" s="127"/>
      <c r="GRQ80" s="127"/>
      <c r="GRR80" s="127"/>
      <c r="GRS80" s="127"/>
      <c r="GRT80" s="127"/>
      <c r="GRU80" s="127"/>
      <c r="GRV80" s="127"/>
      <c r="GRW80" s="127"/>
      <c r="GRX80" s="127"/>
      <c r="GRY80" s="127"/>
      <c r="GRZ80" s="127"/>
      <c r="GSA80" s="127"/>
      <c r="GSB80" s="127"/>
      <c r="GSC80" s="127"/>
      <c r="GSD80" s="127"/>
      <c r="GSE80" s="127"/>
      <c r="GSF80" s="127"/>
      <c r="GSG80" s="127"/>
      <c r="GSH80" s="127"/>
      <c r="GSI80" s="127"/>
      <c r="GSJ80" s="127"/>
      <c r="GSK80" s="127"/>
      <c r="GSL80" s="127"/>
      <c r="GSM80" s="127"/>
      <c r="GSN80" s="127"/>
      <c r="GSO80" s="127"/>
      <c r="GSP80" s="127"/>
      <c r="GSQ80" s="127"/>
      <c r="GSR80" s="127"/>
      <c r="GSS80" s="127"/>
      <c r="GST80" s="127"/>
      <c r="GSU80" s="127"/>
      <c r="GSV80" s="127"/>
      <c r="GSW80" s="127"/>
      <c r="GSX80" s="127"/>
      <c r="GSY80" s="127"/>
      <c r="GSZ80" s="127"/>
      <c r="GTA80" s="127"/>
      <c r="GTB80" s="127"/>
      <c r="GTC80" s="127"/>
      <c r="GTD80" s="127"/>
      <c r="GTE80" s="127"/>
      <c r="GTF80" s="127"/>
      <c r="GTG80" s="127"/>
      <c r="GTH80" s="127"/>
      <c r="GTI80" s="127"/>
      <c r="GTJ80" s="127"/>
      <c r="GTK80" s="127"/>
      <c r="GTL80" s="127"/>
      <c r="GTM80" s="127"/>
      <c r="GTN80" s="127"/>
      <c r="GTO80" s="127"/>
      <c r="GTP80" s="127"/>
      <c r="GTQ80" s="127"/>
      <c r="GTR80" s="127"/>
      <c r="GTS80" s="127"/>
      <c r="GTT80" s="127"/>
      <c r="GTU80" s="127"/>
      <c r="GTV80" s="127"/>
      <c r="GTW80" s="127"/>
      <c r="GTX80" s="127"/>
      <c r="GTY80" s="127"/>
      <c r="GTZ80" s="127"/>
      <c r="GUA80" s="127"/>
      <c r="GUB80" s="127"/>
      <c r="GUC80" s="127"/>
      <c r="GUD80" s="127"/>
      <c r="GUE80" s="127"/>
      <c r="GUF80" s="127"/>
      <c r="GUG80" s="127"/>
      <c r="GUH80" s="127"/>
      <c r="GUI80" s="127"/>
      <c r="GUJ80" s="127"/>
      <c r="GUK80" s="127"/>
      <c r="GUL80" s="127"/>
      <c r="GUM80" s="127"/>
      <c r="GUN80" s="127"/>
      <c r="GUO80" s="127"/>
      <c r="GUP80" s="127"/>
      <c r="GUQ80" s="127"/>
      <c r="GUR80" s="127"/>
      <c r="GUS80" s="127"/>
      <c r="GUT80" s="127"/>
      <c r="GUU80" s="127"/>
      <c r="GUV80" s="127"/>
      <c r="GUW80" s="127"/>
      <c r="GUX80" s="127"/>
      <c r="GUY80" s="127"/>
      <c r="GUZ80" s="127"/>
      <c r="GVA80" s="127"/>
      <c r="GVB80" s="127"/>
      <c r="GVC80" s="127"/>
      <c r="GVD80" s="127"/>
      <c r="GVE80" s="127"/>
      <c r="GVF80" s="127"/>
      <c r="GVG80" s="127"/>
      <c r="GVH80" s="127"/>
      <c r="GVI80" s="127"/>
      <c r="GVJ80" s="127"/>
      <c r="GVK80" s="127"/>
      <c r="GVL80" s="127"/>
      <c r="GVM80" s="127"/>
      <c r="GVN80" s="127"/>
      <c r="GVO80" s="127"/>
      <c r="GVP80" s="127"/>
      <c r="GVQ80" s="127"/>
      <c r="GVR80" s="127"/>
      <c r="GVS80" s="127"/>
      <c r="GVT80" s="127"/>
      <c r="GVU80" s="127"/>
      <c r="GVV80" s="127"/>
      <c r="GVW80" s="127"/>
      <c r="GVX80" s="127"/>
      <c r="GVY80" s="127"/>
      <c r="GVZ80" s="127"/>
      <c r="GWA80" s="127"/>
      <c r="GWB80" s="127"/>
      <c r="GWC80" s="127"/>
      <c r="GWD80" s="127"/>
      <c r="GWE80" s="127"/>
      <c r="GWF80" s="127"/>
      <c r="GWG80" s="127"/>
      <c r="GWH80" s="127"/>
      <c r="GWI80" s="127"/>
      <c r="GWJ80" s="127"/>
      <c r="GWK80" s="127"/>
      <c r="GWL80" s="127"/>
      <c r="GWM80" s="127"/>
      <c r="GWN80" s="127"/>
      <c r="GWO80" s="127"/>
      <c r="GWP80" s="127"/>
      <c r="GWQ80" s="127"/>
      <c r="GWR80" s="127"/>
      <c r="GWS80" s="127"/>
      <c r="GWT80" s="127"/>
      <c r="GWU80" s="127"/>
      <c r="GWV80" s="127"/>
      <c r="GWW80" s="127"/>
      <c r="GWX80" s="127"/>
      <c r="GWY80" s="127"/>
      <c r="GWZ80" s="127"/>
      <c r="GXA80" s="127"/>
      <c r="GXB80" s="127"/>
      <c r="GXC80" s="127"/>
      <c r="GXD80" s="127"/>
      <c r="GXE80" s="127"/>
      <c r="GXF80" s="127"/>
      <c r="GXG80" s="127"/>
      <c r="GXH80" s="127"/>
      <c r="GXI80" s="127"/>
      <c r="GXJ80" s="127"/>
      <c r="GXK80" s="127"/>
      <c r="GXL80" s="127"/>
      <c r="GXM80" s="127"/>
      <c r="GXN80" s="127"/>
      <c r="GXO80" s="127"/>
      <c r="GXP80" s="127"/>
      <c r="GXQ80" s="127"/>
      <c r="GXR80" s="127"/>
      <c r="GXS80" s="127"/>
      <c r="GXT80" s="127"/>
      <c r="GXU80" s="127"/>
      <c r="GXV80" s="127"/>
      <c r="GXW80" s="127"/>
      <c r="GXX80" s="127"/>
      <c r="GXY80" s="127"/>
      <c r="GXZ80" s="127"/>
      <c r="GYA80" s="127"/>
      <c r="GYB80" s="127"/>
      <c r="GYC80" s="127"/>
      <c r="GYD80" s="127"/>
      <c r="GYE80" s="127"/>
      <c r="GYF80" s="127"/>
      <c r="GYG80" s="127"/>
      <c r="GYH80" s="127"/>
      <c r="GYI80" s="127"/>
      <c r="GYJ80" s="127"/>
      <c r="GYK80" s="127"/>
      <c r="GYL80" s="127"/>
      <c r="GYM80" s="127"/>
      <c r="GYN80" s="127"/>
      <c r="GYO80" s="127"/>
      <c r="GYP80" s="127"/>
      <c r="GYQ80" s="127"/>
      <c r="GYR80" s="127"/>
      <c r="GYS80" s="127"/>
      <c r="GYT80" s="127"/>
      <c r="GYU80" s="127"/>
      <c r="GYV80" s="127"/>
      <c r="GYW80" s="127"/>
      <c r="GYX80" s="127"/>
      <c r="GYY80" s="127"/>
      <c r="GYZ80" s="127"/>
      <c r="GZA80" s="127"/>
      <c r="GZB80" s="127"/>
      <c r="GZC80" s="127"/>
      <c r="GZD80" s="127"/>
      <c r="GZE80" s="127"/>
      <c r="GZF80" s="127"/>
      <c r="GZG80" s="127"/>
      <c r="GZH80" s="127"/>
      <c r="GZI80" s="127"/>
      <c r="GZJ80" s="127"/>
      <c r="GZK80" s="127"/>
      <c r="GZL80" s="127"/>
      <c r="GZM80" s="127"/>
      <c r="GZN80" s="127"/>
      <c r="GZO80" s="127"/>
      <c r="GZP80" s="127"/>
      <c r="GZQ80" s="127"/>
      <c r="GZR80" s="127"/>
      <c r="GZS80" s="127"/>
      <c r="GZT80" s="127"/>
      <c r="GZU80" s="127"/>
      <c r="GZV80" s="127"/>
      <c r="GZW80" s="127"/>
      <c r="GZX80" s="127"/>
      <c r="GZY80" s="127"/>
      <c r="GZZ80" s="127"/>
      <c r="HAA80" s="127"/>
      <c r="HAB80" s="127"/>
      <c r="HAC80" s="127"/>
      <c r="HAD80" s="127"/>
      <c r="HAE80" s="127"/>
      <c r="HAF80" s="127"/>
      <c r="HAG80" s="127"/>
      <c r="HAH80" s="127"/>
      <c r="HAI80" s="127"/>
      <c r="HAJ80" s="127"/>
      <c r="HAK80" s="127"/>
      <c r="HAL80" s="127"/>
      <c r="HAM80" s="127"/>
      <c r="HAN80" s="127"/>
      <c r="HAO80" s="127"/>
      <c r="HAP80" s="127"/>
      <c r="HAQ80" s="127"/>
      <c r="HAR80" s="127"/>
      <c r="HAS80" s="127"/>
      <c r="HAT80" s="127"/>
      <c r="HAU80" s="127"/>
      <c r="HAV80" s="127"/>
      <c r="HAW80" s="127"/>
      <c r="HAX80" s="127"/>
      <c r="HAY80" s="127"/>
      <c r="HAZ80" s="127"/>
      <c r="HBA80" s="127"/>
      <c r="HBB80" s="127"/>
      <c r="HBC80" s="127"/>
      <c r="HBD80" s="127"/>
      <c r="HBE80" s="127"/>
      <c r="HBF80" s="127"/>
      <c r="HBG80" s="127"/>
      <c r="HBH80" s="127"/>
      <c r="HBI80" s="127"/>
      <c r="HBJ80" s="127"/>
      <c r="HBK80" s="127"/>
      <c r="HBL80" s="127"/>
      <c r="HBM80" s="127"/>
      <c r="HBN80" s="127"/>
      <c r="HBO80" s="127"/>
      <c r="HBP80" s="127"/>
      <c r="HBQ80" s="127"/>
      <c r="HBR80" s="127"/>
      <c r="HBS80" s="127"/>
      <c r="HBT80" s="127"/>
      <c r="HBU80" s="127"/>
      <c r="HBV80" s="127"/>
      <c r="HBW80" s="127"/>
      <c r="HBX80" s="127"/>
      <c r="HBY80" s="127"/>
      <c r="HBZ80" s="127"/>
      <c r="HCA80" s="127"/>
      <c r="HCB80" s="127"/>
      <c r="HCC80" s="127"/>
      <c r="HCD80" s="127"/>
      <c r="HCE80" s="127"/>
      <c r="HCF80" s="127"/>
      <c r="HCG80" s="127"/>
      <c r="HCH80" s="127"/>
      <c r="HCI80" s="127"/>
      <c r="HCJ80" s="127"/>
      <c r="HCK80" s="127"/>
      <c r="HCL80" s="127"/>
      <c r="HCM80" s="127"/>
      <c r="HCN80" s="127"/>
      <c r="HCO80" s="127"/>
      <c r="HCP80" s="127"/>
      <c r="HCQ80" s="127"/>
      <c r="HCR80" s="127"/>
      <c r="HCS80" s="127"/>
      <c r="HCT80" s="127"/>
      <c r="HCU80" s="127"/>
      <c r="HCV80" s="127"/>
      <c r="HCW80" s="127"/>
      <c r="HCX80" s="127"/>
      <c r="HCY80" s="127"/>
      <c r="HCZ80" s="127"/>
      <c r="HDA80" s="127"/>
      <c r="HDB80" s="127"/>
      <c r="HDC80" s="127"/>
      <c r="HDD80" s="127"/>
      <c r="HDE80" s="127"/>
      <c r="HDF80" s="127"/>
      <c r="HDG80" s="127"/>
      <c r="HDH80" s="127"/>
      <c r="HDI80" s="127"/>
      <c r="HDJ80" s="127"/>
      <c r="HDK80" s="127"/>
      <c r="HDL80" s="127"/>
      <c r="HDM80" s="127"/>
      <c r="HDN80" s="127"/>
      <c r="HDO80" s="127"/>
      <c r="HDP80" s="127"/>
      <c r="HDQ80" s="127"/>
      <c r="HDR80" s="127"/>
      <c r="HDS80" s="127"/>
      <c r="HDT80" s="127"/>
      <c r="HDU80" s="127"/>
      <c r="HDV80" s="127"/>
      <c r="HDW80" s="127"/>
      <c r="HDX80" s="127"/>
      <c r="HDY80" s="127"/>
      <c r="HDZ80" s="127"/>
      <c r="HEA80" s="127"/>
      <c r="HEB80" s="127"/>
      <c r="HEC80" s="127"/>
      <c r="HED80" s="127"/>
      <c r="HEE80" s="127"/>
      <c r="HEF80" s="127"/>
      <c r="HEG80" s="127"/>
      <c r="HEH80" s="127"/>
      <c r="HEI80" s="127"/>
      <c r="HEJ80" s="127"/>
      <c r="HEK80" s="127"/>
      <c r="HEL80" s="127"/>
      <c r="HEM80" s="127"/>
      <c r="HEN80" s="127"/>
      <c r="HEO80" s="127"/>
      <c r="HEP80" s="127"/>
      <c r="HEQ80" s="127"/>
      <c r="HER80" s="127"/>
      <c r="HES80" s="127"/>
      <c r="HET80" s="127"/>
      <c r="HEU80" s="127"/>
      <c r="HEV80" s="127"/>
      <c r="HEW80" s="127"/>
      <c r="HEX80" s="127"/>
      <c r="HEY80" s="127"/>
      <c r="HEZ80" s="127"/>
      <c r="HFA80" s="127"/>
      <c r="HFB80" s="127"/>
      <c r="HFC80" s="127"/>
      <c r="HFD80" s="127"/>
      <c r="HFE80" s="127"/>
      <c r="HFF80" s="127"/>
      <c r="HFG80" s="127"/>
      <c r="HFH80" s="127"/>
      <c r="HFI80" s="127"/>
      <c r="HFJ80" s="127"/>
      <c r="HFK80" s="127"/>
      <c r="HFL80" s="127"/>
      <c r="HFM80" s="127"/>
      <c r="HFN80" s="127"/>
      <c r="HFO80" s="127"/>
      <c r="HFP80" s="127"/>
      <c r="HFQ80" s="127"/>
      <c r="HFR80" s="127"/>
      <c r="HFS80" s="127"/>
      <c r="HFT80" s="127"/>
      <c r="HFU80" s="127"/>
      <c r="HFV80" s="127"/>
      <c r="HFW80" s="127"/>
      <c r="HFX80" s="127"/>
      <c r="HFY80" s="127"/>
      <c r="HFZ80" s="127"/>
      <c r="HGA80" s="127"/>
      <c r="HGB80" s="127"/>
      <c r="HGC80" s="127"/>
      <c r="HGD80" s="127"/>
      <c r="HGE80" s="127"/>
      <c r="HGF80" s="127"/>
      <c r="HGG80" s="127"/>
      <c r="HGH80" s="127"/>
      <c r="HGI80" s="127"/>
      <c r="HGJ80" s="127"/>
      <c r="HGK80" s="127"/>
      <c r="HGL80" s="127"/>
      <c r="HGM80" s="127"/>
      <c r="HGN80" s="127"/>
      <c r="HGO80" s="127"/>
      <c r="HGP80" s="127"/>
      <c r="HGQ80" s="127"/>
      <c r="HGR80" s="127"/>
      <c r="HGS80" s="127"/>
      <c r="HGT80" s="127"/>
      <c r="HGU80" s="127"/>
      <c r="HGV80" s="127"/>
      <c r="HGW80" s="127"/>
      <c r="HGX80" s="127"/>
      <c r="HGY80" s="127"/>
      <c r="HGZ80" s="127"/>
      <c r="HHA80" s="127"/>
      <c r="HHB80" s="127"/>
      <c r="HHC80" s="127"/>
      <c r="HHD80" s="127"/>
      <c r="HHE80" s="127"/>
      <c r="HHF80" s="127"/>
      <c r="HHG80" s="127"/>
      <c r="HHH80" s="127"/>
      <c r="HHI80" s="127"/>
      <c r="HHJ80" s="127"/>
      <c r="HHK80" s="127"/>
      <c r="HHL80" s="127"/>
      <c r="HHM80" s="127"/>
      <c r="HHN80" s="127"/>
      <c r="HHO80" s="127"/>
      <c r="HHP80" s="127"/>
      <c r="HHQ80" s="127"/>
      <c r="HHR80" s="127"/>
      <c r="HHS80" s="127"/>
      <c r="HHT80" s="127"/>
      <c r="HHU80" s="127"/>
      <c r="HHV80" s="127"/>
      <c r="HHW80" s="127"/>
      <c r="HHX80" s="127"/>
      <c r="HHY80" s="127"/>
      <c r="HHZ80" s="127"/>
      <c r="HIA80" s="127"/>
      <c r="HIB80" s="127"/>
      <c r="HIC80" s="127"/>
      <c r="HID80" s="127"/>
      <c r="HIE80" s="127"/>
      <c r="HIF80" s="127"/>
      <c r="HIG80" s="127"/>
      <c r="HIH80" s="127"/>
      <c r="HII80" s="127"/>
      <c r="HIJ80" s="127"/>
      <c r="HIK80" s="127"/>
      <c r="HIL80" s="127"/>
      <c r="HIM80" s="127"/>
      <c r="HIN80" s="127"/>
      <c r="HIO80" s="127"/>
      <c r="HIP80" s="127"/>
      <c r="HIQ80" s="127"/>
      <c r="HIR80" s="127"/>
      <c r="HIS80" s="127"/>
      <c r="HIT80" s="127"/>
      <c r="HIU80" s="127"/>
      <c r="HIV80" s="127"/>
      <c r="HIW80" s="127"/>
      <c r="HIX80" s="127"/>
      <c r="HIY80" s="127"/>
      <c r="HIZ80" s="127"/>
      <c r="HJA80" s="127"/>
      <c r="HJB80" s="127"/>
      <c r="HJC80" s="127"/>
      <c r="HJD80" s="127"/>
      <c r="HJE80" s="127"/>
      <c r="HJF80" s="127"/>
      <c r="HJG80" s="127"/>
      <c r="HJH80" s="127"/>
      <c r="HJI80" s="127"/>
      <c r="HJJ80" s="127"/>
      <c r="HJK80" s="127"/>
      <c r="HJL80" s="127"/>
      <c r="HJM80" s="127"/>
      <c r="HJN80" s="127"/>
      <c r="HJO80" s="127"/>
      <c r="HJP80" s="127"/>
      <c r="HJQ80" s="127"/>
      <c r="HJR80" s="127"/>
      <c r="HJS80" s="127"/>
      <c r="HJT80" s="127"/>
      <c r="HJU80" s="127"/>
      <c r="HJV80" s="127"/>
      <c r="HJW80" s="127"/>
      <c r="HJX80" s="127"/>
      <c r="HJY80" s="127"/>
      <c r="HJZ80" s="127"/>
      <c r="HKA80" s="127"/>
      <c r="HKB80" s="127"/>
      <c r="HKC80" s="127"/>
      <c r="HKD80" s="127"/>
      <c r="HKE80" s="127"/>
      <c r="HKF80" s="127"/>
      <c r="HKG80" s="127"/>
      <c r="HKH80" s="127"/>
      <c r="HKI80" s="127"/>
      <c r="HKJ80" s="127"/>
      <c r="HKK80" s="127"/>
      <c r="HKL80" s="127"/>
      <c r="HKM80" s="127"/>
      <c r="HKN80" s="127"/>
      <c r="HKO80" s="127"/>
      <c r="HKP80" s="127"/>
      <c r="HKQ80" s="127"/>
      <c r="HKR80" s="127"/>
      <c r="HKS80" s="127"/>
      <c r="HKT80" s="127"/>
      <c r="HKU80" s="127"/>
      <c r="HKV80" s="127"/>
      <c r="HKW80" s="127"/>
      <c r="HKX80" s="127"/>
      <c r="HKY80" s="127"/>
      <c r="HKZ80" s="127"/>
      <c r="HLA80" s="127"/>
      <c r="HLB80" s="127"/>
      <c r="HLC80" s="127"/>
      <c r="HLD80" s="127"/>
      <c r="HLE80" s="127"/>
      <c r="HLF80" s="127"/>
      <c r="HLG80" s="127"/>
      <c r="HLH80" s="127"/>
      <c r="HLI80" s="127"/>
      <c r="HLJ80" s="127"/>
      <c r="HLK80" s="127"/>
      <c r="HLL80" s="127"/>
      <c r="HLM80" s="127"/>
      <c r="HLN80" s="127"/>
      <c r="HLO80" s="127"/>
      <c r="HLP80" s="127"/>
      <c r="HLQ80" s="127"/>
      <c r="HLR80" s="127"/>
      <c r="HLS80" s="127"/>
      <c r="HLT80" s="127"/>
      <c r="HLU80" s="127"/>
      <c r="HLV80" s="127"/>
      <c r="HLW80" s="127"/>
      <c r="HLX80" s="127"/>
      <c r="HLY80" s="127"/>
      <c r="HLZ80" s="127"/>
      <c r="HMA80" s="127"/>
      <c r="HMB80" s="127"/>
      <c r="HMC80" s="127"/>
      <c r="HMD80" s="127"/>
      <c r="HME80" s="127"/>
      <c r="HMF80" s="127"/>
      <c r="HMG80" s="127"/>
      <c r="HMH80" s="127"/>
      <c r="HMI80" s="127"/>
      <c r="HMJ80" s="127"/>
      <c r="HMK80" s="127"/>
      <c r="HML80" s="127"/>
      <c r="HMM80" s="127"/>
      <c r="HMN80" s="127"/>
      <c r="HMO80" s="127"/>
      <c r="HMP80" s="127"/>
      <c r="HMQ80" s="127"/>
      <c r="HMR80" s="127"/>
      <c r="HMS80" s="127"/>
      <c r="HMT80" s="127"/>
      <c r="HMU80" s="127"/>
      <c r="HMV80" s="127"/>
      <c r="HMW80" s="127"/>
      <c r="HMX80" s="127"/>
      <c r="HMY80" s="127"/>
      <c r="HMZ80" s="127"/>
      <c r="HNA80" s="127"/>
      <c r="HNB80" s="127"/>
      <c r="HNC80" s="127"/>
      <c r="HND80" s="127"/>
      <c r="HNE80" s="127"/>
      <c r="HNF80" s="127"/>
      <c r="HNG80" s="127"/>
      <c r="HNH80" s="127"/>
      <c r="HNI80" s="127"/>
      <c r="HNJ80" s="127"/>
      <c r="HNK80" s="127"/>
      <c r="HNL80" s="127"/>
      <c r="HNM80" s="127"/>
      <c r="HNN80" s="127"/>
      <c r="HNO80" s="127"/>
      <c r="HNP80" s="127"/>
      <c r="HNQ80" s="127"/>
      <c r="HNR80" s="127"/>
      <c r="HNS80" s="127"/>
      <c r="HNT80" s="127"/>
      <c r="HNU80" s="127"/>
      <c r="HNV80" s="127"/>
      <c r="HNW80" s="127"/>
      <c r="HNX80" s="127"/>
      <c r="HNY80" s="127"/>
      <c r="HNZ80" s="127"/>
      <c r="HOA80" s="127"/>
      <c r="HOB80" s="127"/>
      <c r="HOC80" s="127"/>
      <c r="HOD80" s="127"/>
      <c r="HOE80" s="127"/>
      <c r="HOF80" s="127"/>
      <c r="HOG80" s="127"/>
      <c r="HOH80" s="127"/>
      <c r="HOI80" s="127"/>
      <c r="HOJ80" s="127"/>
      <c r="HOK80" s="127"/>
      <c r="HOL80" s="127"/>
      <c r="HOM80" s="127"/>
      <c r="HON80" s="127"/>
      <c r="HOO80" s="127"/>
      <c r="HOP80" s="127"/>
      <c r="HOQ80" s="127"/>
      <c r="HOR80" s="127"/>
      <c r="HOS80" s="127"/>
      <c r="HOT80" s="127"/>
      <c r="HOU80" s="127"/>
      <c r="HOV80" s="127"/>
      <c r="HOW80" s="127"/>
      <c r="HOX80" s="127"/>
      <c r="HOY80" s="127"/>
      <c r="HOZ80" s="127"/>
      <c r="HPA80" s="127"/>
      <c r="HPB80" s="127"/>
      <c r="HPC80" s="127"/>
      <c r="HPD80" s="127"/>
      <c r="HPE80" s="127"/>
      <c r="HPF80" s="127"/>
      <c r="HPG80" s="127"/>
      <c r="HPH80" s="127"/>
      <c r="HPI80" s="127"/>
      <c r="HPJ80" s="127"/>
      <c r="HPK80" s="127"/>
      <c r="HPL80" s="127"/>
      <c r="HPM80" s="127"/>
      <c r="HPN80" s="127"/>
      <c r="HPO80" s="127"/>
      <c r="HPP80" s="127"/>
      <c r="HPQ80" s="127"/>
      <c r="HPR80" s="127"/>
      <c r="HPS80" s="127"/>
      <c r="HPT80" s="127"/>
      <c r="HPU80" s="127"/>
      <c r="HPV80" s="127"/>
      <c r="HPW80" s="127"/>
      <c r="HPX80" s="127"/>
      <c r="HPY80" s="127"/>
      <c r="HPZ80" s="127"/>
      <c r="HQA80" s="127"/>
      <c r="HQB80" s="127"/>
      <c r="HQC80" s="127"/>
      <c r="HQD80" s="127"/>
      <c r="HQE80" s="127"/>
      <c r="HQF80" s="127"/>
      <c r="HQG80" s="127"/>
      <c r="HQH80" s="127"/>
      <c r="HQI80" s="127"/>
      <c r="HQJ80" s="127"/>
      <c r="HQK80" s="127"/>
      <c r="HQL80" s="127"/>
      <c r="HQM80" s="127"/>
      <c r="HQN80" s="127"/>
      <c r="HQO80" s="127"/>
      <c r="HQP80" s="127"/>
      <c r="HQQ80" s="127"/>
      <c r="HQR80" s="127"/>
      <c r="HQS80" s="127"/>
      <c r="HQT80" s="127"/>
      <c r="HQU80" s="127"/>
      <c r="HQV80" s="127"/>
      <c r="HQW80" s="127"/>
      <c r="HQX80" s="127"/>
      <c r="HQY80" s="127"/>
      <c r="HQZ80" s="127"/>
      <c r="HRA80" s="127"/>
      <c r="HRB80" s="127"/>
      <c r="HRC80" s="127"/>
      <c r="HRD80" s="127"/>
      <c r="HRE80" s="127"/>
      <c r="HRF80" s="127"/>
      <c r="HRG80" s="127"/>
      <c r="HRH80" s="127"/>
      <c r="HRI80" s="127"/>
      <c r="HRJ80" s="127"/>
      <c r="HRK80" s="127"/>
      <c r="HRL80" s="127"/>
      <c r="HRM80" s="127"/>
      <c r="HRN80" s="127"/>
      <c r="HRO80" s="127"/>
      <c r="HRP80" s="127"/>
      <c r="HRQ80" s="127"/>
      <c r="HRR80" s="127"/>
      <c r="HRS80" s="127"/>
      <c r="HRT80" s="127"/>
      <c r="HRU80" s="127"/>
      <c r="HRV80" s="127"/>
      <c r="HRW80" s="127"/>
      <c r="HRX80" s="127"/>
      <c r="HRY80" s="127"/>
      <c r="HRZ80" s="127"/>
      <c r="HSA80" s="127"/>
      <c r="HSB80" s="127"/>
      <c r="HSC80" s="127"/>
      <c r="HSD80" s="127"/>
      <c r="HSE80" s="127"/>
      <c r="HSF80" s="127"/>
      <c r="HSG80" s="127"/>
      <c r="HSH80" s="127"/>
      <c r="HSI80" s="127"/>
      <c r="HSJ80" s="127"/>
      <c r="HSK80" s="127"/>
      <c r="HSL80" s="127"/>
      <c r="HSM80" s="127"/>
      <c r="HSN80" s="127"/>
      <c r="HSO80" s="127"/>
      <c r="HSP80" s="127"/>
      <c r="HSQ80" s="127"/>
      <c r="HSR80" s="127"/>
      <c r="HSS80" s="127"/>
      <c r="HST80" s="127"/>
      <c r="HSU80" s="127"/>
      <c r="HSV80" s="127"/>
      <c r="HSW80" s="127"/>
      <c r="HSX80" s="127"/>
      <c r="HSY80" s="127"/>
      <c r="HSZ80" s="127"/>
      <c r="HTA80" s="127"/>
      <c r="HTB80" s="127"/>
      <c r="HTC80" s="127"/>
      <c r="HTD80" s="127"/>
      <c r="HTE80" s="127"/>
      <c r="HTF80" s="127"/>
      <c r="HTG80" s="127"/>
      <c r="HTH80" s="127"/>
      <c r="HTI80" s="127"/>
      <c r="HTJ80" s="127"/>
      <c r="HTK80" s="127"/>
      <c r="HTL80" s="127"/>
      <c r="HTM80" s="127"/>
      <c r="HTN80" s="127"/>
      <c r="HTO80" s="127"/>
      <c r="HTP80" s="127"/>
      <c r="HTQ80" s="127"/>
      <c r="HTR80" s="127"/>
      <c r="HTS80" s="127"/>
      <c r="HTT80" s="127"/>
      <c r="HTU80" s="127"/>
      <c r="HTV80" s="127"/>
      <c r="HTW80" s="127"/>
      <c r="HTX80" s="127"/>
      <c r="HTY80" s="127"/>
      <c r="HTZ80" s="127"/>
      <c r="HUA80" s="127"/>
      <c r="HUB80" s="127"/>
      <c r="HUC80" s="127"/>
      <c r="HUD80" s="127"/>
      <c r="HUE80" s="127"/>
      <c r="HUF80" s="127"/>
      <c r="HUG80" s="127"/>
      <c r="HUH80" s="127"/>
      <c r="HUI80" s="127"/>
      <c r="HUJ80" s="127"/>
      <c r="HUK80" s="127"/>
      <c r="HUL80" s="127"/>
      <c r="HUM80" s="127"/>
      <c r="HUN80" s="127"/>
      <c r="HUO80" s="127"/>
      <c r="HUP80" s="127"/>
      <c r="HUQ80" s="127"/>
      <c r="HUR80" s="127"/>
      <c r="HUS80" s="127"/>
      <c r="HUT80" s="127"/>
      <c r="HUU80" s="127"/>
      <c r="HUV80" s="127"/>
      <c r="HUW80" s="127"/>
      <c r="HUX80" s="127"/>
      <c r="HUY80" s="127"/>
      <c r="HUZ80" s="127"/>
      <c r="HVA80" s="127"/>
      <c r="HVB80" s="127"/>
      <c r="HVC80" s="127"/>
      <c r="HVD80" s="127"/>
      <c r="HVE80" s="127"/>
      <c r="HVF80" s="127"/>
      <c r="HVG80" s="127"/>
      <c r="HVH80" s="127"/>
      <c r="HVI80" s="127"/>
      <c r="HVJ80" s="127"/>
      <c r="HVK80" s="127"/>
      <c r="HVL80" s="127"/>
      <c r="HVM80" s="127"/>
      <c r="HVN80" s="127"/>
      <c r="HVO80" s="127"/>
      <c r="HVP80" s="127"/>
      <c r="HVQ80" s="127"/>
      <c r="HVR80" s="127"/>
      <c r="HVS80" s="127"/>
      <c r="HVT80" s="127"/>
      <c r="HVU80" s="127"/>
      <c r="HVV80" s="127"/>
      <c r="HVW80" s="127"/>
      <c r="HVX80" s="127"/>
      <c r="HVY80" s="127"/>
      <c r="HVZ80" s="127"/>
      <c r="HWA80" s="127"/>
      <c r="HWB80" s="127"/>
      <c r="HWC80" s="127"/>
      <c r="HWD80" s="127"/>
      <c r="HWE80" s="127"/>
      <c r="HWF80" s="127"/>
      <c r="HWG80" s="127"/>
      <c r="HWH80" s="127"/>
      <c r="HWI80" s="127"/>
      <c r="HWJ80" s="127"/>
      <c r="HWK80" s="127"/>
      <c r="HWL80" s="127"/>
      <c r="HWM80" s="127"/>
      <c r="HWN80" s="127"/>
      <c r="HWO80" s="127"/>
      <c r="HWP80" s="127"/>
      <c r="HWQ80" s="127"/>
      <c r="HWR80" s="127"/>
      <c r="HWS80" s="127"/>
      <c r="HWT80" s="127"/>
      <c r="HWU80" s="127"/>
      <c r="HWV80" s="127"/>
      <c r="HWW80" s="127"/>
      <c r="HWX80" s="127"/>
      <c r="HWY80" s="127"/>
      <c r="HWZ80" s="127"/>
      <c r="HXA80" s="127"/>
      <c r="HXB80" s="127"/>
      <c r="HXC80" s="127"/>
      <c r="HXD80" s="127"/>
      <c r="HXE80" s="127"/>
      <c r="HXF80" s="127"/>
      <c r="HXG80" s="127"/>
      <c r="HXH80" s="127"/>
      <c r="HXI80" s="127"/>
      <c r="HXJ80" s="127"/>
      <c r="HXK80" s="127"/>
      <c r="HXL80" s="127"/>
      <c r="HXM80" s="127"/>
      <c r="HXN80" s="127"/>
      <c r="HXO80" s="127"/>
      <c r="HXP80" s="127"/>
      <c r="HXQ80" s="127"/>
      <c r="HXR80" s="127"/>
      <c r="HXS80" s="127"/>
      <c r="HXT80" s="127"/>
      <c r="HXU80" s="127"/>
      <c r="HXV80" s="127"/>
      <c r="HXW80" s="127"/>
      <c r="HXX80" s="127"/>
      <c r="HXY80" s="127"/>
      <c r="HXZ80" s="127"/>
      <c r="HYA80" s="127"/>
      <c r="HYB80" s="127"/>
      <c r="HYC80" s="127"/>
      <c r="HYD80" s="127"/>
      <c r="HYE80" s="127"/>
      <c r="HYF80" s="127"/>
      <c r="HYG80" s="127"/>
      <c r="HYH80" s="127"/>
      <c r="HYI80" s="127"/>
      <c r="HYJ80" s="127"/>
      <c r="HYK80" s="127"/>
      <c r="HYL80" s="127"/>
      <c r="HYM80" s="127"/>
      <c r="HYN80" s="127"/>
      <c r="HYO80" s="127"/>
      <c r="HYP80" s="127"/>
      <c r="HYQ80" s="127"/>
      <c r="HYR80" s="127"/>
      <c r="HYS80" s="127"/>
      <c r="HYT80" s="127"/>
      <c r="HYU80" s="127"/>
      <c r="HYV80" s="127"/>
      <c r="HYW80" s="127"/>
      <c r="HYX80" s="127"/>
      <c r="HYY80" s="127"/>
      <c r="HYZ80" s="127"/>
      <c r="HZA80" s="127"/>
      <c r="HZB80" s="127"/>
      <c r="HZC80" s="127"/>
      <c r="HZD80" s="127"/>
      <c r="HZE80" s="127"/>
      <c r="HZF80" s="127"/>
      <c r="HZG80" s="127"/>
      <c r="HZH80" s="127"/>
      <c r="HZI80" s="127"/>
      <c r="HZJ80" s="127"/>
      <c r="HZK80" s="127"/>
      <c r="HZL80" s="127"/>
      <c r="HZM80" s="127"/>
      <c r="HZN80" s="127"/>
      <c r="HZO80" s="127"/>
      <c r="HZP80" s="127"/>
      <c r="HZQ80" s="127"/>
      <c r="HZR80" s="127"/>
      <c r="HZS80" s="127"/>
      <c r="HZT80" s="127"/>
      <c r="HZU80" s="127"/>
      <c r="HZV80" s="127"/>
      <c r="HZW80" s="127"/>
      <c r="HZX80" s="127"/>
      <c r="HZY80" s="127"/>
      <c r="HZZ80" s="127"/>
      <c r="IAA80" s="127"/>
      <c r="IAB80" s="127"/>
      <c r="IAC80" s="127"/>
      <c r="IAD80" s="127"/>
      <c r="IAE80" s="127"/>
      <c r="IAF80" s="127"/>
      <c r="IAG80" s="127"/>
      <c r="IAH80" s="127"/>
      <c r="IAI80" s="127"/>
      <c r="IAJ80" s="127"/>
      <c r="IAK80" s="127"/>
      <c r="IAL80" s="127"/>
      <c r="IAM80" s="127"/>
      <c r="IAN80" s="127"/>
      <c r="IAO80" s="127"/>
      <c r="IAP80" s="127"/>
      <c r="IAQ80" s="127"/>
      <c r="IAR80" s="127"/>
      <c r="IAS80" s="127"/>
      <c r="IAT80" s="127"/>
      <c r="IAU80" s="127"/>
      <c r="IAV80" s="127"/>
      <c r="IAW80" s="127"/>
      <c r="IAX80" s="127"/>
      <c r="IAY80" s="127"/>
      <c r="IAZ80" s="127"/>
      <c r="IBA80" s="127"/>
      <c r="IBB80" s="127"/>
      <c r="IBC80" s="127"/>
      <c r="IBD80" s="127"/>
      <c r="IBE80" s="127"/>
      <c r="IBF80" s="127"/>
      <c r="IBG80" s="127"/>
      <c r="IBH80" s="127"/>
      <c r="IBI80" s="127"/>
      <c r="IBJ80" s="127"/>
      <c r="IBK80" s="127"/>
      <c r="IBL80" s="127"/>
      <c r="IBM80" s="127"/>
      <c r="IBN80" s="127"/>
      <c r="IBO80" s="127"/>
      <c r="IBP80" s="127"/>
      <c r="IBQ80" s="127"/>
      <c r="IBR80" s="127"/>
      <c r="IBS80" s="127"/>
      <c r="IBT80" s="127"/>
      <c r="IBU80" s="127"/>
      <c r="IBV80" s="127"/>
      <c r="IBW80" s="127"/>
      <c r="IBX80" s="127"/>
      <c r="IBY80" s="127"/>
      <c r="IBZ80" s="127"/>
      <c r="ICA80" s="127"/>
      <c r="ICB80" s="127"/>
      <c r="ICC80" s="127"/>
      <c r="ICD80" s="127"/>
      <c r="ICE80" s="127"/>
      <c r="ICF80" s="127"/>
      <c r="ICG80" s="127"/>
      <c r="ICH80" s="127"/>
      <c r="ICI80" s="127"/>
      <c r="ICJ80" s="127"/>
      <c r="ICK80" s="127"/>
      <c r="ICL80" s="127"/>
      <c r="ICM80" s="127"/>
      <c r="ICN80" s="127"/>
      <c r="ICO80" s="127"/>
      <c r="ICP80" s="127"/>
      <c r="ICQ80" s="127"/>
      <c r="ICR80" s="127"/>
      <c r="ICS80" s="127"/>
      <c r="ICT80" s="127"/>
      <c r="ICU80" s="127"/>
      <c r="ICV80" s="127"/>
      <c r="ICW80" s="127"/>
      <c r="ICX80" s="127"/>
      <c r="ICY80" s="127"/>
      <c r="ICZ80" s="127"/>
      <c r="IDA80" s="127"/>
      <c r="IDB80" s="127"/>
      <c r="IDC80" s="127"/>
      <c r="IDD80" s="127"/>
      <c r="IDE80" s="127"/>
      <c r="IDF80" s="127"/>
      <c r="IDG80" s="127"/>
      <c r="IDH80" s="127"/>
      <c r="IDI80" s="127"/>
      <c r="IDJ80" s="127"/>
      <c r="IDK80" s="127"/>
      <c r="IDL80" s="127"/>
      <c r="IDM80" s="127"/>
      <c r="IDN80" s="127"/>
      <c r="IDO80" s="127"/>
      <c r="IDP80" s="127"/>
      <c r="IDQ80" s="127"/>
      <c r="IDR80" s="127"/>
      <c r="IDS80" s="127"/>
      <c r="IDT80" s="127"/>
      <c r="IDU80" s="127"/>
      <c r="IDV80" s="127"/>
      <c r="IDW80" s="127"/>
      <c r="IDX80" s="127"/>
      <c r="IDY80" s="127"/>
      <c r="IDZ80" s="127"/>
      <c r="IEA80" s="127"/>
      <c r="IEB80" s="127"/>
      <c r="IEC80" s="127"/>
      <c r="IED80" s="127"/>
      <c r="IEE80" s="127"/>
      <c r="IEF80" s="127"/>
      <c r="IEG80" s="127"/>
      <c r="IEH80" s="127"/>
      <c r="IEI80" s="127"/>
      <c r="IEJ80" s="127"/>
      <c r="IEK80" s="127"/>
      <c r="IEL80" s="127"/>
      <c r="IEM80" s="127"/>
      <c r="IEN80" s="127"/>
      <c r="IEO80" s="127"/>
      <c r="IEP80" s="127"/>
      <c r="IEQ80" s="127"/>
      <c r="IER80" s="127"/>
      <c r="IES80" s="127"/>
      <c r="IET80" s="127"/>
      <c r="IEU80" s="127"/>
      <c r="IEV80" s="127"/>
      <c r="IEW80" s="127"/>
      <c r="IEX80" s="127"/>
      <c r="IEY80" s="127"/>
      <c r="IEZ80" s="127"/>
      <c r="IFA80" s="127"/>
      <c r="IFB80" s="127"/>
      <c r="IFC80" s="127"/>
      <c r="IFD80" s="127"/>
      <c r="IFE80" s="127"/>
      <c r="IFF80" s="127"/>
      <c r="IFG80" s="127"/>
      <c r="IFH80" s="127"/>
      <c r="IFI80" s="127"/>
      <c r="IFJ80" s="127"/>
      <c r="IFK80" s="127"/>
      <c r="IFL80" s="127"/>
      <c r="IFM80" s="127"/>
      <c r="IFN80" s="127"/>
      <c r="IFO80" s="127"/>
      <c r="IFP80" s="127"/>
      <c r="IFQ80" s="127"/>
      <c r="IFR80" s="127"/>
      <c r="IFS80" s="127"/>
      <c r="IFT80" s="127"/>
      <c r="IFU80" s="127"/>
      <c r="IFV80" s="127"/>
      <c r="IFW80" s="127"/>
      <c r="IFX80" s="127"/>
      <c r="IFY80" s="127"/>
      <c r="IFZ80" s="127"/>
      <c r="IGA80" s="127"/>
      <c r="IGB80" s="127"/>
      <c r="IGC80" s="127"/>
      <c r="IGD80" s="127"/>
      <c r="IGE80" s="127"/>
      <c r="IGF80" s="127"/>
      <c r="IGG80" s="127"/>
      <c r="IGH80" s="127"/>
      <c r="IGI80" s="127"/>
      <c r="IGJ80" s="127"/>
      <c r="IGK80" s="127"/>
      <c r="IGL80" s="127"/>
      <c r="IGM80" s="127"/>
      <c r="IGN80" s="127"/>
      <c r="IGO80" s="127"/>
      <c r="IGP80" s="127"/>
      <c r="IGQ80" s="127"/>
      <c r="IGR80" s="127"/>
      <c r="IGS80" s="127"/>
      <c r="IGT80" s="127"/>
      <c r="IGU80" s="127"/>
      <c r="IGV80" s="127"/>
      <c r="IGW80" s="127"/>
      <c r="IGX80" s="127"/>
      <c r="IGY80" s="127"/>
      <c r="IGZ80" s="127"/>
      <c r="IHA80" s="127"/>
      <c r="IHB80" s="127"/>
      <c r="IHC80" s="127"/>
      <c r="IHD80" s="127"/>
      <c r="IHE80" s="127"/>
      <c r="IHF80" s="127"/>
      <c r="IHG80" s="127"/>
      <c r="IHH80" s="127"/>
      <c r="IHI80" s="127"/>
      <c r="IHJ80" s="127"/>
      <c r="IHK80" s="127"/>
      <c r="IHL80" s="127"/>
      <c r="IHM80" s="127"/>
      <c r="IHN80" s="127"/>
      <c r="IHO80" s="127"/>
      <c r="IHP80" s="127"/>
      <c r="IHQ80" s="127"/>
      <c r="IHR80" s="127"/>
      <c r="IHS80" s="127"/>
      <c r="IHT80" s="127"/>
      <c r="IHU80" s="127"/>
      <c r="IHV80" s="127"/>
      <c r="IHW80" s="127"/>
      <c r="IHX80" s="127"/>
      <c r="IHY80" s="127"/>
      <c r="IHZ80" s="127"/>
      <c r="IIA80" s="127"/>
      <c r="IIB80" s="127"/>
      <c r="IIC80" s="127"/>
      <c r="IID80" s="127"/>
      <c r="IIE80" s="127"/>
      <c r="IIF80" s="127"/>
      <c r="IIG80" s="127"/>
      <c r="IIH80" s="127"/>
      <c r="III80" s="127"/>
      <c r="IIJ80" s="127"/>
      <c r="IIK80" s="127"/>
      <c r="IIL80" s="127"/>
      <c r="IIM80" s="127"/>
      <c r="IIN80" s="127"/>
      <c r="IIO80" s="127"/>
      <c r="IIP80" s="127"/>
      <c r="IIQ80" s="127"/>
      <c r="IIR80" s="127"/>
      <c r="IIS80" s="127"/>
      <c r="IIT80" s="127"/>
      <c r="IIU80" s="127"/>
      <c r="IIV80" s="127"/>
      <c r="IIW80" s="127"/>
      <c r="IIX80" s="127"/>
      <c r="IIY80" s="127"/>
      <c r="IIZ80" s="127"/>
      <c r="IJA80" s="127"/>
      <c r="IJB80" s="127"/>
      <c r="IJC80" s="127"/>
      <c r="IJD80" s="127"/>
      <c r="IJE80" s="127"/>
      <c r="IJF80" s="127"/>
      <c r="IJG80" s="127"/>
      <c r="IJH80" s="127"/>
      <c r="IJI80" s="127"/>
      <c r="IJJ80" s="127"/>
      <c r="IJK80" s="127"/>
      <c r="IJL80" s="127"/>
      <c r="IJM80" s="127"/>
      <c r="IJN80" s="127"/>
      <c r="IJO80" s="127"/>
      <c r="IJP80" s="127"/>
      <c r="IJQ80" s="127"/>
      <c r="IJR80" s="127"/>
      <c r="IJS80" s="127"/>
      <c r="IJT80" s="127"/>
      <c r="IJU80" s="127"/>
      <c r="IJV80" s="127"/>
      <c r="IJW80" s="127"/>
      <c r="IJX80" s="127"/>
      <c r="IJY80" s="127"/>
      <c r="IJZ80" s="127"/>
      <c r="IKA80" s="127"/>
      <c r="IKB80" s="127"/>
      <c r="IKC80" s="127"/>
      <c r="IKD80" s="127"/>
      <c r="IKE80" s="127"/>
      <c r="IKF80" s="127"/>
      <c r="IKG80" s="127"/>
      <c r="IKH80" s="127"/>
      <c r="IKI80" s="127"/>
      <c r="IKJ80" s="127"/>
      <c r="IKK80" s="127"/>
      <c r="IKL80" s="127"/>
      <c r="IKM80" s="127"/>
      <c r="IKN80" s="127"/>
      <c r="IKO80" s="127"/>
      <c r="IKP80" s="127"/>
      <c r="IKQ80" s="127"/>
      <c r="IKR80" s="127"/>
      <c r="IKS80" s="127"/>
      <c r="IKT80" s="127"/>
      <c r="IKU80" s="127"/>
      <c r="IKV80" s="127"/>
      <c r="IKW80" s="127"/>
      <c r="IKX80" s="127"/>
      <c r="IKY80" s="127"/>
      <c r="IKZ80" s="127"/>
      <c r="ILA80" s="127"/>
      <c r="ILB80" s="127"/>
      <c r="ILC80" s="127"/>
      <c r="ILD80" s="127"/>
      <c r="ILE80" s="127"/>
      <c r="ILF80" s="127"/>
      <c r="ILG80" s="127"/>
      <c r="ILH80" s="127"/>
      <c r="ILI80" s="127"/>
      <c r="ILJ80" s="127"/>
      <c r="ILK80" s="127"/>
      <c r="ILL80" s="127"/>
      <c r="ILM80" s="127"/>
      <c r="ILN80" s="127"/>
      <c r="ILO80" s="127"/>
      <c r="ILP80" s="127"/>
      <c r="ILQ80" s="127"/>
      <c r="ILR80" s="127"/>
      <c r="ILS80" s="127"/>
      <c r="ILT80" s="127"/>
      <c r="ILU80" s="127"/>
      <c r="ILV80" s="127"/>
      <c r="ILW80" s="127"/>
      <c r="ILX80" s="127"/>
      <c r="ILY80" s="127"/>
      <c r="ILZ80" s="127"/>
      <c r="IMA80" s="127"/>
      <c r="IMB80" s="127"/>
      <c r="IMC80" s="127"/>
      <c r="IMD80" s="127"/>
      <c r="IME80" s="127"/>
      <c r="IMF80" s="127"/>
      <c r="IMG80" s="127"/>
      <c r="IMH80" s="127"/>
      <c r="IMI80" s="127"/>
      <c r="IMJ80" s="127"/>
      <c r="IMK80" s="127"/>
      <c r="IML80" s="127"/>
      <c r="IMM80" s="127"/>
      <c r="IMN80" s="127"/>
      <c r="IMO80" s="127"/>
      <c r="IMP80" s="127"/>
      <c r="IMQ80" s="127"/>
      <c r="IMR80" s="127"/>
      <c r="IMS80" s="127"/>
      <c r="IMT80" s="127"/>
      <c r="IMU80" s="127"/>
      <c r="IMV80" s="127"/>
      <c r="IMW80" s="127"/>
      <c r="IMX80" s="127"/>
      <c r="IMY80" s="127"/>
      <c r="IMZ80" s="127"/>
      <c r="INA80" s="127"/>
      <c r="INB80" s="127"/>
      <c r="INC80" s="127"/>
      <c r="IND80" s="127"/>
      <c r="INE80" s="127"/>
      <c r="INF80" s="127"/>
      <c r="ING80" s="127"/>
      <c r="INH80" s="127"/>
      <c r="INI80" s="127"/>
      <c r="INJ80" s="127"/>
      <c r="INK80" s="127"/>
      <c r="INL80" s="127"/>
      <c r="INM80" s="127"/>
      <c r="INN80" s="127"/>
      <c r="INO80" s="127"/>
      <c r="INP80" s="127"/>
      <c r="INQ80" s="127"/>
      <c r="INR80" s="127"/>
      <c r="INS80" s="127"/>
      <c r="INT80" s="127"/>
      <c r="INU80" s="127"/>
      <c r="INV80" s="127"/>
      <c r="INW80" s="127"/>
      <c r="INX80" s="127"/>
      <c r="INY80" s="127"/>
      <c r="INZ80" s="127"/>
      <c r="IOA80" s="127"/>
      <c r="IOB80" s="127"/>
      <c r="IOC80" s="127"/>
      <c r="IOD80" s="127"/>
      <c r="IOE80" s="127"/>
      <c r="IOF80" s="127"/>
      <c r="IOG80" s="127"/>
      <c r="IOH80" s="127"/>
      <c r="IOI80" s="127"/>
      <c r="IOJ80" s="127"/>
      <c r="IOK80" s="127"/>
      <c r="IOL80" s="127"/>
      <c r="IOM80" s="127"/>
      <c r="ION80" s="127"/>
      <c r="IOO80" s="127"/>
      <c r="IOP80" s="127"/>
      <c r="IOQ80" s="127"/>
      <c r="IOR80" s="127"/>
      <c r="IOS80" s="127"/>
      <c r="IOT80" s="127"/>
      <c r="IOU80" s="127"/>
      <c r="IOV80" s="127"/>
      <c r="IOW80" s="127"/>
      <c r="IOX80" s="127"/>
      <c r="IOY80" s="127"/>
      <c r="IOZ80" s="127"/>
      <c r="IPA80" s="127"/>
      <c r="IPB80" s="127"/>
      <c r="IPC80" s="127"/>
      <c r="IPD80" s="127"/>
      <c r="IPE80" s="127"/>
      <c r="IPF80" s="127"/>
      <c r="IPG80" s="127"/>
      <c r="IPH80" s="127"/>
      <c r="IPI80" s="127"/>
      <c r="IPJ80" s="127"/>
      <c r="IPK80" s="127"/>
      <c r="IPL80" s="127"/>
      <c r="IPM80" s="127"/>
      <c r="IPN80" s="127"/>
      <c r="IPO80" s="127"/>
      <c r="IPP80" s="127"/>
      <c r="IPQ80" s="127"/>
      <c r="IPR80" s="127"/>
      <c r="IPS80" s="127"/>
      <c r="IPT80" s="127"/>
      <c r="IPU80" s="127"/>
      <c r="IPV80" s="127"/>
      <c r="IPW80" s="127"/>
      <c r="IPX80" s="127"/>
      <c r="IPY80" s="127"/>
      <c r="IPZ80" s="127"/>
      <c r="IQA80" s="127"/>
      <c r="IQB80" s="127"/>
      <c r="IQC80" s="127"/>
      <c r="IQD80" s="127"/>
      <c r="IQE80" s="127"/>
      <c r="IQF80" s="127"/>
      <c r="IQG80" s="127"/>
      <c r="IQH80" s="127"/>
      <c r="IQI80" s="127"/>
      <c r="IQJ80" s="127"/>
      <c r="IQK80" s="127"/>
      <c r="IQL80" s="127"/>
      <c r="IQM80" s="127"/>
      <c r="IQN80" s="127"/>
      <c r="IQO80" s="127"/>
      <c r="IQP80" s="127"/>
      <c r="IQQ80" s="127"/>
      <c r="IQR80" s="127"/>
      <c r="IQS80" s="127"/>
      <c r="IQT80" s="127"/>
      <c r="IQU80" s="127"/>
      <c r="IQV80" s="127"/>
      <c r="IQW80" s="127"/>
      <c r="IQX80" s="127"/>
      <c r="IQY80" s="127"/>
      <c r="IQZ80" s="127"/>
      <c r="IRA80" s="127"/>
      <c r="IRB80" s="127"/>
      <c r="IRC80" s="127"/>
      <c r="IRD80" s="127"/>
      <c r="IRE80" s="127"/>
      <c r="IRF80" s="127"/>
      <c r="IRG80" s="127"/>
      <c r="IRH80" s="127"/>
      <c r="IRI80" s="127"/>
      <c r="IRJ80" s="127"/>
      <c r="IRK80" s="127"/>
      <c r="IRL80" s="127"/>
      <c r="IRM80" s="127"/>
      <c r="IRN80" s="127"/>
      <c r="IRO80" s="127"/>
      <c r="IRP80" s="127"/>
      <c r="IRQ80" s="127"/>
      <c r="IRR80" s="127"/>
      <c r="IRS80" s="127"/>
      <c r="IRT80" s="127"/>
      <c r="IRU80" s="127"/>
      <c r="IRV80" s="127"/>
      <c r="IRW80" s="127"/>
      <c r="IRX80" s="127"/>
      <c r="IRY80" s="127"/>
      <c r="IRZ80" s="127"/>
      <c r="ISA80" s="127"/>
      <c r="ISB80" s="127"/>
      <c r="ISC80" s="127"/>
      <c r="ISD80" s="127"/>
      <c r="ISE80" s="127"/>
      <c r="ISF80" s="127"/>
      <c r="ISG80" s="127"/>
      <c r="ISH80" s="127"/>
      <c r="ISI80" s="127"/>
      <c r="ISJ80" s="127"/>
      <c r="ISK80" s="127"/>
      <c r="ISL80" s="127"/>
      <c r="ISM80" s="127"/>
      <c r="ISN80" s="127"/>
      <c r="ISO80" s="127"/>
      <c r="ISP80" s="127"/>
      <c r="ISQ80" s="127"/>
      <c r="ISR80" s="127"/>
      <c r="ISS80" s="127"/>
      <c r="IST80" s="127"/>
      <c r="ISU80" s="127"/>
      <c r="ISV80" s="127"/>
      <c r="ISW80" s="127"/>
      <c r="ISX80" s="127"/>
      <c r="ISY80" s="127"/>
      <c r="ISZ80" s="127"/>
      <c r="ITA80" s="127"/>
      <c r="ITB80" s="127"/>
      <c r="ITC80" s="127"/>
      <c r="ITD80" s="127"/>
      <c r="ITE80" s="127"/>
      <c r="ITF80" s="127"/>
      <c r="ITG80" s="127"/>
      <c r="ITH80" s="127"/>
      <c r="ITI80" s="127"/>
      <c r="ITJ80" s="127"/>
      <c r="ITK80" s="127"/>
      <c r="ITL80" s="127"/>
      <c r="ITM80" s="127"/>
      <c r="ITN80" s="127"/>
      <c r="ITO80" s="127"/>
      <c r="ITP80" s="127"/>
      <c r="ITQ80" s="127"/>
      <c r="ITR80" s="127"/>
      <c r="ITS80" s="127"/>
      <c r="ITT80" s="127"/>
      <c r="ITU80" s="127"/>
      <c r="ITV80" s="127"/>
      <c r="ITW80" s="127"/>
      <c r="ITX80" s="127"/>
      <c r="ITY80" s="127"/>
      <c r="ITZ80" s="127"/>
      <c r="IUA80" s="127"/>
      <c r="IUB80" s="127"/>
      <c r="IUC80" s="127"/>
      <c r="IUD80" s="127"/>
      <c r="IUE80" s="127"/>
      <c r="IUF80" s="127"/>
      <c r="IUG80" s="127"/>
      <c r="IUH80" s="127"/>
      <c r="IUI80" s="127"/>
      <c r="IUJ80" s="127"/>
      <c r="IUK80" s="127"/>
      <c r="IUL80" s="127"/>
      <c r="IUM80" s="127"/>
      <c r="IUN80" s="127"/>
      <c r="IUO80" s="127"/>
      <c r="IUP80" s="127"/>
      <c r="IUQ80" s="127"/>
      <c r="IUR80" s="127"/>
      <c r="IUS80" s="127"/>
      <c r="IUT80" s="127"/>
      <c r="IUU80" s="127"/>
      <c r="IUV80" s="127"/>
      <c r="IUW80" s="127"/>
      <c r="IUX80" s="127"/>
      <c r="IUY80" s="127"/>
      <c r="IUZ80" s="127"/>
      <c r="IVA80" s="127"/>
      <c r="IVB80" s="127"/>
      <c r="IVC80" s="127"/>
      <c r="IVD80" s="127"/>
      <c r="IVE80" s="127"/>
      <c r="IVF80" s="127"/>
      <c r="IVG80" s="127"/>
      <c r="IVH80" s="127"/>
      <c r="IVI80" s="127"/>
      <c r="IVJ80" s="127"/>
      <c r="IVK80" s="127"/>
      <c r="IVL80" s="127"/>
      <c r="IVM80" s="127"/>
      <c r="IVN80" s="127"/>
      <c r="IVO80" s="127"/>
      <c r="IVP80" s="127"/>
      <c r="IVQ80" s="127"/>
      <c r="IVR80" s="127"/>
      <c r="IVS80" s="127"/>
      <c r="IVT80" s="127"/>
      <c r="IVU80" s="127"/>
      <c r="IVV80" s="127"/>
      <c r="IVW80" s="127"/>
      <c r="IVX80" s="127"/>
      <c r="IVY80" s="127"/>
      <c r="IVZ80" s="127"/>
      <c r="IWA80" s="127"/>
      <c r="IWB80" s="127"/>
      <c r="IWC80" s="127"/>
      <c r="IWD80" s="127"/>
      <c r="IWE80" s="127"/>
      <c r="IWF80" s="127"/>
      <c r="IWG80" s="127"/>
      <c r="IWH80" s="127"/>
      <c r="IWI80" s="127"/>
      <c r="IWJ80" s="127"/>
      <c r="IWK80" s="127"/>
      <c r="IWL80" s="127"/>
      <c r="IWM80" s="127"/>
      <c r="IWN80" s="127"/>
      <c r="IWO80" s="127"/>
      <c r="IWP80" s="127"/>
      <c r="IWQ80" s="127"/>
      <c r="IWR80" s="127"/>
      <c r="IWS80" s="127"/>
      <c r="IWT80" s="127"/>
      <c r="IWU80" s="127"/>
      <c r="IWV80" s="127"/>
      <c r="IWW80" s="127"/>
      <c r="IWX80" s="127"/>
      <c r="IWY80" s="127"/>
      <c r="IWZ80" s="127"/>
      <c r="IXA80" s="127"/>
      <c r="IXB80" s="127"/>
      <c r="IXC80" s="127"/>
      <c r="IXD80" s="127"/>
      <c r="IXE80" s="127"/>
      <c r="IXF80" s="127"/>
      <c r="IXG80" s="127"/>
      <c r="IXH80" s="127"/>
      <c r="IXI80" s="127"/>
      <c r="IXJ80" s="127"/>
      <c r="IXK80" s="127"/>
      <c r="IXL80" s="127"/>
      <c r="IXM80" s="127"/>
      <c r="IXN80" s="127"/>
      <c r="IXO80" s="127"/>
      <c r="IXP80" s="127"/>
      <c r="IXQ80" s="127"/>
      <c r="IXR80" s="127"/>
      <c r="IXS80" s="127"/>
      <c r="IXT80" s="127"/>
      <c r="IXU80" s="127"/>
      <c r="IXV80" s="127"/>
      <c r="IXW80" s="127"/>
      <c r="IXX80" s="127"/>
      <c r="IXY80" s="127"/>
      <c r="IXZ80" s="127"/>
      <c r="IYA80" s="127"/>
      <c r="IYB80" s="127"/>
      <c r="IYC80" s="127"/>
      <c r="IYD80" s="127"/>
      <c r="IYE80" s="127"/>
      <c r="IYF80" s="127"/>
      <c r="IYG80" s="127"/>
      <c r="IYH80" s="127"/>
      <c r="IYI80" s="127"/>
      <c r="IYJ80" s="127"/>
      <c r="IYK80" s="127"/>
      <c r="IYL80" s="127"/>
      <c r="IYM80" s="127"/>
      <c r="IYN80" s="127"/>
      <c r="IYO80" s="127"/>
      <c r="IYP80" s="127"/>
      <c r="IYQ80" s="127"/>
      <c r="IYR80" s="127"/>
      <c r="IYS80" s="127"/>
      <c r="IYT80" s="127"/>
      <c r="IYU80" s="127"/>
      <c r="IYV80" s="127"/>
      <c r="IYW80" s="127"/>
      <c r="IYX80" s="127"/>
      <c r="IYY80" s="127"/>
      <c r="IYZ80" s="127"/>
      <c r="IZA80" s="127"/>
      <c r="IZB80" s="127"/>
      <c r="IZC80" s="127"/>
      <c r="IZD80" s="127"/>
      <c r="IZE80" s="127"/>
      <c r="IZF80" s="127"/>
      <c r="IZG80" s="127"/>
      <c r="IZH80" s="127"/>
      <c r="IZI80" s="127"/>
      <c r="IZJ80" s="127"/>
      <c r="IZK80" s="127"/>
      <c r="IZL80" s="127"/>
      <c r="IZM80" s="127"/>
      <c r="IZN80" s="127"/>
      <c r="IZO80" s="127"/>
      <c r="IZP80" s="127"/>
      <c r="IZQ80" s="127"/>
      <c r="IZR80" s="127"/>
      <c r="IZS80" s="127"/>
      <c r="IZT80" s="127"/>
      <c r="IZU80" s="127"/>
      <c r="IZV80" s="127"/>
      <c r="IZW80" s="127"/>
      <c r="IZX80" s="127"/>
      <c r="IZY80" s="127"/>
      <c r="IZZ80" s="127"/>
      <c r="JAA80" s="127"/>
      <c r="JAB80" s="127"/>
      <c r="JAC80" s="127"/>
      <c r="JAD80" s="127"/>
      <c r="JAE80" s="127"/>
      <c r="JAF80" s="127"/>
      <c r="JAG80" s="127"/>
      <c r="JAH80" s="127"/>
      <c r="JAI80" s="127"/>
      <c r="JAJ80" s="127"/>
      <c r="JAK80" s="127"/>
      <c r="JAL80" s="127"/>
      <c r="JAM80" s="127"/>
      <c r="JAN80" s="127"/>
      <c r="JAO80" s="127"/>
      <c r="JAP80" s="127"/>
      <c r="JAQ80" s="127"/>
      <c r="JAR80" s="127"/>
      <c r="JAS80" s="127"/>
      <c r="JAT80" s="127"/>
      <c r="JAU80" s="127"/>
      <c r="JAV80" s="127"/>
      <c r="JAW80" s="127"/>
      <c r="JAX80" s="127"/>
      <c r="JAY80" s="127"/>
      <c r="JAZ80" s="127"/>
      <c r="JBA80" s="127"/>
      <c r="JBB80" s="127"/>
      <c r="JBC80" s="127"/>
      <c r="JBD80" s="127"/>
      <c r="JBE80" s="127"/>
      <c r="JBF80" s="127"/>
      <c r="JBG80" s="127"/>
      <c r="JBH80" s="127"/>
      <c r="JBI80" s="127"/>
      <c r="JBJ80" s="127"/>
      <c r="JBK80" s="127"/>
      <c r="JBL80" s="127"/>
      <c r="JBM80" s="127"/>
      <c r="JBN80" s="127"/>
      <c r="JBO80" s="127"/>
      <c r="JBP80" s="127"/>
      <c r="JBQ80" s="127"/>
      <c r="JBR80" s="127"/>
      <c r="JBS80" s="127"/>
      <c r="JBT80" s="127"/>
      <c r="JBU80" s="127"/>
      <c r="JBV80" s="127"/>
      <c r="JBW80" s="127"/>
      <c r="JBX80" s="127"/>
      <c r="JBY80" s="127"/>
      <c r="JBZ80" s="127"/>
      <c r="JCA80" s="127"/>
      <c r="JCB80" s="127"/>
      <c r="JCC80" s="127"/>
      <c r="JCD80" s="127"/>
      <c r="JCE80" s="127"/>
      <c r="JCF80" s="127"/>
      <c r="JCG80" s="127"/>
      <c r="JCH80" s="127"/>
      <c r="JCI80" s="127"/>
      <c r="JCJ80" s="127"/>
      <c r="JCK80" s="127"/>
      <c r="JCL80" s="127"/>
      <c r="JCM80" s="127"/>
      <c r="JCN80" s="127"/>
      <c r="JCO80" s="127"/>
      <c r="JCP80" s="127"/>
      <c r="JCQ80" s="127"/>
      <c r="JCR80" s="127"/>
      <c r="JCS80" s="127"/>
      <c r="JCT80" s="127"/>
      <c r="JCU80" s="127"/>
      <c r="JCV80" s="127"/>
      <c r="JCW80" s="127"/>
      <c r="JCX80" s="127"/>
      <c r="JCY80" s="127"/>
      <c r="JCZ80" s="127"/>
      <c r="JDA80" s="127"/>
      <c r="JDB80" s="127"/>
      <c r="JDC80" s="127"/>
      <c r="JDD80" s="127"/>
      <c r="JDE80" s="127"/>
      <c r="JDF80" s="127"/>
      <c r="JDG80" s="127"/>
      <c r="JDH80" s="127"/>
      <c r="JDI80" s="127"/>
      <c r="JDJ80" s="127"/>
      <c r="JDK80" s="127"/>
      <c r="JDL80" s="127"/>
      <c r="JDM80" s="127"/>
      <c r="JDN80" s="127"/>
      <c r="JDO80" s="127"/>
      <c r="JDP80" s="127"/>
      <c r="JDQ80" s="127"/>
      <c r="JDR80" s="127"/>
      <c r="JDS80" s="127"/>
      <c r="JDT80" s="127"/>
      <c r="JDU80" s="127"/>
      <c r="JDV80" s="127"/>
      <c r="JDW80" s="127"/>
      <c r="JDX80" s="127"/>
      <c r="JDY80" s="127"/>
      <c r="JDZ80" s="127"/>
      <c r="JEA80" s="127"/>
      <c r="JEB80" s="127"/>
      <c r="JEC80" s="127"/>
      <c r="JED80" s="127"/>
      <c r="JEE80" s="127"/>
      <c r="JEF80" s="127"/>
      <c r="JEG80" s="127"/>
      <c r="JEH80" s="127"/>
      <c r="JEI80" s="127"/>
      <c r="JEJ80" s="127"/>
      <c r="JEK80" s="127"/>
      <c r="JEL80" s="127"/>
      <c r="JEM80" s="127"/>
      <c r="JEN80" s="127"/>
      <c r="JEO80" s="127"/>
      <c r="JEP80" s="127"/>
      <c r="JEQ80" s="127"/>
      <c r="JER80" s="127"/>
      <c r="JES80" s="127"/>
      <c r="JET80" s="127"/>
      <c r="JEU80" s="127"/>
      <c r="JEV80" s="127"/>
      <c r="JEW80" s="127"/>
      <c r="JEX80" s="127"/>
      <c r="JEY80" s="127"/>
      <c r="JEZ80" s="127"/>
      <c r="JFA80" s="127"/>
      <c r="JFB80" s="127"/>
      <c r="JFC80" s="127"/>
      <c r="JFD80" s="127"/>
      <c r="JFE80" s="127"/>
      <c r="JFF80" s="127"/>
      <c r="JFG80" s="127"/>
      <c r="JFH80" s="127"/>
      <c r="JFI80" s="127"/>
      <c r="JFJ80" s="127"/>
      <c r="JFK80" s="127"/>
      <c r="JFL80" s="127"/>
      <c r="JFM80" s="127"/>
      <c r="JFN80" s="127"/>
      <c r="JFO80" s="127"/>
      <c r="JFP80" s="127"/>
      <c r="JFQ80" s="127"/>
      <c r="JFR80" s="127"/>
      <c r="JFS80" s="127"/>
      <c r="JFT80" s="127"/>
      <c r="JFU80" s="127"/>
      <c r="JFV80" s="127"/>
      <c r="JFW80" s="127"/>
      <c r="JFX80" s="127"/>
      <c r="JFY80" s="127"/>
      <c r="JFZ80" s="127"/>
      <c r="JGA80" s="127"/>
      <c r="JGB80" s="127"/>
      <c r="JGC80" s="127"/>
      <c r="JGD80" s="127"/>
      <c r="JGE80" s="127"/>
      <c r="JGF80" s="127"/>
      <c r="JGG80" s="127"/>
      <c r="JGH80" s="127"/>
      <c r="JGI80" s="127"/>
      <c r="JGJ80" s="127"/>
      <c r="JGK80" s="127"/>
      <c r="JGL80" s="127"/>
      <c r="JGM80" s="127"/>
      <c r="JGN80" s="127"/>
      <c r="JGO80" s="127"/>
      <c r="JGP80" s="127"/>
      <c r="JGQ80" s="127"/>
      <c r="JGR80" s="127"/>
      <c r="JGS80" s="127"/>
      <c r="JGT80" s="127"/>
      <c r="JGU80" s="127"/>
      <c r="JGV80" s="127"/>
      <c r="JGW80" s="127"/>
      <c r="JGX80" s="127"/>
      <c r="JGY80" s="127"/>
      <c r="JGZ80" s="127"/>
      <c r="JHA80" s="127"/>
      <c r="JHB80" s="127"/>
      <c r="JHC80" s="127"/>
      <c r="JHD80" s="127"/>
      <c r="JHE80" s="127"/>
      <c r="JHF80" s="127"/>
      <c r="JHG80" s="127"/>
      <c r="JHH80" s="127"/>
      <c r="JHI80" s="127"/>
      <c r="JHJ80" s="127"/>
      <c r="JHK80" s="127"/>
      <c r="JHL80" s="127"/>
      <c r="JHM80" s="127"/>
      <c r="JHN80" s="127"/>
      <c r="JHO80" s="127"/>
      <c r="JHP80" s="127"/>
      <c r="JHQ80" s="127"/>
      <c r="JHR80" s="127"/>
      <c r="JHS80" s="127"/>
      <c r="JHT80" s="127"/>
      <c r="JHU80" s="127"/>
      <c r="JHV80" s="127"/>
      <c r="JHW80" s="127"/>
      <c r="JHX80" s="127"/>
      <c r="JHY80" s="127"/>
      <c r="JHZ80" s="127"/>
      <c r="JIA80" s="127"/>
      <c r="JIB80" s="127"/>
      <c r="JIC80" s="127"/>
      <c r="JID80" s="127"/>
      <c r="JIE80" s="127"/>
      <c r="JIF80" s="127"/>
      <c r="JIG80" s="127"/>
      <c r="JIH80" s="127"/>
      <c r="JII80" s="127"/>
      <c r="JIJ80" s="127"/>
      <c r="JIK80" s="127"/>
      <c r="JIL80" s="127"/>
      <c r="JIM80" s="127"/>
      <c r="JIN80" s="127"/>
      <c r="JIO80" s="127"/>
      <c r="JIP80" s="127"/>
      <c r="JIQ80" s="127"/>
      <c r="JIR80" s="127"/>
      <c r="JIS80" s="127"/>
      <c r="JIT80" s="127"/>
      <c r="JIU80" s="127"/>
      <c r="JIV80" s="127"/>
      <c r="JIW80" s="127"/>
      <c r="JIX80" s="127"/>
      <c r="JIY80" s="127"/>
      <c r="JIZ80" s="127"/>
      <c r="JJA80" s="127"/>
      <c r="JJB80" s="127"/>
      <c r="JJC80" s="127"/>
      <c r="JJD80" s="127"/>
      <c r="JJE80" s="127"/>
      <c r="JJF80" s="127"/>
      <c r="JJG80" s="127"/>
      <c r="JJH80" s="127"/>
      <c r="JJI80" s="127"/>
      <c r="JJJ80" s="127"/>
      <c r="JJK80" s="127"/>
      <c r="JJL80" s="127"/>
      <c r="JJM80" s="127"/>
      <c r="JJN80" s="127"/>
      <c r="JJO80" s="127"/>
      <c r="JJP80" s="127"/>
      <c r="JJQ80" s="127"/>
      <c r="JJR80" s="127"/>
      <c r="JJS80" s="127"/>
      <c r="JJT80" s="127"/>
      <c r="JJU80" s="127"/>
      <c r="JJV80" s="127"/>
      <c r="JJW80" s="127"/>
      <c r="JJX80" s="127"/>
      <c r="JJY80" s="127"/>
      <c r="JJZ80" s="127"/>
      <c r="JKA80" s="127"/>
      <c r="JKB80" s="127"/>
      <c r="JKC80" s="127"/>
      <c r="JKD80" s="127"/>
      <c r="JKE80" s="127"/>
      <c r="JKF80" s="127"/>
      <c r="JKG80" s="127"/>
      <c r="JKH80" s="127"/>
      <c r="JKI80" s="127"/>
      <c r="JKJ80" s="127"/>
      <c r="JKK80" s="127"/>
      <c r="JKL80" s="127"/>
      <c r="JKM80" s="127"/>
      <c r="JKN80" s="127"/>
      <c r="JKO80" s="127"/>
      <c r="JKP80" s="127"/>
      <c r="JKQ80" s="127"/>
      <c r="JKR80" s="127"/>
      <c r="JKS80" s="127"/>
      <c r="JKT80" s="127"/>
      <c r="JKU80" s="127"/>
      <c r="JKV80" s="127"/>
      <c r="JKW80" s="127"/>
      <c r="JKX80" s="127"/>
      <c r="JKY80" s="127"/>
      <c r="JKZ80" s="127"/>
      <c r="JLA80" s="127"/>
      <c r="JLB80" s="127"/>
      <c r="JLC80" s="127"/>
      <c r="JLD80" s="127"/>
      <c r="JLE80" s="127"/>
      <c r="JLF80" s="127"/>
      <c r="JLG80" s="127"/>
      <c r="JLH80" s="127"/>
      <c r="JLI80" s="127"/>
      <c r="JLJ80" s="127"/>
      <c r="JLK80" s="127"/>
      <c r="JLL80" s="127"/>
      <c r="JLM80" s="127"/>
      <c r="JLN80" s="127"/>
      <c r="JLO80" s="127"/>
      <c r="JLP80" s="127"/>
      <c r="JLQ80" s="127"/>
      <c r="JLR80" s="127"/>
      <c r="JLS80" s="127"/>
      <c r="JLT80" s="127"/>
      <c r="JLU80" s="127"/>
      <c r="JLV80" s="127"/>
      <c r="JLW80" s="127"/>
      <c r="JLX80" s="127"/>
      <c r="JLY80" s="127"/>
      <c r="JLZ80" s="127"/>
      <c r="JMA80" s="127"/>
      <c r="JMB80" s="127"/>
      <c r="JMC80" s="127"/>
      <c r="JMD80" s="127"/>
      <c r="JME80" s="127"/>
      <c r="JMF80" s="127"/>
      <c r="JMG80" s="127"/>
      <c r="JMH80" s="127"/>
      <c r="JMI80" s="127"/>
      <c r="JMJ80" s="127"/>
      <c r="JMK80" s="127"/>
      <c r="JML80" s="127"/>
      <c r="JMM80" s="127"/>
      <c r="JMN80" s="127"/>
      <c r="JMO80" s="127"/>
      <c r="JMP80" s="127"/>
      <c r="JMQ80" s="127"/>
      <c r="JMR80" s="127"/>
      <c r="JMS80" s="127"/>
      <c r="JMT80" s="127"/>
      <c r="JMU80" s="127"/>
      <c r="JMV80" s="127"/>
      <c r="JMW80" s="127"/>
      <c r="JMX80" s="127"/>
      <c r="JMY80" s="127"/>
      <c r="JMZ80" s="127"/>
      <c r="JNA80" s="127"/>
      <c r="JNB80" s="127"/>
      <c r="JNC80" s="127"/>
      <c r="JND80" s="127"/>
      <c r="JNE80" s="127"/>
      <c r="JNF80" s="127"/>
      <c r="JNG80" s="127"/>
      <c r="JNH80" s="127"/>
      <c r="JNI80" s="127"/>
      <c r="JNJ80" s="127"/>
      <c r="JNK80" s="127"/>
      <c r="JNL80" s="127"/>
      <c r="JNM80" s="127"/>
      <c r="JNN80" s="127"/>
      <c r="JNO80" s="127"/>
      <c r="JNP80" s="127"/>
      <c r="JNQ80" s="127"/>
      <c r="JNR80" s="127"/>
      <c r="JNS80" s="127"/>
      <c r="JNT80" s="127"/>
      <c r="JNU80" s="127"/>
      <c r="JNV80" s="127"/>
      <c r="JNW80" s="127"/>
      <c r="JNX80" s="127"/>
      <c r="JNY80" s="127"/>
      <c r="JNZ80" s="127"/>
      <c r="JOA80" s="127"/>
      <c r="JOB80" s="127"/>
      <c r="JOC80" s="127"/>
      <c r="JOD80" s="127"/>
      <c r="JOE80" s="127"/>
      <c r="JOF80" s="127"/>
      <c r="JOG80" s="127"/>
      <c r="JOH80" s="127"/>
      <c r="JOI80" s="127"/>
      <c r="JOJ80" s="127"/>
      <c r="JOK80" s="127"/>
      <c r="JOL80" s="127"/>
      <c r="JOM80" s="127"/>
      <c r="JON80" s="127"/>
      <c r="JOO80" s="127"/>
      <c r="JOP80" s="127"/>
      <c r="JOQ80" s="127"/>
      <c r="JOR80" s="127"/>
      <c r="JOS80" s="127"/>
      <c r="JOT80" s="127"/>
      <c r="JOU80" s="127"/>
      <c r="JOV80" s="127"/>
      <c r="JOW80" s="127"/>
      <c r="JOX80" s="127"/>
      <c r="JOY80" s="127"/>
      <c r="JOZ80" s="127"/>
      <c r="JPA80" s="127"/>
      <c r="JPB80" s="127"/>
      <c r="JPC80" s="127"/>
      <c r="JPD80" s="127"/>
      <c r="JPE80" s="127"/>
      <c r="JPF80" s="127"/>
      <c r="JPG80" s="127"/>
      <c r="JPH80" s="127"/>
      <c r="JPI80" s="127"/>
      <c r="JPJ80" s="127"/>
      <c r="JPK80" s="127"/>
      <c r="JPL80" s="127"/>
      <c r="JPM80" s="127"/>
      <c r="JPN80" s="127"/>
      <c r="JPO80" s="127"/>
      <c r="JPP80" s="127"/>
      <c r="JPQ80" s="127"/>
      <c r="JPR80" s="127"/>
      <c r="JPS80" s="127"/>
      <c r="JPT80" s="127"/>
      <c r="JPU80" s="127"/>
      <c r="JPV80" s="127"/>
      <c r="JPW80" s="127"/>
      <c r="JPX80" s="127"/>
      <c r="JPY80" s="127"/>
      <c r="JPZ80" s="127"/>
      <c r="JQA80" s="127"/>
      <c r="JQB80" s="127"/>
      <c r="JQC80" s="127"/>
      <c r="JQD80" s="127"/>
      <c r="JQE80" s="127"/>
      <c r="JQF80" s="127"/>
      <c r="JQG80" s="127"/>
      <c r="JQH80" s="127"/>
      <c r="JQI80" s="127"/>
      <c r="JQJ80" s="127"/>
      <c r="JQK80" s="127"/>
      <c r="JQL80" s="127"/>
      <c r="JQM80" s="127"/>
      <c r="JQN80" s="127"/>
      <c r="JQO80" s="127"/>
      <c r="JQP80" s="127"/>
      <c r="JQQ80" s="127"/>
      <c r="JQR80" s="127"/>
      <c r="JQS80" s="127"/>
      <c r="JQT80" s="127"/>
      <c r="JQU80" s="127"/>
      <c r="JQV80" s="127"/>
      <c r="JQW80" s="127"/>
      <c r="JQX80" s="127"/>
      <c r="JQY80" s="127"/>
      <c r="JQZ80" s="127"/>
      <c r="JRA80" s="127"/>
      <c r="JRB80" s="127"/>
      <c r="JRC80" s="127"/>
      <c r="JRD80" s="127"/>
      <c r="JRE80" s="127"/>
      <c r="JRF80" s="127"/>
      <c r="JRG80" s="127"/>
      <c r="JRH80" s="127"/>
      <c r="JRI80" s="127"/>
      <c r="JRJ80" s="127"/>
      <c r="JRK80" s="127"/>
      <c r="JRL80" s="127"/>
      <c r="JRM80" s="127"/>
      <c r="JRN80" s="127"/>
      <c r="JRO80" s="127"/>
      <c r="JRP80" s="127"/>
      <c r="JRQ80" s="127"/>
      <c r="JRR80" s="127"/>
      <c r="JRS80" s="127"/>
      <c r="JRT80" s="127"/>
      <c r="JRU80" s="127"/>
      <c r="JRV80" s="127"/>
      <c r="JRW80" s="127"/>
      <c r="JRX80" s="127"/>
      <c r="JRY80" s="127"/>
      <c r="JRZ80" s="127"/>
      <c r="JSA80" s="127"/>
      <c r="JSB80" s="127"/>
      <c r="JSC80" s="127"/>
      <c r="JSD80" s="127"/>
      <c r="JSE80" s="127"/>
      <c r="JSF80" s="127"/>
      <c r="JSG80" s="127"/>
      <c r="JSH80" s="127"/>
      <c r="JSI80" s="127"/>
      <c r="JSJ80" s="127"/>
      <c r="JSK80" s="127"/>
      <c r="JSL80" s="127"/>
      <c r="JSM80" s="127"/>
      <c r="JSN80" s="127"/>
      <c r="JSO80" s="127"/>
      <c r="JSP80" s="127"/>
      <c r="JSQ80" s="127"/>
      <c r="JSR80" s="127"/>
      <c r="JSS80" s="127"/>
      <c r="JST80" s="127"/>
      <c r="JSU80" s="127"/>
      <c r="JSV80" s="127"/>
      <c r="JSW80" s="127"/>
      <c r="JSX80" s="127"/>
      <c r="JSY80" s="127"/>
      <c r="JSZ80" s="127"/>
      <c r="JTA80" s="127"/>
      <c r="JTB80" s="127"/>
      <c r="JTC80" s="127"/>
      <c r="JTD80" s="127"/>
      <c r="JTE80" s="127"/>
      <c r="JTF80" s="127"/>
      <c r="JTG80" s="127"/>
      <c r="JTH80" s="127"/>
      <c r="JTI80" s="127"/>
      <c r="JTJ80" s="127"/>
      <c r="JTK80" s="127"/>
      <c r="JTL80" s="127"/>
      <c r="JTM80" s="127"/>
      <c r="JTN80" s="127"/>
      <c r="JTO80" s="127"/>
      <c r="JTP80" s="127"/>
      <c r="JTQ80" s="127"/>
      <c r="JTR80" s="127"/>
      <c r="JTS80" s="127"/>
      <c r="JTT80" s="127"/>
      <c r="JTU80" s="127"/>
      <c r="JTV80" s="127"/>
      <c r="JTW80" s="127"/>
      <c r="JTX80" s="127"/>
      <c r="JTY80" s="127"/>
      <c r="JTZ80" s="127"/>
      <c r="JUA80" s="127"/>
      <c r="JUB80" s="127"/>
      <c r="JUC80" s="127"/>
      <c r="JUD80" s="127"/>
      <c r="JUE80" s="127"/>
      <c r="JUF80" s="127"/>
      <c r="JUG80" s="127"/>
      <c r="JUH80" s="127"/>
      <c r="JUI80" s="127"/>
      <c r="JUJ80" s="127"/>
      <c r="JUK80" s="127"/>
      <c r="JUL80" s="127"/>
      <c r="JUM80" s="127"/>
      <c r="JUN80" s="127"/>
      <c r="JUO80" s="127"/>
      <c r="JUP80" s="127"/>
      <c r="JUQ80" s="127"/>
      <c r="JUR80" s="127"/>
      <c r="JUS80" s="127"/>
      <c r="JUT80" s="127"/>
      <c r="JUU80" s="127"/>
      <c r="JUV80" s="127"/>
      <c r="JUW80" s="127"/>
      <c r="JUX80" s="127"/>
      <c r="JUY80" s="127"/>
      <c r="JUZ80" s="127"/>
      <c r="JVA80" s="127"/>
      <c r="JVB80" s="127"/>
      <c r="JVC80" s="127"/>
      <c r="JVD80" s="127"/>
      <c r="JVE80" s="127"/>
      <c r="JVF80" s="127"/>
      <c r="JVG80" s="127"/>
      <c r="JVH80" s="127"/>
      <c r="JVI80" s="127"/>
      <c r="JVJ80" s="127"/>
      <c r="JVK80" s="127"/>
      <c r="JVL80" s="127"/>
      <c r="JVM80" s="127"/>
      <c r="JVN80" s="127"/>
      <c r="JVO80" s="127"/>
      <c r="JVP80" s="127"/>
      <c r="JVQ80" s="127"/>
      <c r="JVR80" s="127"/>
      <c r="JVS80" s="127"/>
      <c r="JVT80" s="127"/>
      <c r="JVU80" s="127"/>
      <c r="JVV80" s="127"/>
      <c r="JVW80" s="127"/>
      <c r="JVX80" s="127"/>
      <c r="JVY80" s="127"/>
      <c r="JVZ80" s="127"/>
      <c r="JWA80" s="127"/>
      <c r="JWB80" s="127"/>
      <c r="JWC80" s="127"/>
      <c r="JWD80" s="127"/>
      <c r="JWE80" s="127"/>
      <c r="JWF80" s="127"/>
      <c r="JWG80" s="127"/>
      <c r="JWH80" s="127"/>
      <c r="JWI80" s="127"/>
      <c r="JWJ80" s="127"/>
      <c r="JWK80" s="127"/>
      <c r="JWL80" s="127"/>
      <c r="JWM80" s="127"/>
      <c r="JWN80" s="127"/>
      <c r="JWO80" s="127"/>
      <c r="JWP80" s="127"/>
      <c r="JWQ80" s="127"/>
      <c r="JWR80" s="127"/>
      <c r="JWS80" s="127"/>
      <c r="JWT80" s="127"/>
      <c r="JWU80" s="127"/>
      <c r="JWV80" s="127"/>
      <c r="JWW80" s="127"/>
      <c r="JWX80" s="127"/>
      <c r="JWY80" s="127"/>
      <c r="JWZ80" s="127"/>
      <c r="JXA80" s="127"/>
      <c r="JXB80" s="127"/>
      <c r="JXC80" s="127"/>
      <c r="JXD80" s="127"/>
      <c r="JXE80" s="127"/>
      <c r="JXF80" s="127"/>
      <c r="JXG80" s="127"/>
      <c r="JXH80" s="127"/>
      <c r="JXI80" s="127"/>
      <c r="JXJ80" s="127"/>
      <c r="JXK80" s="127"/>
      <c r="JXL80" s="127"/>
      <c r="JXM80" s="127"/>
      <c r="JXN80" s="127"/>
      <c r="JXO80" s="127"/>
      <c r="JXP80" s="127"/>
      <c r="JXQ80" s="127"/>
      <c r="JXR80" s="127"/>
      <c r="JXS80" s="127"/>
      <c r="JXT80" s="127"/>
      <c r="JXU80" s="127"/>
      <c r="JXV80" s="127"/>
      <c r="JXW80" s="127"/>
      <c r="JXX80" s="127"/>
      <c r="JXY80" s="127"/>
      <c r="JXZ80" s="127"/>
      <c r="JYA80" s="127"/>
      <c r="JYB80" s="127"/>
      <c r="JYC80" s="127"/>
      <c r="JYD80" s="127"/>
      <c r="JYE80" s="127"/>
      <c r="JYF80" s="127"/>
      <c r="JYG80" s="127"/>
      <c r="JYH80" s="127"/>
      <c r="JYI80" s="127"/>
      <c r="JYJ80" s="127"/>
      <c r="JYK80" s="127"/>
      <c r="JYL80" s="127"/>
      <c r="JYM80" s="127"/>
      <c r="JYN80" s="127"/>
      <c r="JYO80" s="127"/>
      <c r="JYP80" s="127"/>
      <c r="JYQ80" s="127"/>
      <c r="JYR80" s="127"/>
      <c r="JYS80" s="127"/>
      <c r="JYT80" s="127"/>
      <c r="JYU80" s="127"/>
      <c r="JYV80" s="127"/>
      <c r="JYW80" s="127"/>
      <c r="JYX80" s="127"/>
      <c r="JYY80" s="127"/>
      <c r="JYZ80" s="127"/>
      <c r="JZA80" s="127"/>
      <c r="JZB80" s="127"/>
      <c r="JZC80" s="127"/>
      <c r="JZD80" s="127"/>
      <c r="JZE80" s="127"/>
      <c r="JZF80" s="127"/>
      <c r="JZG80" s="127"/>
      <c r="JZH80" s="127"/>
      <c r="JZI80" s="127"/>
      <c r="JZJ80" s="127"/>
      <c r="JZK80" s="127"/>
      <c r="JZL80" s="127"/>
      <c r="JZM80" s="127"/>
      <c r="JZN80" s="127"/>
      <c r="JZO80" s="127"/>
      <c r="JZP80" s="127"/>
      <c r="JZQ80" s="127"/>
      <c r="JZR80" s="127"/>
      <c r="JZS80" s="127"/>
      <c r="JZT80" s="127"/>
      <c r="JZU80" s="127"/>
      <c r="JZV80" s="127"/>
      <c r="JZW80" s="127"/>
      <c r="JZX80" s="127"/>
      <c r="JZY80" s="127"/>
      <c r="JZZ80" s="127"/>
      <c r="KAA80" s="127"/>
      <c r="KAB80" s="127"/>
      <c r="KAC80" s="127"/>
      <c r="KAD80" s="127"/>
      <c r="KAE80" s="127"/>
      <c r="KAF80" s="127"/>
      <c r="KAG80" s="127"/>
      <c r="KAH80" s="127"/>
      <c r="KAI80" s="127"/>
      <c r="KAJ80" s="127"/>
      <c r="KAK80" s="127"/>
      <c r="KAL80" s="127"/>
      <c r="KAM80" s="127"/>
      <c r="KAN80" s="127"/>
      <c r="KAO80" s="127"/>
      <c r="KAP80" s="127"/>
      <c r="KAQ80" s="127"/>
      <c r="KAR80" s="127"/>
      <c r="KAS80" s="127"/>
      <c r="KAT80" s="127"/>
      <c r="KAU80" s="127"/>
      <c r="KAV80" s="127"/>
      <c r="KAW80" s="127"/>
      <c r="KAX80" s="127"/>
      <c r="KAY80" s="127"/>
      <c r="KAZ80" s="127"/>
      <c r="KBA80" s="127"/>
      <c r="KBB80" s="127"/>
      <c r="KBC80" s="127"/>
      <c r="KBD80" s="127"/>
      <c r="KBE80" s="127"/>
      <c r="KBF80" s="127"/>
      <c r="KBG80" s="127"/>
      <c r="KBH80" s="127"/>
      <c r="KBI80" s="127"/>
      <c r="KBJ80" s="127"/>
      <c r="KBK80" s="127"/>
      <c r="KBL80" s="127"/>
      <c r="KBM80" s="127"/>
      <c r="KBN80" s="127"/>
      <c r="KBO80" s="127"/>
      <c r="KBP80" s="127"/>
      <c r="KBQ80" s="127"/>
      <c r="KBR80" s="127"/>
      <c r="KBS80" s="127"/>
      <c r="KBT80" s="127"/>
      <c r="KBU80" s="127"/>
      <c r="KBV80" s="127"/>
      <c r="KBW80" s="127"/>
      <c r="KBX80" s="127"/>
      <c r="KBY80" s="127"/>
      <c r="KBZ80" s="127"/>
      <c r="KCA80" s="127"/>
      <c r="KCB80" s="127"/>
      <c r="KCC80" s="127"/>
      <c r="KCD80" s="127"/>
      <c r="KCE80" s="127"/>
      <c r="KCF80" s="127"/>
      <c r="KCG80" s="127"/>
      <c r="KCH80" s="127"/>
      <c r="KCI80" s="127"/>
      <c r="KCJ80" s="127"/>
      <c r="KCK80" s="127"/>
      <c r="KCL80" s="127"/>
      <c r="KCM80" s="127"/>
      <c r="KCN80" s="127"/>
      <c r="KCO80" s="127"/>
      <c r="KCP80" s="127"/>
      <c r="KCQ80" s="127"/>
      <c r="KCR80" s="127"/>
      <c r="KCS80" s="127"/>
      <c r="KCT80" s="127"/>
      <c r="KCU80" s="127"/>
      <c r="KCV80" s="127"/>
      <c r="KCW80" s="127"/>
      <c r="KCX80" s="127"/>
      <c r="KCY80" s="127"/>
      <c r="KCZ80" s="127"/>
      <c r="KDA80" s="127"/>
      <c r="KDB80" s="127"/>
      <c r="KDC80" s="127"/>
      <c r="KDD80" s="127"/>
      <c r="KDE80" s="127"/>
      <c r="KDF80" s="127"/>
      <c r="KDG80" s="127"/>
      <c r="KDH80" s="127"/>
      <c r="KDI80" s="127"/>
      <c r="KDJ80" s="127"/>
      <c r="KDK80" s="127"/>
      <c r="KDL80" s="127"/>
      <c r="KDM80" s="127"/>
      <c r="KDN80" s="127"/>
      <c r="KDO80" s="127"/>
      <c r="KDP80" s="127"/>
      <c r="KDQ80" s="127"/>
      <c r="KDR80" s="127"/>
      <c r="KDS80" s="127"/>
      <c r="KDT80" s="127"/>
      <c r="KDU80" s="127"/>
      <c r="KDV80" s="127"/>
      <c r="KDW80" s="127"/>
      <c r="KDX80" s="127"/>
      <c r="KDY80" s="127"/>
      <c r="KDZ80" s="127"/>
      <c r="KEA80" s="127"/>
      <c r="KEB80" s="127"/>
      <c r="KEC80" s="127"/>
      <c r="KED80" s="127"/>
      <c r="KEE80" s="127"/>
      <c r="KEF80" s="127"/>
      <c r="KEG80" s="127"/>
      <c r="KEH80" s="127"/>
      <c r="KEI80" s="127"/>
      <c r="KEJ80" s="127"/>
      <c r="KEK80" s="127"/>
      <c r="KEL80" s="127"/>
      <c r="KEM80" s="127"/>
      <c r="KEN80" s="127"/>
      <c r="KEO80" s="127"/>
      <c r="KEP80" s="127"/>
      <c r="KEQ80" s="127"/>
      <c r="KER80" s="127"/>
      <c r="KES80" s="127"/>
      <c r="KET80" s="127"/>
      <c r="KEU80" s="127"/>
      <c r="KEV80" s="127"/>
      <c r="KEW80" s="127"/>
      <c r="KEX80" s="127"/>
      <c r="KEY80" s="127"/>
      <c r="KEZ80" s="127"/>
      <c r="KFA80" s="127"/>
      <c r="KFB80" s="127"/>
      <c r="KFC80" s="127"/>
      <c r="KFD80" s="127"/>
      <c r="KFE80" s="127"/>
      <c r="KFF80" s="127"/>
      <c r="KFG80" s="127"/>
      <c r="KFH80" s="127"/>
      <c r="KFI80" s="127"/>
      <c r="KFJ80" s="127"/>
      <c r="KFK80" s="127"/>
      <c r="KFL80" s="127"/>
      <c r="KFM80" s="127"/>
      <c r="KFN80" s="127"/>
      <c r="KFO80" s="127"/>
      <c r="KFP80" s="127"/>
      <c r="KFQ80" s="127"/>
      <c r="KFR80" s="127"/>
      <c r="KFS80" s="127"/>
      <c r="KFT80" s="127"/>
      <c r="KFU80" s="127"/>
      <c r="KFV80" s="127"/>
      <c r="KFW80" s="127"/>
      <c r="KFX80" s="127"/>
      <c r="KFY80" s="127"/>
      <c r="KFZ80" s="127"/>
      <c r="KGA80" s="127"/>
      <c r="KGB80" s="127"/>
      <c r="KGC80" s="127"/>
      <c r="KGD80" s="127"/>
      <c r="KGE80" s="127"/>
      <c r="KGF80" s="127"/>
      <c r="KGG80" s="127"/>
      <c r="KGH80" s="127"/>
      <c r="KGI80" s="127"/>
      <c r="KGJ80" s="127"/>
      <c r="KGK80" s="127"/>
      <c r="KGL80" s="127"/>
      <c r="KGM80" s="127"/>
      <c r="KGN80" s="127"/>
      <c r="KGO80" s="127"/>
      <c r="KGP80" s="127"/>
      <c r="KGQ80" s="127"/>
      <c r="KGR80" s="127"/>
      <c r="KGS80" s="127"/>
      <c r="KGT80" s="127"/>
      <c r="KGU80" s="127"/>
      <c r="KGV80" s="127"/>
      <c r="KGW80" s="127"/>
      <c r="KGX80" s="127"/>
      <c r="KGY80" s="127"/>
      <c r="KGZ80" s="127"/>
      <c r="KHA80" s="127"/>
      <c r="KHB80" s="127"/>
      <c r="KHC80" s="127"/>
      <c r="KHD80" s="127"/>
      <c r="KHE80" s="127"/>
      <c r="KHF80" s="127"/>
      <c r="KHG80" s="127"/>
      <c r="KHH80" s="127"/>
      <c r="KHI80" s="127"/>
      <c r="KHJ80" s="127"/>
      <c r="KHK80" s="127"/>
      <c r="KHL80" s="127"/>
      <c r="KHM80" s="127"/>
      <c r="KHN80" s="127"/>
      <c r="KHO80" s="127"/>
      <c r="KHP80" s="127"/>
      <c r="KHQ80" s="127"/>
      <c r="KHR80" s="127"/>
      <c r="KHS80" s="127"/>
      <c r="KHT80" s="127"/>
      <c r="KHU80" s="127"/>
      <c r="KHV80" s="127"/>
      <c r="KHW80" s="127"/>
      <c r="KHX80" s="127"/>
      <c r="KHY80" s="127"/>
      <c r="KHZ80" s="127"/>
      <c r="KIA80" s="127"/>
      <c r="KIB80" s="127"/>
      <c r="KIC80" s="127"/>
      <c r="KID80" s="127"/>
      <c r="KIE80" s="127"/>
      <c r="KIF80" s="127"/>
      <c r="KIG80" s="127"/>
      <c r="KIH80" s="127"/>
      <c r="KII80" s="127"/>
      <c r="KIJ80" s="127"/>
      <c r="KIK80" s="127"/>
      <c r="KIL80" s="127"/>
      <c r="KIM80" s="127"/>
      <c r="KIN80" s="127"/>
      <c r="KIO80" s="127"/>
      <c r="KIP80" s="127"/>
      <c r="KIQ80" s="127"/>
      <c r="KIR80" s="127"/>
      <c r="KIS80" s="127"/>
      <c r="KIT80" s="127"/>
      <c r="KIU80" s="127"/>
      <c r="KIV80" s="127"/>
      <c r="KIW80" s="127"/>
      <c r="KIX80" s="127"/>
      <c r="KIY80" s="127"/>
      <c r="KIZ80" s="127"/>
      <c r="KJA80" s="127"/>
      <c r="KJB80" s="127"/>
      <c r="KJC80" s="127"/>
      <c r="KJD80" s="127"/>
      <c r="KJE80" s="127"/>
      <c r="KJF80" s="127"/>
      <c r="KJG80" s="127"/>
      <c r="KJH80" s="127"/>
      <c r="KJI80" s="127"/>
      <c r="KJJ80" s="127"/>
      <c r="KJK80" s="127"/>
      <c r="KJL80" s="127"/>
      <c r="KJM80" s="127"/>
      <c r="KJN80" s="127"/>
      <c r="KJO80" s="127"/>
      <c r="KJP80" s="127"/>
      <c r="KJQ80" s="127"/>
      <c r="KJR80" s="127"/>
      <c r="KJS80" s="127"/>
      <c r="KJT80" s="127"/>
      <c r="KJU80" s="127"/>
      <c r="KJV80" s="127"/>
      <c r="KJW80" s="127"/>
      <c r="KJX80" s="127"/>
      <c r="KJY80" s="127"/>
      <c r="KJZ80" s="127"/>
      <c r="KKA80" s="127"/>
      <c r="KKB80" s="127"/>
      <c r="KKC80" s="127"/>
      <c r="KKD80" s="127"/>
      <c r="KKE80" s="127"/>
      <c r="KKF80" s="127"/>
      <c r="KKG80" s="127"/>
      <c r="KKH80" s="127"/>
      <c r="KKI80" s="127"/>
      <c r="KKJ80" s="127"/>
      <c r="KKK80" s="127"/>
      <c r="KKL80" s="127"/>
      <c r="KKM80" s="127"/>
      <c r="KKN80" s="127"/>
      <c r="KKO80" s="127"/>
      <c r="KKP80" s="127"/>
      <c r="KKQ80" s="127"/>
      <c r="KKR80" s="127"/>
      <c r="KKS80" s="127"/>
      <c r="KKT80" s="127"/>
      <c r="KKU80" s="127"/>
      <c r="KKV80" s="127"/>
      <c r="KKW80" s="127"/>
      <c r="KKX80" s="127"/>
      <c r="KKY80" s="127"/>
      <c r="KKZ80" s="127"/>
      <c r="KLA80" s="127"/>
      <c r="KLB80" s="127"/>
      <c r="KLC80" s="127"/>
      <c r="KLD80" s="127"/>
      <c r="KLE80" s="127"/>
      <c r="KLF80" s="127"/>
      <c r="KLG80" s="127"/>
      <c r="KLH80" s="127"/>
      <c r="KLI80" s="127"/>
      <c r="KLJ80" s="127"/>
      <c r="KLK80" s="127"/>
      <c r="KLL80" s="127"/>
      <c r="KLM80" s="127"/>
      <c r="KLN80" s="127"/>
      <c r="KLO80" s="127"/>
      <c r="KLP80" s="127"/>
      <c r="KLQ80" s="127"/>
      <c r="KLR80" s="127"/>
      <c r="KLS80" s="127"/>
      <c r="KLT80" s="127"/>
      <c r="KLU80" s="127"/>
      <c r="KLV80" s="127"/>
      <c r="KLW80" s="127"/>
      <c r="KLX80" s="127"/>
      <c r="KLY80" s="127"/>
      <c r="KLZ80" s="127"/>
      <c r="KMA80" s="127"/>
      <c r="KMB80" s="127"/>
      <c r="KMC80" s="127"/>
      <c r="KMD80" s="127"/>
      <c r="KME80" s="127"/>
      <c r="KMF80" s="127"/>
      <c r="KMG80" s="127"/>
      <c r="KMH80" s="127"/>
      <c r="KMI80" s="127"/>
      <c r="KMJ80" s="127"/>
      <c r="KMK80" s="127"/>
      <c r="KML80" s="127"/>
      <c r="KMM80" s="127"/>
      <c r="KMN80" s="127"/>
      <c r="KMO80" s="127"/>
      <c r="KMP80" s="127"/>
      <c r="KMQ80" s="127"/>
      <c r="KMR80" s="127"/>
      <c r="KMS80" s="127"/>
      <c r="KMT80" s="127"/>
      <c r="KMU80" s="127"/>
      <c r="KMV80" s="127"/>
      <c r="KMW80" s="127"/>
      <c r="KMX80" s="127"/>
      <c r="KMY80" s="127"/>
      <c r="KMZ80" s="127"/>
      <c r="KNA80" s="127"/>
      <c r="KNB80" s="127"/>
      <c r="KNC80" s="127"/>
      <c r="KND80" s="127"/>
      <c r="KNE80" s="127"/>
      <c r="KNF80" s="127"/>
      <c r="KNG80" s="127"/>
      <c r="KNH80" s="127"/>
      <c r="KNI80" s="127"/>
      <c r="KNJ80" s="127"/>
      <c r="KNK80" s="127"/>
      <c r="KNL80" s="127"/>
      <c r="KNM80" s="127"/>
      <c r="KNN80" s="127"/>
      <c r="KNO80" s="127"/>
      <c r="KNP80" s="127"/>
      <c r="KNQ80" s="127"/>
      <c r="KNR80" s="127"/>
      <c r="KNS80" s="127"/>
      <c r="KNT80" s="127"/>
      <c r="KNU80" s="127"/>
      <c r="KNV80" s="127"/>
      <c r="KNW80" s="127"/>
      <c r="KNX80" s="127"/>
      <c r="KNY80" s="127"/>
      <c r="KNZ80" s="127"/>
      <c r="KOA80" s="127"/>
      <c r="KOB80" s="127"/>
      <c r="KOC80" s="127"/>
      <c r="KOD80" s="127"/>
      <c r="KOE80" s="127"/>
      <c r="KOF80" s="127"/>
      <c r="KOG80" s="127"/>
      <c r="KOH80" s="127"/>
      <c r="KOI80" s="127"/>
      <c r="KOJ80" s="127"/>
      <c r="KOK80" s="127"/>
      <c r="KOL80" s="127"/>
      <c r="KOM80" s="127"/>
      <c r="KON80" s="127"/>
      <c r="KOO80" s="127"/>
      <c r="KOP80" s="127"/>
      <c r="KOQ80" s="127"/>
      <c r="KOR80" s="127"/>
      <c r="KOS80" s="127"/>
      <c r="KOT80" s="127"/>
      <c r="KOU80" s="127"/>
      <c r="KOV80" s="127"/>
      <c r="KOW80" s="127"/>
      <c r="KOX80" s="127"/>
      <c r="KOY80" s="127"/>
      <c r="KOZ80" s="127"/>
      <c r="KPA80" s="127"/>
      <c r="KPB80" s="127"/>
      <c r="KPC80" s="127"/>
      <c r="KPD80" s="127"/>
      <c r="KPE80" s="127"/>
      <c r="KPF80" s="127"/>
      <c r="KPG80" s="127"/>
      <c r="KPH80" s="127"/>
      <c r="KPI80" s="127"/>
      <c r="KPJ80" s="127"/>
      <c r="KPK80" s="127"/>
      <c r="KPL80" s="127"/>
      <c r="KPM80" s="127"/>
      <c r="KPN80" s="127"/>
      <c r="KPO80" s="127"/>
      <c r="KPP80" s="127"/>
      <c r="KPQ80" s="127"/>
      <c r="KPR80" s="127"/>
      <c r="KPS80" s="127"/>
      <c r="KPT80" s="127"/>
      <c r="KPU80" s="127"/>
      <c r="KPV80" s="127"/>
      <c r="KPW80" s="127"/>
      <c r="KPX80" s="127"/>
      <c r="KPY80" s="127"/>
      <c r="KPZ80" s="127"/>
      <c r="KQA80" s="127"/>
      <c r="KQB80" s="127"/>
      <c r="KQC80" s="127"/>
      <c r="KQD80" s="127"/>
      <c r="KQE80" s="127"/>
      <c r="KQF80" s="127"/>
      <c r="KQG80" s="127"/>
      <c r="KQH80" s="127"/>
      <c r="KQI80" s="127"/>
      <c r="KQJ80" s="127"/>
      <c r="KQK80" s="127"/>
      <c r="KQL80" s="127"/>
      <c r="KQM80" s="127"/>
      <c r="KQN80" s="127"/>
      <c r="KQO80" s="127"/>
      <c r="KQP80" s="127"/>
      <c r="KQQ80" s="127"/>
      <c r="KQR80" s="127"/>
      <c r="KQS80" s="127"/>
      <c r="KQT80" s="127"/>
      <c r="KQU80" s="127"/>
      <c r="KQV80" s="127"/>
      <c r="KQW80" s="127"/>
      <c r="KQX80" s="127"/>
      <c r="KQY80" s="127"/>
      <c r="KQZ80" s="127"/>
      <c r="KRA80" s="127"/>
      <c r="KRB80" s="127"/>
      <c r="KRC80" s="127"/>
      <c r="KRD80" s="127"/>
      <c r="KRE80" s="127"/>
      <c r="KRF80" s="127"/>
      <c r="KRG80" s="127"/>
      <c r="KRH80" s="127"/>
      <c r="KRI80" s="127"/>
      <c r="KRJ80" s="127"/>
      <c r="KRK80" s="127"/>
      <c r="KRL80" s="127"/>
      <c r="KRM80" s="127"/>
      <c r="KRN80" s="127"/>
      <c r="KRO80" s="127"/>
      <c r="KRP80" s="127"/>
      <c r="KRQ80" s="127"/>
      <c r="KRR80" s="127"/>
      <c r="KRS80" s="127"/>
      <c r="KRT80" s="127"/>
      <c r="KRU80" s="127"/>
      <c r="KRV80" s="127"/>
      <c r="KRW80" s="127"/>
      <c r="KRX80" s="127"/>
      <c r="KRY80" s="127"/>
      <c r="KRZ80" s="127"/>
      <c r="KSA80" s="127"/>
      <c r="KSB80" s="127"/>
      <c r="KSC80" s="127"/>
      <c r="KSD80" s="127"/>
      <c r="KSE80" s="127"/>
      <c r="KSF80" s="127"/>
      <c r="KSG80" s="127"/>
      <c r="KSH80" s="127"/>
      <c r="KSI80" s="127"/>
      <c r="KSJ80" s="127"/>
      <c r="KSK80" s="127"/>
      <c r="KSL80" s="127"/>
      <c r="KSM80" s="127"/>
      <c r="KSN80" s="127"/>
      <c r="KSO80" s="127"/>
      <c r="KSP80" s="127"/>
      <c r="KSQ80" s="127"/>
      <c r="KSR80" s="127"/>
      <c r="KSS80" s="127"/>
      <c r="KST80" s="127"/>
      <c r="KSU80" s="127"/>
      <c r="KSV80" s="127"/>
      <c r="KSW80" s="127"/>
      <c r="KSX80" s="127"/>
      <c r="KSY80" s="127"/>
      <c r="KSZ80" s="127"/>
      <c r="KTA80" s="127"/>
      <c r="KTB80" s="127"/>
      <c r="KTC80" s="127"/>
      <c r="KTD80" s="127"/>
      <c r="KTE80" s="127"/>
      <c r="KTF80" s="127"/>
      <c r="KTG80" s="127"/>
      <c r="KTH80" s="127"/>
      <c r="KTI80" s="127"/>
      <c r="KTJ80" s="127"/>
      <c r="KTK80" s="127"/>
      <c r="KTL80" s="127"/>
      <c r="KTM80" s="127"/>
      <c r="KTN80" s="127"/>
      <c r="KTO80" s="127"/>
      <c r="KTP80" s="127"/>
      <c r="KTQ80" s="127"/>
      <c r="KTR80" s="127"/>
      <c r="KTS80" s="127"/>
      <c r="KTT80" s="127"/>
      <c r="KTU80" s="127"/>
      <c r="KTV80" s="127"/>
      <c r="KTW80" s="127"/>
      <c r="KTX80" s="127"/>
      <c r="KTY80" s="127"/>
      <c r="KTZ80" s="127"/>
      <c r="KUA80" s="127"/>
      <c r="KUB80" s="127"/>
      <c r="KUC80" s="127"/>
      <c r="KUD80" s="127"/>
      <c r="KUE80" s="127"/>
      <c r="KUF80" s="127"/>
      <c r="KUG80" s="127"/>
      <c r="KUH80" s="127"/>
      <c r="KUI80" s="127"/>
      <c r="KUJ80" s="127"/>
      <c r="KUK80" s="127"/>
      <c r="KUL80" s="127"/>
      <c r="KUM80" s="127"/>
      <c r="KUN80" s="127"/>
      <c r="KUO80" s="127"/>
      <c r="KUP80" s="127"/>
      <c r="KUQ80" s="127"/>
      <c r="KUR80" s="127"/>
      <c r="KUS80" s="127"/>
      <c r="KUT80" s="127"/>
      <c r="KUU80" s="127"/>
      <c r="KUV80" s="127"/>
      <c r="KUW80" s="127"/>
      <c r="KUX80" s="127"/>
      <c r="KUY80" s="127"/>
      <c r="KUZ80" s="127"/>
      <c r="KVA80" s="127"/>
      <c r="KVB80" s="127"/>
      <c r="KVC80" s="127"/>
      <c r="KVD80" s="127"/>
      <c r="KVE80" s="127"/>
      <c r="KVF80" s="127"/>
      <c r="KVG80" s="127"/>
      <c r="KVH80" s="127"/>
      <c r="KVI80" s="127"/>
      <c r="KVJ80" s="127"/>
      <c r="KVK80" s="127"/>
      <c r="KVL80" s="127"/>
      <c r="KVM80" s="127"/>
      <c r="KVN80" s="127"/>
      <c r="KVO80" s="127"/>
      <c r="KVP80" s="127"/>
      <c r="KVQ80" s="127"/>
      <c r="KVR80" s="127"/>
      <c r="KVS80" s="127"/>
      <c r="KVT80" s="127"/>
      <c r="KVU80" s="127"/>
      <c r="KVV80" s="127"/>
      <c r="KVW80" s="127"/>
      <c r="KVX80" s="127"/>
      <c r="KVY80" s="127"/>
      <c r="KVZ80" s="127"/>
      <c r="KWA80" s="127"/>
      <c r="KWB80" s="127"/>
      <c r="KWC80" s="127"/>
      <c r="KWD80" s="127"/>
      <c r="KWE80" s="127"/>
      <c r="KWF80" s="127"/>
      <c r="KWG80" s="127"/>
      <c r="KWH80" s="127"/>
      <c r="KWI80" s="127"/>
      <c r="KWJ80" s="127"/>
      <c r="KWK80" s="127"/>
      <c r="KWL80" s="127"/>
      <c r="KWM80" s="127"/>
      <c r="KWN80" s="127"/>
      <c r="KWO80" s="127"/>
      <c r="KWP80" s="127"/>
      <c r="KWQ80" s="127"/>
      <c r="KWR80" s="127"/>
      <c r="KWS80" s="127"/>
      <c r="KWT80" s="127"/>
      <c r="KWU80" s="127"/>
      <c r="KWV80" s="127"/>
      <c r="KWW80" s="127"/>
      <c r="KWX80" s="127"/>
      <c r="KWY80" s="127"/>
      <c r="KWZ80" s="127"/>
      <c r="KXA80" s="127"/>
      <c r="KXB80" s="127"/>
      <c r="KXC80" s="127"/>
      <c r="KXD80" s="127"/>
      <c r="KXE80" s="127"/>
      <c r="KXF80" s="127"/>
      <c r="KXG80" s="127"/>
      <c r="KXH80" s="127"/>
      <c r="KXI80" s="127"/>
      <c r="KXJ80" s="127"/>
      <c r="KXK80" s="127"/>
      <c r="KXL80" s="127"/>
      <c r="KXM80" s="127"/>
      <c r="KXN80" s="127"/>
      <c r="KXO80" s="127"/>
      <c r="KXP80" s="127"/>
      <c r="KXQ80" s="127"/>
      <c r="KXR80" s="127"/>
      <c r="KXS80" s="127"/>
      <c r="KXT80" s="127"/>
      <c r="KXU80" s="127"/>
      <c r="KXV80" s="127"/>
      <c r="KXW80" s="127"/>
      <c r="KXX80" s="127"/>
      <c r="KXY80" s="127"/>
      <c r="KXZ80" s="127"/>
      <c r="KYA80" s="127"/>
      <c r="KYB80" s="127"/>
      <c r="KYC80" s="127"/>
      <c r="KYD80" s="127"/>
      <c r="KYE80" s="127"/>
      <c r="KYF80" s="127"/>
      <c r="KYG80" s="127"/>
      <c r="KYH80" s="127"/>
      <c r="KYI80" s="127"/>
      <c r="KYJ80" s="127"/>
      <c r="KYK80" s="127"/>
      <c r="KYL80" s="127"/>
      <c r="KYM80" s="127"/>
      <c r="KYN80" s="127"/>
      <c r="KYO80" s="127"/>
      <c r="KYP80" s="127"/>
      <c r="KYQ80" s="127"/>
      <c r="KYR80" s="127"/>
      <c r="KYS80" s="127"/>
      <c r="KYT80" s="127"/>
      <c r="KYU80" s="127"/>
      <c r="KYV80" s="127"/>
      <c r="KYW80" s="127"/>
      <c r="KYX80" s="127"/>
      <c r="KYY80" s="127"/>
      <c r="KYZ80" s="127"/>
      <c r="KZA80" s="127"/>
      <c r="KZB80" s="127"/>
      <c r="KZC80" s="127"/>
      <c r="KZD80" s="127"/>
      <c r="KZE80" s="127"/>
      <c r="KZF80" s="127"/>
      <c r="KZG80" s="127"/>
      <c r="KZH80" s="127"/>
      <c r="KZI80" s="127"/>
      <c r="KZJ80" s="127"/>
      <c r="KZK80" s="127"/>
      <c r="KZL80" s="127"/>
      <c r="KZM80" s="127"/>
      <c r="KZN80" s="127"/>
      <c r="KZO80" s="127"/>
      <c r="KZP80" s="127"/>
      <c r="KZQ80" s="127"/>
      <c r="KZR80" s="127"/>
      <c r="KZS80" s="127"/>
      <c r="KZT80" s="127"/>
      <c r="KZU80" s="127"/>
      <c r="KZV80" s="127"/>
      <c r="KZW80" s="127"/>
      <c r="KZX80" s="127"/>
      <c r="KZY80" s="127"/>
      <c r="KZZ80" s="127"/>
      <c r="LAA80" s="127"/>
      <c r="LAB80" s="127"/>
      <c r="LAC80" s="127"/>
      <c r="LAD80" s="127"/>
      <c r="LAE80" s="127"/>
      <c r="LAF80" s="127"/>
      <c r="LAG80" s="127"/>
      <c r="LAH80" s="127"/>
      <c r="LAI80" s="127"/>
      <c r="LAJ80" s="127"/>
      <c r="LAK80" s="127"/>
      <c r="LAL80" s="127"/>
      <c r="LAM80" s="127"/>
      <c r="LAN80" s="127"/>
      <c r="LAO80" s="127"/>
      <c r="LAP80" s="127"/>
      <c r="LAQ80" s="127"/>
      <c r="LAR80" s="127"/>
      <c r="LAS80" s="127"/>
      <c r="LAT80" s="127"/>
      <c r="LAU80" s="127"/>
      <c r="LAV80" s="127"/>
      <c r="LAW80" s="127"/>
      <c r="LAX80" s="127"/>
      <c r="LAY80" s="127"/>
      <c r="LAZ80" s="127"/>
      <c r="LBA80" s="127"/>
      <c r="LBB80" s="127"/>
      <c r="LBC80" s="127"/>
      <c r="LBD80" s="127"/>
      <c r="LBE80" s="127"/>
      <c r="LBF80" s="127"/>
      <c r="LBG80" s="127"/>
      <c r="LBH80" s="127"/>
      <c r="LBI80" s="127"/>
      <c r="LBJ80" s="127"/>
      <c r="LBK80" s="127"/>
      <c r="LBL80" s="127"/>
      <c r="LBM80" s="127"/>
      <c r="LBN80" s="127"/>
      <c r="LBO80" s="127"/>
      <c r="LBP80" s="127"/>
      <c r="LBQ80" s="127"/>
      <c r="LBR80" s="127"/>
      <c r="LBS80" s="127"/>
      <c r="LBT80" s="127"/>
      <c r="LBU80" s="127"/>
      <c r="LBV80" s="127"/>
      <c r="LBW80" s="127"/>
      <c r="LBX80" s="127"/>
      <c r="LBY80" s="127"/>
      <c r="LBZ80" s="127"/>
      <c r="LCA80" s="127"/>
      <c r="LCB80" s="127"/>
      <c r="LCC80" s="127"/>
      <c r="LCD80" s="127"/>
      <c r="LCE80" s="127"/>
      <c r="LCF80" s="127"/>
      <c r="LCG80" s="127"/>
      <c r="LCH80" s="127"/>
      <c r="LCI80" s="127"/>
      <c r="LCJ80" s="127"/>
      <c r="LCK80" s="127"/>
      <c r="LCL80" s="127"/>
      <c r="LCM80" s="127"/>
      <c r="LCN80" s="127"/>
      <c r="LCO80" s="127"/>
      <c r="LCP80" s="127"/>
      <c r="LCQ80" s="127"/>
      <c r="LCR80" s="127"/>
      <c r="LCS80" s="127"/>
      <c r="LCT80" s="127"/>
      <c r="LCU80" s="127"/>
      <c r="LCV80" s="127"/>
      <c r="LCW80" s="127"/>
      <c r="LCX80" s="127"/>
      <c r="LCY80" s="127"/>
      <c r="LCZ80" s="127"/>
      <c r="LDA80" s="127"/>
      <c r="LDB80" s="127"/>
      <c r="LDC80" s="127"/>
      <c r="LDD80" s="127"/>
      <c r="LDE80" s="127"/>
      <c r="LDF80" s="127"/>
      <c r="LDG80" s="127"/>
      <c r="LDH80" s="127"/>
      <c r="LDI80" s="127"/>
      <c r="LDJ80" s="127"/>
      <c r="LDK80" s="127"/>
      <c r="LDL80" s="127"/>
      <c r="LDM80" s="127"/>
      <c r="LDN80" s="127"/>
      <c r="LDO80" s="127"/>
      <c r="LDP80" s="127"/>
      <c r="LDQ80" s="127"/>
      <c r="LDR80" s="127"/>
      <c r="LDS80" s="127"/>
      <c r="LDT80" s="127"/>
      <c r="LDU80" s="127"/>
      <c r="LDV80" s="127"/>
      <c r="LDW80" s="127"/>
      <c r="LDX80" s="127"/>
      <c r="LDY80" s="127"/>
      <c r="LDZ80" s="127"/>
      <c r="LEA80" s="127"/>
      <c r="LEB80" s="127"/>
      <c r="LEC80" s="127"/>
      <c r="LED80" s="127"/>
      <c r="LEE80" s="127"/>
      <c r="LEF80" s="127"/>
      <c r="LEG80" s="127"/>
      <c r="LEH80" s="127"/>
      <c r="LEI80" s="127"/>
      <c r="LEJ80" s="127"/>
      <c r="LEK80" s="127"/>
      <c r="LEL80" s="127"/>
      <c r="LEM80" s="127"/>
      <c r="LEN80" s="127"/>
      <c r="LEO80" s="127"/>
      <c r="LEP80" s="127"/>
      <c r="LEQ80" s="127"/>
      <c r="LER80" s="127"/>
      <c r="LES80" s="127"/>
      <c r="LET80" s="127"/>
      <c r="LEU80" s="127"/>
      <c r="LEV80" s="127"/>
      <c r="LEW80" s="127"/>
      <c r="LEX80" s="127"/>
      <c r="LEY80" s="127"/>
      <c r="LEZ80" s="127"/>
      <c r="LFA80" s="127"/>
      <c r="LFB80" s="127"/>
      <c r="LFC80" s="127"/>
      <c r="LFD80" s="127"/>
      <c r="LFE80" s="127"/>
      <c r="LFF80" s="127"/>
      <c r="LFG80" s="127"/>
      <c r="LFH80" s="127"/>
      <c r="LFI80" s="127"/>
      <c r="LFJ80" s="127"/>
      <c r="LFK80" s="127"/>
      <c r="LFL80" s="127"/>
      <c r="LFM80" s="127"/>
      <c r="LFN80" s="127"/>
      <c r="LFO80" s="127"/>
      <c r="LFP80" s="127"/>
      <c r="LFQ80" s="127"/>
      <c r="LFR80" s="127"/>
      <c r="LFS80" s="127"/>
      <c r="LFT80" s="127"/>
      <c r="LFU80" s="127"/>
      <c r="LFV80" s="127"/>
      <c r="LFW80" s="127"/>
      <c r="LFX80" s="127"/>
      <c r="LFY80" s="127"/>
      <c r="LFZ80" s="127"/>
      <c r="LGA80" s="127"/>
      <c r="LGB80" s="127"/>
      <c r="LGC80" s="127"/>
      <c r="LGD80" s="127"/>
      <c r="LGE80" s="127"/>
      <c r="LGF80" s="127"/>
      <c r="LGG80" s="127"/>
      <c r="LGH80" s="127"/>
      <c r="LGI80" s="127"/>
      <c r="LGJ80" s="127"/>
      <c r="LGK80" s="127"/>
      <c r="LGL80" s="127"/>
      <c r="LGM80" s="127"/>
      <c r="LGN80" s="127"/>
      <c r="LGO80" s="127"/>
      <c r="LGP80" s="127"/>
      <c r="LGQ80" s="127"/>
      <c r="LGR80" s="127"/>
      <c r="LGS80" s="127"/>
      <c r="LGT80" s="127"/>
      <c r="LGU80" s="127"/>
      <c r="LGV80" s="127"/>
      <c r="LGW80" s="127"/>
      <c r="LGX80" s="127"/>
      <c r="LGY80" s="127"/>
      <c r="LGZ80" s="127"/>
      <c r="LHA80" s="127"/>
      <c r="LHB80" s="127"/>
      <c r="LHC80" s="127"/>
      <c r="LHD80" s="127"/>
      <c r="LHE80" s="127"/>
      <c r="LHF80" s="127"/>
      <c r="LHG80" s="127"/>
      <c r="LHH80" s="127"/>
      <c r="LHI80" s="127"/>
      <c r="LHJ80" s="127"/>
      <c r="LHK80" s="127"/>
      <c r="LHL80" s="127"/>
      <c r="LHM80" s="127"/>
      <c r="LHN80" s="127"/>
      <c r="LHO80" s="127"/>
      <c r="LHP80" s="127"/>
      <c r="LHQ80" s="127"/>
      <c r="LHR80" s="127"/>
      <c r="LHS80" s="127"/>
      <c r="LHT80" s="127"/>
      <c r="LHU80" s="127"/>
      <c r="LHV80" s="127"/>
      <c r="LHW80" s="127"/>
      <c r="LHX80" s="127"/>
      <c r="LHY80" s="127"/>
      <c r="LHZ80" s="127"/>
      <c r="LIA80" s="127"/>
      <c r="LIB80" s="127"/>
      <c r="LIC80" s="127"/>
      <c r="LID80" s="127"/>
      <c r="LIE80" s="127"/>
      <c r="LIF80" s="127"/>
      <c r="LIG80" s="127"/>
      <c r="LIH80" s="127"/>
      <c r="LII80" s="127"/>
      <c r="LIJ80" s="127"/>
      <c r="LIK80" s="127"/>
      <c r="LIL80" s="127"/>
      <c r="LIM80" s="127"/>
      <c r="LIN80" s="127"/>
      <c r="LIO80" s="127"/>
      <c r="LIP80" s="127"/>
      <c r="LIQ80" s="127"/>
      <c r="LIR80" s="127"/>
      <c r="LIS80" s="127"/>
      <c r="LIT80" s="127"/>
      <c r="LIU80" s="127"/>
      <c r="LIV80" s="127"/>
      <c r="LIW80" s="127"/>
      <c r="LIX80" s="127"/>
      <c r="LIY80" s="127"/>
      <c r="LIZ80" s="127"/>
      <c r="LJA80" s="127"/>
      <c r="LJB80" s="127"/>
      <c r="LJC80" s="127"/>
      <c r="LJD80" s="127"/>
      <c r="LJE80" s="127"/>
      <c r="LJF80" s="127"/>
      <c r="LJG80" s="127"/>
      <c r="LJH80" s="127"/>
      <c r="LJI80" s="127"/>
      <c r="LJJ80" s="127"/>
      <c r="LJK80" s="127"/>
      <c r="LJL80" s="127"/>
      <c r="LJM80" s="127"/>
      <c r="LJN80" s="127"/>
      <c r="LJO80" s="127"/>
      <c r="LJP80" s="127"/>
      <c r="LJQ80" s="127"/>
      <c r="LJR80" s="127"/>
      <c r="LJS80" s="127"/>
      <c r="LJT80" s="127"/>
      <c r="LJU80" s="127"/>
      <c r="LJV80" s="127"/>
      <c r="LJW80" s="127"/>
      <c r="LJX80" s="127"/>
      <c r="LJY80" s="127"/>
      <c r="LJZ80" s="127"/>
      <c r="LKA80" s="127"/>
      <c r="LKB80" s="127"/>
      <c r="LKC80" s="127"/>
      <c r="LKD80" s="127"/>
      <c r="LKE80" s="127"/>
      <c r="LKF80" s="127"/>
      <c r="LKG80" s="127"/>
      <c r="LKH80" s="127"/>
      <c r="LKI80" s="127"/>
      <c r="LKJ80" s="127"/>
      <c r="LKK80" s="127"/>
      <c r="LKL80" s="127"/>
      <c r="LKM80" s="127"/>
      <c r="LKN80" s="127"/>
      <c r="LKO80" s="127"/>
      <c r="LKP80" s="127"/>
      <c r="LKQ80" s="127"/>
      <c r="LKR80" s="127"/>
      <c r="LKS80" s="127"/>
      <c r="LKT80" s="127"/>
      <c r="LKU80" s="127"/>
      <c r="LKV80" s="127"/>
      <c r="LKW80" s="127"/>
      <c r="LKX80" s="127"/>
      <c r="LKY80" s="127"/>
      <c r="LKZ80" s="127"/>
      <c r="LLA80" s="127"/>
      <c r="LLB80" s="127"/>
      <c r="LLC80" s="127"/>
      <c r="LLD80" s="127"/>
      <c r="LLE80" s="127"/>
      <c r="LLF80" s="127"/>
      <c r="LLG80" s="127"/>
      <c r="LLH80" s="127"/>
      <c r="LLI80" s="127"/>
      <c r="LLJ80" s="127"/>
      <c r="LLK80" s="127"/>
      <c r="LLL80" s="127"/>
      <c r="LLM80" s="127"/>
      <c r="LLN80" s="127"/>
      <c r="LLO80" s="127"/>
      <c r="LLP80" s="127"/>
      <c r="LLQ80" s="127"/>
      <c r="LLR80" s="127"/>
      <c r="LLS80" s="127"/>
      <c r="LLT80" s="127"/>
      <c r="LLU80" s="127"/>
      <c r="LLV80" s="127"/>
      <c r="LLW80" s="127"/>
      <c r="LLX80" s="127"/>
      <c r="LLY80" s="127"/>
      <c r="LLZ80" s="127"/>
      <c r="LMA80" s="127"/>
      <c r="LMB80" s="127"/>
      <c r="LMC80" s="127"/>
      <c r="LMD80" s="127"/>
      <c r="LME80" s="127"/>
      <c r="LMF80" s="127"/>
      <c r="LMG80" s="127"/>
      <c r="LMH80" s="127"/>
      <c r="LMI80" s="127"/>
      <c r="LMJ80" s="127"/>
      <c r="LMK80" s="127"/>
      <c r="LML80" s="127"/>
      <c r="LMM80" s="127"/>
      <c r="LMN80" s="127"/>
      <c r="LMO80" s="127"/>
      <c r="LMP80" s="127"/>
      <c r="LMQ80" s="127"/>
      <c r="LMR80" s="127"/>
      <c r="LMS80" s="127"/>
      <c r="LMT80" s="127"/>
      <c r="LMU80" s="127"/>
      <c r="LMV80" s="127"/>
      <c r="LMW80" s="127"/>
      <c r="LMX80" s="127"/>
      <c r="LMY80" s="127"/>
      <c r="LMZ80" s="127"/>
      <c r="LNA80" s="127"/>
      <c r="LNB80" s="127"/>
      <c r="LNC80" s="127"/>
      <c r="LND80" s="127"/>
      <c r="LNE80" s="127"/>
      <c r="LNF80" s="127"/>
      <c r="LNG80" s="127"/>
      <c r="LNH80" s="127"/>
      <c r="LNI80" s="127"/>
      <c r="LNJ80" s="127"/>
      <c r="LNK80" s="127"/>
      <c r="LNL80" s="127"/>
      <c r="LNM80" s="127"/>
      <c r="LNN80" s="127"/>
      <c r="LNO80" s="127"/>
      <c r="LNP80" s="127"/>
      <c r="LNQ80" s="127"/>
      <c r="LNR80" s="127"/>
      <c r="LNS80" s="127"/>
      <c r="LNT80" s="127"/>
      <c r="LNU80" s="127"/>
      <c r="LNV80" s="127"/>
      <c r="LNW80" s="127"/>
      <c r="LNX80" s="127"/>
      <c r="LNY80" s="127"/>
      <c r="LNZ80" s="127"/>
      <c r="LOA80" s="127"/>
      <c r="LOB80" s="127"/>
      <c r="LOC80" s="127"/>
      <c r="LOD80" s="127"/>
      <c r="LOE80" s="127"/>
      <c r="LOF80" s="127"/>
      <c r="LOG80" s="127"/>
      <c r="LOH80" s="127"/>
      <c r="LOI80" s="127"/>
      <c r="LOJ80" s="127"/>
      <c r="LOK80" s="127"/>
      <c r="LOL80" s="127"/>
      <c r="LOM80" s="127"/>
      <c r="LON80" s="127"/>
      <c r="LOO80" s="127"/>
      <c r="LOP80" s="127"/>
      <c r="LOQ80" s="127"/>
      <c r="LOR80" s="127"/>
      <c r="LOS80" s="127"/>
      <c r="LOT80" s="127"/>
      <c r="LOU80" s="127"/>
      <c r="LOV80" s="127"/>
      <c r="LOW80" s="127"/>
      <c r="LOX80" s="127"/>
      <c r="LOY80" s="127"/>
      <c r="LOZ80" s="127"/>
      <c r="LPA80" s="127"/>
      <c r="LPB80" s="127"/>
      <c r="LPC80" s="127"/>
      <c r="LPD80" s="127"/>
      <c r="LPE80" s="127"/>
      <c r="LPF80" s="127"/>
      <c r="LPG80" s="127"/>
      <c r="LPH80" s="127"/>
      <c r="LPI80" s="127"/>
      <c r="LPJ80" s="127"/>
      <c r="LPK80" s="127"/>
      <c r="LPL80" s="127"/>
      <c r="LPM80" s="127"/>
      <c r="LPN80" s="127"/>
      <c r="LPO80" s="127"/>
      <c r="LPP80" s="127"/>
      <c r="LPQ80" s="127"/>
      <c r="LPR80" s="127"/>
      <c r="LPS80" s="127"/>
      <c r="LPT80" s="127"/>
      <c r="LPU80" s="127"/>
      <c r="LPV80" s="127"/>
      <c r="LPW80" s="127"/>
      <c r="LPX80" s="127"/>
      <c r="LPY80" s="127"/>
      <c r="LPZ80" s="127"/>
      <c r="LQA80" s="127"/>
      <c r="LQB80" s="127"/>
      <c r="LQC80" s="127"/>
      <c r="LQD80" s="127"/>
      <c r="LQE80" s="127"/>
      <c r="LQF80" s="127"/>
      <c r="LQG80" s="127"/>
      <c r="LQH80" s="127"/>
      <c r="LQI80" s="127"/>
      <c r="LQJ80" s="127"/>
      <c r="LQK80" s="127"/>
      <c r="LQL80" s="127"/>
      <c r="LQM80" s="127"/>
      <c r="LQN80" s="127"/>
      <c r="LQO80" s="127"/>
      <c r="LQP80" s="127"/>
      <c r="LQQ80" s="127"/>
      <c r="LQR80" s="127"/>
      <c r="LQS80" s="127"/>
      <c r="LQT80" s="127"/>
      <c r="LQU80" s="127"/>
      <c r="LQV80" s="127"/>
      <c r="LQW80" s="127"/>
      <c r="LQX80" s="127"/>
      <c r="LQY80" s="127"/>
      <c r="LQZ80" s="127"/>
      <c r="LRA80" s="127"/>
      <c r="LRB80" s="127"/>
      <c r="LRC80" s="127"/>
      <c r="LRD80" s="127"/>
      <c r="LRE80" s="127"/>
      <c r="LRF80" s="127"/>
      <c r="LRG80" s="127"/>
      <c r="LRH80" s="127"/>
      <c r="LRI80" s="127"/>
      <c r="LRJ80" s="127"/>
      <c r="LRK80" s="127"/>
      <c r="LRL80" s="127"/>
      <c r="LRM80" s="127"/>
      <c r="LRN80" s="127"/>
      <c r="LRO80" s="127"/>
      <c r="LRP80" s="127"/>
      <c r="LRQ80" s="127"/>
      <c r="LRR80" s="127"/>
      <c r="LRS80" s="127"/>
      <c r="LRT80" s="127"/>
      <c r="LRU80" s="127"/>
      <c r="LRV80" s="127"/>
      <c r="LRW80" s="127"/>
      <c r="LRX80" s="127"/>
      <c r="LRY80" s="127"/>
      <c r="LRZ80" s="127"/>
      <c r="LSA80" s="127"/>
      <c r="LSB80" s="127"/>
      <c r="LSC80" s="127"/>
      <c r="LSD80" s="127"/>
      <c r="LSE80" s="127"/>
      <c r="LSF80" s="127"/>
      <c r="LSG80" s="127"/>
      <c r="LSH80" s="127"/>
      <c r="LSI80" s="127"/>
      <c r="LSJ80" s="127"/>
      <c r="LSK80" s="127"/>
      <c r="LSL80" s="127"/>
      <c r="LSM80" s="127"/>
      <c r="LSN80" s="127"/>
      <c r="LSO80" s="127"/>
      <c r="LSP80" s="127"/>
      <c r="LSQ80" s="127"/>
      <c r="LSR80" s="127"/>
      <c r="LSS80" s="127"/>
      <c r="LST80" s="127"/>
      <c r="LSU80" s="127"/>
      <c r="LSV80" s="127"/>
      <c r="LSW80" s="127"/>
      <c r="LSX80" s="127"/>
      <c r="LSY80" s="127"/>
      <c r="LSZ80" s="127"/>
      <c r="LTA80" s="127"/>
      <c r="LTB80" s="127"/>
      <c r="LTC80" s="127"/>
      <c r="LTD80" s="127"/>
      <c r="LTE80" s="127"/>
      <c r="LTF80" s="127"/>
      <c r="LTG80" s="127"/>
      <c r="LTH80" s="127"/>
      <c r="LTI80" s="127"/>
      <c r="LTJ80" s="127"/>
      <c r="LTK80" s="127"/>
      <c r="LTL80" s="127"/>
      <c r="LTM80" s="127"/>
      <c r="LTN80" s="127"/>
      <c r="LTO80" s="127"/>
      <c r="LTP80" s="127"/>
      <c r="LTQ80" s="127"/>
      <c r="LTR80" s="127"/>
      <c r="LTS80" s="127"/>
      <c r="LTT80" s="127"/>
      <c r="LTU80" s="127"/>
      <c r="LTV80" s="127"/>
      <c r="LTW80" s="127"/>
      <c r="LTX80" s="127"/>
      <c r="LTY80" s="127"/>
      <c r="LTZ80" s="127"/>
      <c r="LUA80" s="127"/>
      <c r="LUB80" s="127"/>
      <c r="LUC80" s="127"/>
      <c r="LUD80" s="127"/>
      <c r="LUE80" s="127"/>
      <c r="LUF80" s="127"/>
      <c r="LUG80" s="127"/>
      <c r="LUH80" s="127"/>
      <c r="LUI80" s="127"/>
      <c r="LUJ80" s="127"/>
      <c r="LUK80" s="127"/>
      <c r="LUL80" s="127"/>
      <c r="LUM80" s="127"/>
      <c r="LUN80" s="127"/>
      <c r="LUO80" s="127"/>
      <c r="LUP80" s="127"/>
      <c r="LUQ80" s="127"/>
      <c r="LUR80" s="127"/>
      <c r="LUS80" s="127"/>
      <c r="LUT80" s="127"/>
      <c r="LUU80" s="127"/>
      <c r="LUV80" s="127"/>
      <c r="LUW80" s="127"/>
      <c r="LUX80" s="127"/>
      <c r="LUY80" s="127"/>
      <c r="LUZ80" s="127"/>
      <c r="LVA80" s="127"/>
      <c r="LVB80" s="127"/>
      <c r="LVC80" s="127"/>
      <c r="LVD80" s="127"/>
      <c r="LVE80" s="127"/>
      <c r="LVF80" s="127"/>
      <c r="LVG80" s="127"/>
      <c r="LVH80" s="127"/>
      <c r="LVI80" s="127"/>
      <c r="LVJ80" s="127"/>
      <c r="LVK80" s="127"/>
      <c r="LVL80" s="127"/>
      <c r="LVM80" s="127"/>
      <c r="LVN80" s="127"/>
      <c r="LVO80" s="127"/>
      <c r="LVP80" s="127"/>
      <c r="LVQ80" s="127"/>
      <c r="LVR80" s="127"/>
      <c r="LVS80" s="127"/>
      <c r="LVT80" s="127"/>
      <c r="LVU80" s="127"/>
      <c r="LVV80" s="127"/>
      <c r="LVW80" s="127"/>
      <c r="LVX80" s="127"/>
      <c r="LVY80" s="127"/>
      <c r="LVZ80" s="127"/>
      <c r="LWA80" s="127"/>
      <c r="LWB80" s="127"/>
      <c r="LWC80" s="127"/>
      <c r="LWD80" s="127"/>
      <c r="LWE80" s="127"/>
      <c r="LWF80" s="127"/>
      <c r="LWG80" s="127"/>
      <c r="LWH80" s="127"/>
      <c r="LWI80" s="127"/>
      <c r="LWJ80" s="127"/>
      <c r="LWK80" s="127"/>
      <c r="LWL80" s="127"/>
      <c r="LWM80" s="127"/>
      <c r="LWN80" s="127"/>
      <c r="LWO80" s="127"/>
      <c r="LWP80" s="127"/>
      <c r="LWQ80" s="127"/>
      <c r="LWR80" s="127"/>
      <c r="LWS80" s="127"/>
      <c r="LWT80" s="127"/>
      <c r="LWU80" s="127"/>
      <c r="LWV80" s="127"/>
      <c r="LWW80" s="127"/>
      <c r="LWX80" s="127"/>
      <c r="LWY80" s="127"/>
      <c r="LWZ80" s="127"/>
      <c r="LXA80" s="127"/>
      <c r="LXB80" s="127"/>
      <c r="LXC80" s="127"/>
      <c r="LXD80" s="127"/>
      <c r="LXE80" s="127"/>
      <c r="LXF80" s="127"/>
      <c r="LXG80" s="127"/>
      <c r="LXH80" s="127"/>
      <c r="LXI80" s="127"/>
      <c r="LXJ80" s="127"/>
      <c r="LXK80" s="127"/>
      <c r="LXL80" s="127"/>
      <c r="LXM80" s="127"/>
      <c r="LXN80" s="127"/>
      <c r="LXO80" s="127"/>
      <c r="LXP80" s="127"/>
      <c r="LXQ80" s="127"/>
      <c r="LXR80" s="127"/>
      <c r="LXS80" s="127"/>
      <c r="LXT80" s="127"/>
      <c r="LXU80" s="127"/>
      <c r="LXV80" s="127"/>
      <c r="LXW80" s="127"/>
      <c r="LXX80" s="127"/>
      <c r="LXY80" s="127"/>
      <c r="LXZ80" s="127"/>
      <c r="LYA80" s="127"/>
      <c r="LYB80" s="127"/>
      <c r="LYC80" s="127"/>
      <c r="LYD80" s="127"/>
      <c r="LYE80" s="127"/>
      <c r="LYF80" s="127"/>
      <c r="LYG80" s="127"/>
      <c r="LYH80" s="127"/>
      <c r="LYI80" s="127"/>
      <c r="LYJ80" s="127"/>
      <c r="LYK80" s="127"/>
      <c r="LYL80" s="127"/>
      <c r="LYM80" s="127"/>
      <c r="LYN80" s="127"/>
      <c r="LYO80" s="127"/>
      <c r="LYP80" s="127"/>
      <c r="LYQ80" s="127"/>
      <c r="LYR80" s="127"/>
      <c r="LYS80" s="127"/>
      <c r="LYT80" s="127"/>
      <c r="LYU80" s="127"/>
      <c r="LYV80" s="127"/>
      <c r="LYW80" s="127"/>
      <c r="LYX80" s="127"/>
      <c r="LYY80" s="127"/>
      <c r="LYZ80" s="127"/>
      <c r="LZA80" s="127"/>
      <c r="LZB80" s="127"/>
      <c r="LZC80" s="127"/>
      <c r="LZD80" s="127"/>
      <c r="LZE80" s="127"/>
      <c r="LZF80" s="127"/>
      <c r="LZG80" s="127"/>
      <c r="LZH80" s="127"/>
      <c r="LZI80" s="127"/>
      <c r="LZJ80" s="127"/>
      <c r="LZK80" s="127"/>
      <c r="LZL80" s="127"/>
      <c r="LZM80" s="127"/>
      <c r="LZN80" s="127"/>
      <c r="LZO80" s="127"/>
      <c r="LZP80" s="127"/>
      <c r="LZQ80" s="127"/>
      <c r="LZR80" s="127"/>
      <c r="LZS80" s="127"/>
      <c r="LZT80" s="127"/>
      <c r="LZU80" s="127"/>
      <c r="LZV80" s="127"/>
      <c r="LZW80" s="127"/>
      <c r="LZX80" s="127"/>
      <c r="LZY80" s="127"/>
      <c r="LZZ80" s="127"/>
      <c r="MAA80" s="127"/>
      <c r="MAB80" s="127"/>
      <c r="MAC80" s="127"/>
      <c r="MAD80" s="127"/>
      <c r="MAE80" s="127"/>
      <c r="MAF80" s="127"/>
      <c r="MAG80" s="127"/>
      <c r="MAH80" s="127"/>
      <c r="MAI80" s="127"/>
      <c r="MAJ80" s="127"/>
      <c r="MAK80" s="127"/>
      <c r="MAL80" s="127"/>
      <c r="MAM80" s="127"/>
      <c r="MAN80" s="127"/>
      <c r="MAO80" s="127"/>
      <c r="MAP80" s="127"/>
      <c r="MAQ80" s="127"/>
      <c r="MAR80" s="127"/>
      <c r="MAS80" s="127"/>
      <c r="MAT80" s="127"/>
      <c r="MAU80" s="127"/>
      <c r="MAV80" s="127"/>
      <c r="MAW80" s="127"/>
      <c r="MAX80" s="127"/>
      <c r="MAY80" s="127"/>
      <c r="MAZ80" s="127"/>
      <c r="MBA80" s="127"/>
      <c r="MBB80" s="127"/>
      <c r="MBC80" s="127"/>
      <c r="MBD80" s="127"/>
      <c r="MBE80" s="127"/>
      <c r="MBF80" s="127"/>
      <c r="MBG80" s="127"/>
      <c r="MBH80" s="127"/>
      <c r="MBI80" s="127"/>
      <c r="MBJ80" s="127"/>
      <c r="MBK80" s="127"/>
      <c r="MBL80" s="127"/>
      <c r="MBM80" s="127"/>
      <c r="MBN80" s="127"/>
      <c r="MBO80" s="127"/>
      <c r="MBP80" s="127"/>
      <c r="MBQ80" s="127"/>
      <c r="MBR80" s="127"/>
      <c r="MBS80" s="127"/>
      <c r="MBT80" s="127"/>
      <c r="MBU80" s="127"/>
      <c r="MBV80" s="127"/>
      <c r="MBW80" s="127"/>
      <c r="MBX80" s="127"/>
      <c r="MBY80" s="127"/>
      <c r="MBZ80" s="127"/>
      <c r="MCA80" s="127"/>
      <c r="MCB80" s="127"/>
      <c r="MCC80" s="127"/>
      <c r="MCD80" s="127"/>
      <c r="MCE80" s="127"/>
      <c r="MCF80" s="127"/>
      <c r="MCG80" s="127"/>
      <c r="MCH80" s="127"/>
      <c r="MCI80" s="127"/>
      <c r="MCJ80" s="127"/>
      <c r="MCK80" s="127"/>
      <c r="MCL80" s="127"/>
      <c r="MCM80" s="127"/>
      <c r="MCN80" s="127"/>
      <c r="MCO80" s="127"/>
      <c r="MCP80" s="127"/>
      <c r="MCQ80" s="127"/>
      <c r="MCR80" s="127"/>
      <c r="MCS80" s="127"/>
      <c r="MCT80" s="127"/>
      <c r="MCU80" s="127"/>
      <c r="MCV80" s="127"/>
      <c r="MCW80" s="127"/>
      <c r="MCX80" s="127"/>
      <c r="MCY80" s="127"/>
      <c r="MCZ80" s="127"/>
      <c r="MDA80" s="127"/>
      <c r="MDB80" s="127"/>
      <c r="MDC80" s="127"/>
      <c r="MDD80" s="127"/>
      <c r="MDE80" s="127"/>
      <c r="MDF80" s="127"/>
      <c r="MDG80" s="127"/>
      <c r="MDH80" s="127"/>
      <c r="MDI80" s="127"/>
      <c r="MDJ80" s="127"/>
      <c r="MDK80" s="127"/>
      <c r="MDL80" s="127"/>
      <c r="MDM80" s="127"/>
      <c r="MDN80" s="127"/>
      <c r="MDO80" s="127"/>
      <c r="MDP80" s="127"/>
      <c r="MDQ80" s="127"/>
      <c r="MDR80" s="127"/>
      <c r="MDS80" s="127"/>
      <c r="MDT80" s="127"/>
      <c r="MDU80" s="127"/>
      <c r="MDV80" s="127"/>
      <c r="MDW80" s="127"/>
      <c r="MDX80" s="127"/>
      <c r="MDY80" s="127"/>
      <c r="MDZ80" s="127"/>
      <c r="MEA80" s="127"/>
      <c r="MEB80" s="127"/>
      <c r="MEC80" s="127"/>
      <c r="MED80" s="127"/>
      <c r="MEE80" s="127"/>
      <c r="MEF80" s="127"/>
      <c r="MEG80" s="127"/>
      <c r="MEH80" s="127"/>
      <c r="MEI80" s="127"/>
      <c r="MEJ80" s="127"/>
      <c r="MEK80" s="127"/>
      <c r="MEL80" s="127"/>
      <c r="MEM80" s="127"/>
      <c r="MEN80" s="127"/>
      <c r="MEO80" s="127"/>
      <c r="MEP80" s="127"/>
      <c r="MEQ80" s="127"/>
      <c r="MER80" s="127"/>
      <c r="MES80" s="127"/>
      <c r="MET80" s="127"/>
      <c r="MEU80" s="127"/>
      <c r="MEV80" s="127"/>
      <c r="MEW80" s="127"/>
      <c r="MEX80" s="127"/>
      <c r="MEY80" s="127"/>
      <c r="MEZ80" s="127"/>
      <c r="MFA80" s="127"/>
      <c r="MFB80" s="127"/>
      <c r="MFC80" s="127"/>
      <c r="MFD80" s="127"/>
      <c r="MFE80" s="127"/>
      <c r="MFF80" s="127"/>
      <c r="MFG80" s="127"/>
      <c r="MFH80" s="127"/>
      <c r="MFI80" s="127"/>
      <c r="MFJ80" s="127"/>
      <c r="MFK80" s="127"/>
      <c r="MFL80" s="127"/>
      <c r="MFM80" s="127"/>
      <c r="MFN80" s="127"/>
      <c r="MFO80" s="127"/>
      <c r="MFP80" s="127"/>
      <c r="MFQ80" s="127"/>
      <c r="MFR80" s="127"/>
      <c r="MFS80" s="127"/>
      <c r="MFT80" s="127"/>
      <c r="MFU80" s="127"/>
      <c r="MFV80" s="127"/>
      <c r="MFW80" s="127"/>
      <c r="MFX80" s="127"/>
      <c r="MFY80" s="127"/>
      <c r="MFZ80" s="127"/>
      <c r="MGA80" s="127"/>
      <c r="MGB80" s="127"/>
      <c r="MGC80" s="127"/>
      <c r="MGD80" s="127"/>
      <c r="MGE80" s="127"/>
      <c r="MGF80" s="127"/>
      <c r="MGG80" s="127"/>
      <c r="MGH80" s="127"/>
      <c r="MGI80" s="127"/>
      <c r="MGJ80" s="127"/>
      <c r="MGK80" s="127"/>
      <c r="MGL80" s="127"/>
      <c r="MGM80" s="127"/>
      <c r="MGN80" s="127"/>
      <c r="MGO80" s="127"/>
      <c r="MGP80" s="127"/>
      <c r="MGQ80" s="127"/>
      <c r="MGR80" s="127"/>
      <c r="MGS80" s="127"/>
      <c r="MGT80" s="127"/>
      <c r="MGU80" s="127"/>
      <c r="MGV80" s="127"/>
      <c r="MGW80" s="127"/>
      <c r="MGX80" s="127"/>
      <c r="MGY80" s="127"/>
      <c r="MGZ80" s="127"/>
      <c r="MHA80" s="127"/>
      <c r="MHB80" s="127"/>
      <c r="MHC80" s="127"/>
      <c r="MHD80" s="127"/>
      <c r="MHE80" s="127"/>
      <c r="MHF80" s="127"/>
      <c r="MHG80" s="127"/>
      <c r="MHH80" s="127"/>
      <c r="MHI80" s="127"/>
      <c r="MHJ80" s="127"/>
      <c r="MHK80" s="127"/>
      <c r="MHL80" s="127"/>
      <c r="MHM80" s="127"/>
      <c r="MHN80" s="127"/>
      <c r="MHO80" s="127"/>
      <c r="MHP80" s="127"/>
      <c r="MHQ80" s="127"/>
      <c r="MHR80" s="127"/>
      <c r="MHS80" s="127"/>
      <c r="MHT80" s="127"/>
      <c r="MHU80" s="127"/>
      <c r="MHV80" s="127"/>
      <c r="MHW80" s="127"/>
      <c r="MHX80" s="127"/>
      <c r="MHY80" s="127"/>
      <c r="MHZ80" s="127"/>
      <c r="MIA80" s="127"/>
      <c r="MIB80" s="127"/>
      <c r="MIC80" s="127"/>
      <c r="MID80" s="127"/>
      <c r="MIE80" s="127"/>
      <c r="MIF80" s="127"/>
      <c r="MIG80" s="127"/>
      <c r="MIH80" s="127"/>
      <c r="MII80" s="127"/>
      <c r="MIJ80" s="127"/>
      <c r="MIK80" s="127"/>
      <c r="MIL80" s="127"/>
      <c r="MIM80" s="127"/>
      <c r="MIN80" s="127"/>
      <c r="MIO80" s="127"/>
      <c r="MIP80" s="127"/>
      <c r="MIQ80" s="127"/>
      <c r="MIR80" s="127"/>
      <c r="MIS80" s="127"/>
      <c r="MIT80" s="127"/>
      <c r="MIU80" s="127"/>
      <c r="MIV80" s="127"/>
      <c r="MIW80" s="127"/>
      <c r="MIX80" s="127"/>
      <c r="MIY80" s="127"/>
      <c r="MIZ80" s="127"/>
      <c r="MJA80" s="127"/>
      <c r="MJB80" s="127"/>
      <c r="MJC80" s="127"/>
      <c r="MJD80" s="127"/>
      <c r="MJE80" s="127"/>
      <c r="MJF80" s="127"/>
      <c r="MJG80" s="127"/>
      <c r="MJH80" s="127"/>
      <c r="MJI80" s="127"/>
      <c r="MJJ80" s="127"/>
      <c r="MJK80" s="127"/>
      <c r="MJL80" s="127"/>
      <c r="MJM80" s="127"/>
      <c r="MJN80" s="127"/>
      <c r="MJO80" s="127"/>
      <c r="MJP80" s="127"/>
      <c r="MJQ80" s="127"/>
      <c r="MJR80" s="127"/>
      <c r="MJS80" s="127"/>
      <c r="MJT80" s="127"/>
      <c r="MJU80" s="127"/>
      <c r="MJV80" s="127"/>
      <c r="MJW80" s="127"/>
      <c r="MJX80" s="127"/>
      <c r="MJY80" s="127"/>
      <c r="MJZ80" s="127"/>
      <c r="MKA80" s="127"/>
      <c r="MKB80" s="127"/>
      <c r="MKC80" s="127"/>
      <c r="MKD80" s="127"/>
      <c r="MKE80" s="127"/>
      <c r="MKF80" s="127"/>
      <c r="MKG80" s="127"/>
      <c r="MKH80" s="127"/>
      <c r="MKI80" s="127"/>
      <c r="MKJ80" s="127"/>
      <c r="MKK80" s="127"/>
      <c r="MKL80" s="127"/>
      <c r="MKM80" s="127"/>
      <c r="MKN80" s="127"/>
      <c r="MKO80" s="127"/>
      <c r="MKP80" s="127"/>
      <c r="MKQ80" s="127"/>
      <c r="MKR80" s="127"/>
      <c r="MKS80" s="127"/>
      <c r="MKT80" s="127"/>
      <c r="MKU80" s="127"/>
      <c r="MKV80" s="127"/>
      <c r="MKW80" s="127"/>
      <c r="MKX80" s="127"/>
      <c r="MKY80" s="127"/>
      <c r="MKZ80" s="127"/>
      <c r="MLA80" s="127"/>
      <c r="MLB80" s="127"/>
      <c r="MLC80" s="127"/>
      <c r="MLD80" s="127"/>
      <c r="MLE80" s="127"/>
      <c r="MLF80" s="127"/>
      <c r="MLG80" s="127"/>
      <c r="MLH80" s="127"/>
      <c r="MLI80" s="127"/>
      <c r="MLJ80" s="127"/>
      <c r="MLK80" s="127"/>
      <c r="MLL80" s="127"/>
      <c r="MLM80" s="127"/>
      <c r="MLN80" s="127"/>
      <c r="MLO80" s="127"/>
      <c r="MLP80" s="127"/>
      <c r="MLQ80" s="127"/>
      <c r="MLR80" s="127"/>
      <c r="MLS80" s="127"/>
      <c r="MLT80" s="127"/>
      <c r="MLU80" s="127"/>
      <c r="MLV80" s="127"/>
      <c r="MLW80" s="127"/>
      <c r="MLX80" s="127"/>
      <c r="MLY80" s="127"/>
      <c r="MLZ80" s="127"/>
      <c r="MMA80" s="127"/>
      <c r="MMB80" s="127"/>
      <c r="MMC80" s="127"/>
      <c r="MMD80" s="127"/>
      <c r="MME80" s="127"/>
      <c r="MMF80" s="127"/>
      <c r="MMG80" s="127"/>
      <c r="MMH80" s="127"/>
      <c r="MMI80" s="127"/>
      <c r="MMJ80" s="127"/>
      <c r="MMK80" s="127"/>
      <c r="MML80" s="127"/>
      <c r="MMM80" s="127"/>
      <c r="MMN80" s="127"/>
      <c r="MMO80" s="127"/>
      <c r="MMP80" s="127"/>
      <c r="MMQ80" s="127"/>
      <c r="MMR80" s="127"/>
      <c r="MMS80" s="127"/>
      <c r="MMT80" s="127"/>
      <c r="MMU80" s="127"/>
      <c r="MMV80" s="127"/>
      <c r="MMW80" s="127"/>
      <c r="MMX80" s="127"/>
      <c r="MMY80" s="127"/>
      <c r="MMZ80" s="127"/>
      <c r="MNA80" s="127"/>
      <c r="MNB80" s="127"/>
      <c r="MNC80" s="127"/>
      <c r="MND80" s="127"/>
      <c r="MNE80" s="127"/>
      <c r="MNF80" s="127"/>
      <c r="MNG80" s="127"/>
      <c r="MNH80" s="127"/>
      <c r="MNI80" s="127"/>
      <c r="MNJ80" s="127"/>
      <c r="MNK80" s="127"/>
      <c r="MNL80" s="127"/>
      <c r="MNM80" s="127"/>
      <c r="MNN80" s="127"/>
      <c r="MNO80" s="127"/>
      <c r="MNP80" s="127"/>
      <c r="MNQ80" s="127"/>
      <c r="MNR80" s="127"/>
      <c r="MNS80" s="127"/>
      <c r="MNT80" s="127"/>
      <c r="MNU80" s="127"/>
      <c r="MNV80" s="127"/>
      <c r="MNW80" s="127"/>
      <c r="MNX80" s="127"/>
      <c r="MNY80" s="127"/>
      <c r="MNZ80" s="127"/>
      <c r="MOA80" s="127"/>
      <c r="MOB80" s="127"/>
      <c r="MOC80" s="127"/>
      <c r="MOD80" s="127"/>
      <c r="MOE80" s="127"/>
      <c r="MOF80" s="127"/>
      <c r="MOG80" s="127"/>
      <c r="MOH80" s="127"/>
      <c r="MOI80" s="127"/>
      <c r="MOJ80" s="127"/>
      <c r="MOK80" s="127"/>
      <c r="MOL80" s="127"/>
      <c r="MOM80" s="127"/>
      <c r="MON80" s="127"/>
      <c r="MOO80" s="127"/>
      <c r="MOP80" s="127"/>
      <c r="MOQ80" s="127"/>
      <c r="MOR80" s="127"/>
      <c r="MOS80" s="127"/>
      <c r="MOT80" s="127"/>
      <c r="MOU80" s="127"/>
      <c r="MOV80" s="127"/>
      <c r="MOW80" s="127"/>
      <c r="MOX80" s="127"/>
      <c r="MOY80" s="127"/>
      <c r="MOZ80" s="127"/>
      <c r="MPA80" s="127"/>
      <c r="MPB80" s="127"/>
      <c r="MPC80" s="127"/>
      <c r="MPD80" s="127"/>
      <c r="MPE80" s="127"/>
      <c r="MPF80" s="127"/>
      <c r="MPG80" s="127"/>
      <c r="MPH80" s="127"/>
      <c r="MPI80" s="127"/>
      <c r="MPJ80" s="127"/>
      <c r="MPK80" s="127"/>
      <c r="MPL80" s="127"/>
      <c r="MPM80" s="127"/>
      <c r="MPN80" s="127"/>
      <c r="MPO80" s="127"/>
      <c r="MPP80" s="127"/>
      <c r="MPQ80" s="127"/>
      <c r="MPR80" s="127"/>
      <c r="MPS80" s="127"/>
      <c r="MPT80" s="127"/>
      <c r="MPU80" s="127"/>
      <c r="MPV80" s="127"/>
      <c r="MPW80" s="127"/>
      <c r="MPX80" s="127"/>
      <c r="MPY80" s="127"/>
      <c r="MPZ80" s="127"/>
      <c r="MQA80" s="127"/>
      <c r="MQB80" s="127"/>
      <c r="MQC80" s="127"/>
      <c r="MQD80" s="127"/>
      <c r="MQE80" s="127"/>
      <c r="MQF80" s="127"/>
      <c r="MQG80" s="127"/>
      <c r="MQH80" s="127"/>
      <c r="MQI80" s="127"/>
      <c r="MQJ80" s="127"/>
      <c r="MQK80" s="127"/>
      <c r="MQL80" s="127"/>
      <c r="MQM80" s="127"/>
      <c r="MQN80" s="127"/>
      <c r="MQO80" s="127"/>
      <c r="MQP80" s="127"/>
      <c r="MQQ80" s="127"/>
      <c r="MQR80" s="127"/>
      <c r="MQS80" s="127"/>
      <c r="MQT80" s="127"/>
      <c r="MQU80" s="127"/>
      <c r="MQV80" s="127"/>
      <c r="MQW80" s="127"/>
      <c r="MQX80" s="127"/>
      <c r="MQY80" s="127"/>
      <c r="MQZ80" s="127"/>
      <c r="MRA80" s="127"/>
      <c r="MRB80" s="127"/>
      <c r="MRC80" s="127"/>
      <c r="MRD80" s="127"/>
      <c r="MRE80" s="127"/>
      <c r="MRF80" s="127"/>
      <c r="MRG80" s="127"/>
      <c r="MRH80" s="127"/>
      <c r="MRI80" s="127"/>
      <c r="MRJ80" s="127"/>
      <c r="MRK80" s="127"/>
      <c r="MRL80" s="127"/>
      <c r="MRM80" s="127"/>
      <c r="MRN80" s="127"/>
      <c r="MRO80" s="127"/>
      <c r="MRP80" s="127"/>
      <c r="MRQ80" s="127"/>
      <c r="MRR80" s="127"/>
      <c r="MRS80" s="127"/>
      <c r="MRT80" s="127"/>
      <c r="MRU80" s="127"/>
      <c r="MRV80" s="127"/>
      <c r="MRW80" s="127"/>
      <c r="MRX80" s="127"/>
      <c r="MRY80" s="127"/>
      <c r="MRZ80" s="127"/>
      <c r="MSA80" s="127"/>
      <c r="MSB80" s="127"/>
      <c r="MSC80" s="127"/>
      <c r="MSD80" s="127"/>
      <c r="MSE80" s="127"/>
      <c r="MSF80" s="127"/>
      <c r="MSG80" s="127"/>
      <c r="MSH80" s="127"/>
      <c r="MSI80" s="127"/>
      <c r="MSJ80" s="127"/>
      <c r="MSK80" s="127"/>
      <c r="MSL80" s="127"/>
      <c r="MSM80" s="127"/>
      <c r="MSN80" s="127"/>
      <c r="MSO80" s="127"/>
      <c r="MSP80" s="127"/>
      <c r="MSQ80" s="127"/>
      <c r="MSR80" s="127"/>
      <c r="MSS80" s="127"/>
      <c r="MST80" s="127"/>
      <c r="MSU80" s="127"/>
      <c r="MSV80" s="127"/>
      <c r="MSW80" s="127"/>
      <c r="MSX80" s="127"/>
      <c r="MSY80" s="127"/>
      <c r="MSZ80" s="127"/>
      <c r="MTA80" s="127"/>
      <c r="MTB80" s="127"/>
      <c r="MTC80" s="127"/>
      <c r="MTD80" s="127"/>
      <c r="MTE80" s="127"/>
      <c r="MTF80" s="127"/>
      <c r="MTG80" s="127"/>
      <c r="MTH80" s="127"/>
      <c r="MTI80" s="127"/>
      <c r="MTJ80" s="127"/>
      <c r="MTK80" s="127"/>
      <c r="MTL80" s="127"/>
      <c r="MTM80" s="127"/>
      <c r="MTN80" s="127"/>
      <c r="MTO80" s="127"/>
      <c r="MTP80" s="127"/>
      <c r="MTQ80" s="127"/>
      <c r="MTR80" s="127"/>
      <c r="MTS80" s="127"/>
      <c r="MTT80" s="127"/>
      <c r="MTU80" s="127"/>
      <c r="MTV80" s="127"/>
      <c r="MTW80" s="127"/>
      <c r="MTX80" s="127"/>
      <c r="MTY80" s="127"/>
      <c r="MTZ80" s="127"/>
      <c r="MUA80" s="127"/>
      <c r="MUB80" s="127"/>
      <c r="MUC80" s="127"/>
      <c r="MUD80" s="127"/>
      <c r="MUE80" s="127"/>
      <c r="MUF80" s="127"/>
      <c r="MUG80" s="127"/>
      <c r="MUH80" s="127"/>
      <c r="MUI80" s="127"/>
      <c r="MUJ80" s="127"/>
      <c r="MUK80" s="127"/>
      <c r="MUL80" s="127"/>
      <c r="MUM80" s="127"/>
      <c r="MUN80" s="127"/>
      <c r="MUO80" s="127"/>
      <c r="MUP80" s="127"/>
      <c r="MUQ80" s="127"/>
      <c r="MUR80" s="127"/>
      <c r="MUS80" s="127"/>
      <c r="MUT80" s="127"/>
      <c r="MUU80" s="127"/>
      <c r="MUV80" s="127"/>
      <c r="MUW80" s="127"/>
      <c r="MUX80" s="127"/>
      <c r="MUY80" s="127"/>
      <c r="MUZ80" s="127"/>
      <c r="MVA80" s="127"/>
      <c r="MVB80" s="127"/>
      <c r="MVC80" s="127"/>
      <c r="MVD80" s="127"/>
      <c r="MVE80" s="127"/>
      <c r="MVF80" s="127"/>
      <c r="MVG80" s="127"/>
      <c r="MVH80" s="127"/>
      <c r="MVI80" s="127"/>
      <c r="MVJ80" s="127"/>
      <c r="MVK80" s="127"/>
      <c r="MVL80" s="127"/>
      <c r="MVM80" s="127"/>
      <c r="MVN80" s="127"/>
      <c r="MVO80" s="127"/>
      <c r="MVP80" s="127"/>
      <c r="MVQ80" s="127"/>
      <c r="MVR80" s="127"/>
      <c r="MVS80" s="127"/>
      <c r="MVT80" s="127"/>
      <c r="MVU80" s="127"/>
      <c r="MVV80" s="127"/>
      <c r="MVW80" s="127"/>
      <c r="MVX80" s="127"/>
      <c r="MVY80" s="127"/>
      <c r="MVZ80" s="127"/>
      <c r="MWA80" s="127"/>
      <c r="MWB80" s="127"/>
      <c r="MWC80" s="127"/>
      <c r="MWD80" s="127"/>
      <c r="MWE80" s="127"/>
      <c r="MWF80" s="127"/>
      <c r="MWG80" s="127"/>
      <c r="MWH80" s="127"/>
      <c r="MWI80" s="127"/>
      <c r="MWJ80" s="127"/>
      <c r="MWK80" s="127"/>
      <c r="MWL80" s="127"/>
      <c r="MWM80" s="127"/>
      <c r="MWN80" s="127"/>
      <c r="MWO80" s="127"/>
      <c r="MWP80" s="127"/>
      <c r="MWQ80" s="127"/>
      <c r="MWR80" s="127"/>
      <c r="MWS80" s="127"/>
      <c r="MWT80" s="127"/>
      <c r="MWU80" s="127"/>
      <c r="MWV80" s="127"/>
      <c r="MWW80" s="127"/>
      <c r="MWX80" s="127"/>
      <c r="MWY80" s="127"/>
      <c r="MWZ80" s="127"/>
      <c r="MXA80" s="127"/>
      <c r="MXB80" s="127"/>
      <c r="MXC80" s="127"/>
      <c r="MXD80" s="127"/>
      <c r="MXE80" s="127"/>
      <c r="MXF80" s="127"/>
      <c r="MXG80" s="127"/>
      <c r="MXH80" s="127"/>
      <c r="MXI80" s="127"/>
      <c r="MXJ80" s="127"/>
      <c r="MXK80" s="127"/>
      <c r="MXL80" s="127"/>
      <c r="MXM80" s="127"/>
      <c r="MXN80" s="127"/>
      <c r="MXO80" s="127"/>
      <c r="MXP80" s="127"/>
      <c r="MXQ80" s="127"/>
      <c r="MXR80" s="127"/>
      <c r="MXS80" s="127"/>
      <c r="MXT80" s="127"/>
      <c r="MXU80" s="127"/>
      <c r="MXV80" s="127"/>
      <c r="MXW80" s="127"/>
      <c r="MXX80" s="127"/>
      <c r="MXY80" s="127"/>
      <c r="MXZ80" s="127"/>
      <c r="MYA80" s="127"/>
      <c r="MYB80" s="127"/>
      <c r="MYC80" s="127"/>
      <c r="MYD80" s="127"/>
      <c r="MYE80" s="127"/>
      <c r="MYF80" s="127"/>
      <c r="MYG80" s="127"/>
      <c r="MYH80" s="127"/>
      <c r="MYI80" s="127"/>
      <c r="MYJ80" s="127"/>
      <c r="MYK80" s="127"/>
      <c r="MYL80" s="127"/>
      <c r="MYM80" s="127"/>
      <c r="MYN80" s="127"/>
      <c r="MYO80" s="127"/>
      <c r="MYP80" s="127"/>
      <c r="MYQ80" s="127"/>
      <c r="MYR80" s="127"/>
      <c r="MYS80" s="127"/>
      <c r="MYT80" s="127"/>
      <c r="MYU80" s="127"/>
      <c r="MYV80" s="127"/>
      <c r="MYW80" s="127"/>
      <c r="MYX80" s="127"/>
      <c r="MYY80" s="127"/>
      <c r="MYZ80" s="127"/>
      <c r="MZA80" s="127"/>
      <c r="MZB80" s="127"/>
      <c r="MZC80" s="127"/>
      <c r="MZD80" s="127"/>
      <c r="MZE80" s="127"/>
      <c r="MZF80" s="127"/>
      <c r="MZG80" s="127"/>
      <c r="MZH80" s="127"/>
      <c r="MZI80" s="127"/>
      <c r="MZJ80" s="127"/>
      <c r="MZK80" s="127"/>
      <c r="MZL80" s="127"/>
      <c r="MZM80" s="127"/>
      <c r="MZN80" s="127"/>
      <c r="MZO80" s="127"/>
      <c r="MZP80" s="127"/>
      <c r="MZQ80" s="127"/>
      <c r="MZR80" s="127"/>
      <c r="MZS80" s="127"/>
      <c r="MZT80" s="127"/>
      <c r="MZU80" s="127"/>
      <c r="MZV80" s="127"/>
      <c r="MZW80" s="127"/>
      <c r="MZX80" s="127"/>
      <c r="MZY80" s="127"/>
      <c r="MZZ80" s="127"/>
      <c r="NAA80" s="127"/>
      <c r="NAB80" s="127"/>
      <c r="NAC80" s="127"/>
      <c r="NAD80" s="127"/>
      <c r="NAE80" s="127"/>
      <c r="NAF80" s="127"/>
      <c r="NAG80" s="127"/>
      <c r="NAH80" s="127"/>
      <c r="NAI80" s="127"/>
      <c r="NAJ80" s="127"/>
      <c r="NAK80" s="127"/>
      <c r="NAL80" s="127"/>
      <c r="NAM80" s="127"/>
      <c r="NAN80" s="127"/>
      <c r="NAO80" s="127"/>
      <c r="NAP80" s="127"/>
      <c r="NAQ80" s="127"/>
      <c r="NAR80" s="127"/>
      <c r="NAS80" s="127"/>
      <c r="NAT80" s="127"/>
      <c r="NAU80" s="127"/>
      <c r="NAV80" s="127"/>
      <c r="NAW80" s="127"/>
      <c r="NAX80" s="127"/>
      <c r="NAY80" s="127"/>
      <c r="NAZ80" s="127"/>
      <c r="NBA80" s="127"/>
      <c r="NBB80" s="127"/>
      <c r="NBC80" s="127"/>
      <c r="NBD80" s="127"/>
      <c r="NBE80" s="127"/>
      <c r="NBF80" s="127"/>
      <c r="NBG80" s="127"/>
      <c r="NBH80" s="127"/>
      <c r="NBI80" s="127"/>
      <c r="NBJ80" s="127"/>
      <c r="NBK80" s="127"/>
      <c r="NBL80" s="127"/>
      <c r="NBM80" s="127"/>
      <c r="NBN80" s="127"/>
      <c r="NBO80" s="127"/>
      <c r="NBP80" s="127"/>
      <c r="NBQ80" s="127"/>
      <c r="NBR80" s="127"/>
      <c r="NBS80" s="127"/>
      <c r="NBT80" s="127"/>
      <c r="NBU80" s="127"/>
      <c r="NBV80" s="127"/>
      <c r="NBW80" s="127"/>
      <c r="NBX80" s="127"/>
      <c r="NBY80" s="127"/>
      <c r="NBZ80" s="127"/>
      <c r="NCA80" s="127"/>
      <c r="NCB80" s="127"/>
      <c r="NCC80" s="127"/>
      <c r="NCD80" s="127"/>
      <c r="NCE80" s="127"/>
      <c r="NCF80" s="127"/>
      <c r="NCG80" s="127"/>
      <c r="NCH80" s="127"/>
      <c r="NCI80" s="127"/>
      <c r="NCJ80" s="127"/>
      <c r="NCK80" s="127"/>
      <c r="NCL80" s="127"/>
      <c r="NCM80" s="127"/>
      <c r="NCN80" s="127"/>
      <c r="NCO80" s="127"/>
      <c r="NCP80" s="127"/>
      <c r="NCQ80" s="127"/>
      <c r="NCR80" s="127"/>
      <c r="NCS80" s="127"/>
      <c r="NCT80" s="127"/>
      <c r="NCU80" s="127"/>
      <c r="NCV80" s="127"/>
      <c r="NCW80" s="127"/>
      <c r="NCX80" s="127"/>
      <c r="NCY80" s="127"/>
      <c r="NCZ80" s="127"/>
      <c r="NDA80" s="127"/>
      <c r="NDB80" s="127"/>
      <c r="NDC80" s="127"/>
      <c r="NDD80" s="127"/>
      <c r="NDE80" s="127"/>
      <c r="NDF80" s="127"/>
      <c r="NDG80" s="127"/>
      <c r="NDH80" s="127"/>
      <c r="NDI80" s="127"/>
      <c r="NDJ80" s="127"/>
      <c r="NDK80" s="127"/>
      <c r="NDL80" s="127"/>
      <c r="NDM80" s="127"/>
      <c r="NDN80" s="127"/>
      <c r="NDO80" s="127"/>
      <c r="NDP80" s="127"/>
      <c r="NDQ80" s="127"/>
      <c r="NDR80" s="127"/>
      <c r="NDS80" s="127"/>
      <c r="NDT80" s="127"/>
      <c r="NDU80" s="127"/>
      <c r="NDV80" s="127"/>
      <c r="NDW80" s="127"/>
      <c r="NDX80" s="127"/>
      <c r="NDY80" s="127"/>
      <c r="NDZ80" s="127"/>
      <c r="NEA80" s="127"/>
      <c r="NEB80" s="127"/>
      <c r="NEC80" s="127"/>
      <c r="NED80" s="127"/>
      <c r="NEE80" s="127"/>
      <c r="NEF80" s="127"/>
      <c r="NEG80" s="127"/>
      <c r="NEH80" s="127"/>
      <c r="NEI80" s="127"/>
      <c r="NEJ80" s="127"/>
      <c r="NEK80" s="127"/>
      <c r="NEL80" s="127"/>
      <c r="NEM80" s="127"/>
      <c r="NEN80" s="127"/>
      <c r="NEO80" s="127"/>
      <c r="NEP80" s="127"/>
      <c r="NEQ80" s="127"/>
      <c r="NER80" s="127"/>
      <c r="NES80" s="127"/>
      <c r="NET80" s="127"/>
      <c r="NEU80" s="127"/>
      <c r="NEV80" s="127"/>
      <c r="NEW80" s="127"/>
      <c r="NEX80" s="127"/>
      <c r="NEY80" s="127"/>
      <c r="NEZ80" s="127"/>
      <c r="NFA80" s="127"/>
      <c r="NFB80" s="127"/>
      <c r="NFC80" s="127"/>
      <c r="NFD80" s="127"/>
      <c r="NFE80" s="127"/>
      <c r="NFF80" s="127"/>
      <c r="NFG80" s="127"/>
      <c r="NFH80" s="127"/>
      <c r="NFI80" s="127"/>
      <c r="NFJ80" s="127"/>
      <c r="NFK80" s="127"/>
      <c r="NFL80" s="127"/>
      <c r="NFM80" s="127"/>
      <c r="NFN80" s="127"/>
      <c r="NFO80" s="127"/>
      <c r="NFP80" s="127"/>
      <c r="NFQ80" s="127"/>
      <c r="NFR80" s="127"/>
      <c r="NFS80" s="127"/>
      <c r="NFT80" s="127"/>
      <c r="NFU80" s="127"/>
      <c r="NFV80" s="127"/>
      <c r="NFW80" s="127"/>
      <c r="NFX80" s="127"/>
      <c r="NFY80" s="127"/>
      <c r="NFZ80" s="127"/>
      <c r="NGA80" s="127"/>
      <c r="NGB80" s="127"/>
      <c r="NGC80" s="127"/>
      <c r="NGD80" s="127"/>
      <c r="NGE80" s="127"/>
      <c r="NGF80" s="127"/>
      <c r="NGG80" s="127"/>
      <c r="NGH80" s="127"/>
      <c r="NGI80" s="127"/>
      <c r="NGJ80" s="127"/>
      <c r="NGK80" s="127"/>
      <c r="NGL80" s="127"/>
      <c r="NGM80" s="127"/>
      <c r="NGN80" s="127"/>
      <c r="NGO80" s="127"/>
      <c r="NGP80" s="127"/>
      <c r="NGQ80" s="127"/>
      <c r="NGR80" s="127"/>
      <c r="NGS80" s="127"/>
      <c r="NGT80" s="127"/>
      <c r="NGU80" s="127"/>
      <c r="NGV80" s="127"/>
      <c r="NGW80" s="127"/>
      <c r="NGX80" s="127"/>
      <c r="NGY80" s="127"/>
      <c r="NGZ80" s="127"/>
      <c r="NHA80" s="127"/>
      <c r="NHB80" s="127"/>
      <c r="NHC80" s="127"/>
      <c r="NHD80" s="127"/>
      <c r="NHE80" s="127"/>
      <c r="NHF80" s="127"/>
      <c r="NHG80" s="127"/>
      <c r="NHH80" s="127"/>
      <c r="NHI80" s="127"/>
      <c r="NHJ80" s="127"/>
      <c r="NHK80" s="127"/>
      <c r="NHL80" s="127"/>
      <c r="NHM80" s="127"/>
      <c r="NHN80" s="127"/>
      <c r="NHO80" s="127"/>
      <c r="NHP80" s="127"/>
      <c r="NHQ80" s="127"/>
      <c r="NHR80" s="127"/>
      <c r="NHS80" s="127"/>
      <c r="NHT80" s="127"/>
      <c r="NHU80" s="127"/>
      <c r="NHV80" s="127"/>
      <c r="NHW80" s="127"/>
      <c r="NHX80" s="127"/>
      <c r="NHY80" s="127"/>
      <c r="NHZ80" s="127"/>
      <c r="NIA80" s="127"/>
      <c r="NIB80" s="127"/>
      <c r="NIC80" s="127"/>
      <c r="NID80" s="127"/>
      <c r="NIE80" s="127"/>
      <c r="NIF80" s="127"/>
      <c r="NIG80" s="127"/>
      <c r="NIH80" s="127"/>
      <c r="NII80" s="127"/>
      <c r="NIJ80" s="127"/>
      <c r="NIK80" s="127"/>
      <c r="NIL80" s="127"/>
      <c r="NIM80" s="127"/>
      <c r="NIN80" s="127"/>
      <c r="NIO80" s="127"/>
      <c r="NIP80" s="127"/>
      <c r="NIQ80" s="127"/>
      <c r="NIR80" s="127"/>
      <c r="NIS80" s="127"/>
      <c r="NIT80" s="127"/>
      <c r="NIU80" s="127"/>
      <c r="NIV80" s="127"/>
      <c r="NIW80" s="127"/>
      <c r="NIX80" s="127"/>
      <c r="NIY80" s="127"/>
      <c r="NIZ80" s="127"/>
      <c r="NJA80" s="127"/>
      <c r="NJB80" s="127"/>
      <c r="NJC80" s="127"/>
      <c r="NJD80" s="127"/>
      <c r="NJE80" s="127"/>
      <c r="NJF80" s="127"/>
      <c r="NJG80" s="127"/>
      <c r="NJH80" s="127"/>
      <c r="NJI80" s="127"/>
      <c r="NJJ80" s="127"/>
      <c r="NJK80" s="127"/>
      <c r="NJL80" s="127"/>
      <c r="NJM80" s="127"/>
      <c r="NJN80" s="127"/>
      <c r="NJO80" s="127"/>
      <c r="NJP80" s="127"/>
      <c r="NJQ80" s="127"/>
      <c r="NJR80" s="127"/>
      <c r="NJS80" s="127"/>
      <c r="NJT80" s="127"/>
      <c r="NJU80" s="127"/>
      <c r="NJV80" s="127"/>
      <c r="NJW80" s="127"/>
      <c r="NJX80" s="127"/>
      <c r="NJY80" s="127"/>
      <c r="NJZ80" s="127"/>
      <c r="NKA80" s="127"/>
      <c r="NKB80" s="127"/>
      <c r="NKC80" s="127"/>
      <c r="NKD80" s="127"/>
      <c r="NKE80" s="127"/>
      <c r="NKF80" s="127"/>
      <c r="NKG80" s="127"/>
      <c r="NKH80" s="127"/>
      <c r="NKI80" s="127"/>
      <c r="NKJ80" s="127"/>
      <c r="NKK80" s="127"/>
      <c r="NKL80" s="127"/>
      <c r="NKM80" s="127"/>
      <c r="NKN80" s="127"/>
      <c r="NKO80" s="127"/>
      <c r="NKP80" s="127"/>
      <c r="NKQ80" s="127"/>
      <c r="NKR80" s="127"/>
      <c r="NKS80" s="127"/>
      <c r="NKT80" s="127"/>
      <c r="NKU80" s="127"/>
      <c r="NKV80" s="127"/>
      <c r="NKW80" s="127"/>
      <c r="NKX80" s="127"/>
      <c r="NKY80" s="127"/>
      <c r="NKZ80" s="127"/>
      <c r="NLA80" s="127"/>
      <c r="NLB80" s="127"/>
      <c r="NLC80" s="127"/>
      <c r="NLD80" s="127"/>
      <c r="NLE80" s="127"/>
      <c r="NLF80" s="127"/>
      <c r="NLG80" s="127"/>
      <c r="NLH80" s="127"/>
      <c r="NLI80" s="127"/>
      <c r="NLJ80" s="127"/>
      <c r="NLK80" s="127"/>
      <c r="NLL80" s="127"/>
      <c r="NLM80" s="127"/>
      <c r="NLN80" s="127"/>
      <c r="NLO80" s="127"/>
      <c r="NLP80" s="127"/>
      <c r="NLQ80" s="127"/>
      <c r="NLR80" s="127"/>
      <c r="NLS80" s="127"/>
      <c r="NLT80" s="127"/>
      <c r="NLU80" s="127"/>
      <c r="NLV80" s="127"/>
      <c r="NLW80" s="127"/>
      <c r="NLX80" s="127"/>
      <c r="NLY80" s="127"/>
      <c r="NLZ80" s="127"/>
      <c r="NMA80" s="127"/>
      <c r="NMB80" s="127"/>
      <c r="NMC80" s="127"/>
      <c r="NMD80" s="127"/>
      <c r="NME80" s="127"/>
      <c r="NMF80" s="127"/>
      <c r="NMG80" s="127"/>
      <c r="NMH80" s="127"/>
      <c r="NMI80" s="127"/>
      <c r="NMJ80" s="127"/>
      <c r="NMK80" s="127"/>
      <c r="NML80" s="127"/>
      <c r="NMM80" s="127"/>
      <c r="NMN80" s="127"/>
      <c r="NMO80" s="127"/>
      <c r="NMP80" s="127"/>
      <c r="NMQ80" s="127"/>
      <c r="NMR80" s="127"/>
      <c r="NMS80" s="127"/>
      <c r="NMT80" s="127"/>
      <c r="NMU80" s="127"/>
      <c r="NMV80" s="127"/>
      <c r="NMW80" s="127"/>
      <c r="NMX80" s="127"/>
      <c r="NMY80" s="127"/>
      <c r="NMZ80" s="127"/>
      <c r="NNA80" s="127"/>
      <c r="NNB80" s="127"/>
      <c r="NNC80" s="127"/>
      <c r="NND80" s="127"/>
      <c r="NNE80" s="127"/>
      <c r="NNF80" s="127"/>
      <c r="NNG80" s="127"/>
      <c r="NNH80" s="127"/>
      <c r="NNI80" s="127"/>
      <c r="NNJ80" s="127"/>
      <c r="NNK80" s="127"/>
      <c r="NNL80" s="127"/>
      <c r="NNM80" s="127"/>
      <c r="NNN80" s="127"/>
      <c r="NNO80" s="127"/>
      <c r="NNP80" s="127"/>
      <c r="NNQ80" s="127"/>
      <c r="NNR80" s="127"/>
      <c r="NNS80" s="127"/>
      <c r="NNT80" s="127"/>
      <c r="NNU80" s="127"/>
      <c r="NNV80" s="127"/>
      <c r="NNW80" s="127"/>
      <c r="NNX80" s="127"/>
      <c r="NNY80" s="127"/>
      <c r="NNZ80" s="127"/>
      <c r="NOA80" s="127"/>
      <c r="NOB80" s="127"/>
      <c r="NOC80" s="127"/>
      <c r="NOD80" s="127"/>
      <c r="NOE80" s="127"/>
      <c r="NOF80" s="127"/>
      <c r="NOG80" s="127"/>
      <c r="NOH80" s="127"/>
      <c r="NOI80" s="127"/>
      <c r="NOJ80" s="127"/>
      <c r="NOK80" s="127"/>
      <c r="NOL80" s="127"/>
      <c r="NOM80" s="127"/>
      <c r="NON80" s="127"/>
      <c r="NOO80" s="127"/>
      <c r="NOP80" s="127"/>
      <c r="NOQ80" s="127"/>
      <c r="NOR80" s="127"/>
      <c r="NOS80" s="127"/>
      <c r="NOT80" s="127"/>
      <c r="NOU80" s="127"/>
      <c r="NOV80" s="127"/>
      <c r="NOW80" s="127"/>
      <c r="NOX80" s="127"/>
      <c r="NOY80" s="127"/>
      <c r="NOZ80" s="127"/>
      <c r="NPA80" s="127"/>
      <c r="NPB80" s="127"/>
      <c r="NPC80" s="127"/>
      <c r="NPD80" s="127"/>
      <c r="NPE80" s="127"/>
      <c r="NPF80" s="127"/>
      <c r="NPG80" s="127"/>
      <c r="NPH80" s="127"/>
      <c r="NPI80" s="127"/>
      <c r="NPJ80" s="127"/>
      <c r="NPK80" s="127"/>
      <c r="NPL80" s="127"/>
      <c r="NPM80" s="127"/>
      <c r="NPN80" s="127"/>
      <c r="NPO80" s="127"/>
      <c r="NPP80" s="127"/>
      <c r="NPQ80" s="127"/>
      <c r="NPR80" s="127"/>
      <c r="NPS80" s="127"/>
      <c r="NPT80" s="127"/>
      <c r="NPU80" s="127"/>
      <c r="NPV80" s="127"/>
      <c r="NPW80" s="127"/>
      <c r="NPX80" s="127"/>
      <c r="NPY80" s="127"/>
      <c r="NPZ80" s="127"/>
      <c r="NQA80" s="127"/>
      <c r="NQB80" s="127"/>
      <c r="NQC80" s="127"/>
      <c r="NQD80" s="127"/>
      <c r="NQE80" s="127"/>
      <c r="NQF80" s="127"/>
      <c r="NQG80" s="127"/>
      <c r="NQH80" s="127"/>
      <c r="NQI80" s="127"/>
      <c r="NQJ80" s="127"/>
      <c r="NQK80" s="127"/>
      <c r="NQL80" s="127"/>
      <c r="NQM80" s="127"/>
      <c r="NQN80" s="127"/>
      <c r="NQO80" s="127"/>
      <c r="NQP80" s="127"/>
      <c r="NQQ80" s="127"/>
      <c r="NQR80" s="127"/>
      <c r="NQS80" s="127"/>
      <c r="NQT80" s="127"/>
      <c r="NQU80" s="127"/>
      <c r="NQV80" s="127"/>
      <c r="NQW80" s="127"/>
      <c r="NQX80" s="127"/>
      <c r="NQY80" s="127"/>
      <c r="NQZ80" s="127"/>
      <c r="NRA80" s="127"/>
      <c r="NRB80" s="127"/>
      <c r="NRC80" s="127"/>
      <c r="NRD80" s="127"/>
      <c r="NRE80" s="127"/>
      <c r="NRF80" s="127"/>
      <c r="NRG80" s="127"/>
      <c r="NRH80" s="127"/>
      <c r="NRI80" s="127"/>
      <c r="NRJ80" s="127"/>
      <c r="NRK80" s="127"/>
      <c r="NRL80" s="127"/>
      <c r="NRM80" s="127"/>
      <c r="NRN80" s="127"/>
      <c r="NRO80" s="127"/>
      <c r="NRP80" s="127"/>
      <c r="NRQ80" s="127"/>
      <c r="NRR80" s="127"/>
      <c r="NRS80" s="127"/>
      <c r="NRT80" s="127"/>
      <c r="NRU80" s="127"/>
      <c r="NRV80" s="127"/>
      <c r="NRW80" s="127"/>
      <c r="NRX80" s="127"/>
      <c r="NRY80" s="127"/>
      <c r="NRZ80" s="127"/>
      <c r="NSA80" s="127"/>
      <c r="NSB80" s="127"/>
      <c r="NSC80" s="127"/>
      <c r="NSD80" s="127"/>
      <c r="NSE80" s="127"/>
      <c r="NSF80" s="127"/>
      <c r="NSG80" s="127"/>
      <c r="NSH80" s="127"/>
      <c r="NSI80" s="127"/>
      <c r="NSJ80" s="127"/>
      <c r="NSK80" s="127"/>
      <c r="NSL80" s="127"/>
      <c r="NSM80" s="127"/>
      <c r="NSN80" s="127"/>
      <c r="NSO80" s="127"/>
      <c r="NSP80" s="127"/>
      <c r="NSQ80" s="127"/>
      <c r="NSR80" s="127"/>
      <c r="NSS80" s="127"/>
      <c r="NST80" s="127"/>
      <c r="NSU80" s="127"/>
      <c r="NSV80" s="127"/>
      <c r="NSW80" s="127"/>
      <c r="NSX80" s="127"/>
      <c r="NSY80" s="127"/>
      <c r="NSZ80" s="127"/>
      <c r="NTA80" s="127"/>
      <c r="NTB80" s="127"/>
      <c r="NTC80" s="127"/>
      <c r="NTD80" s="127"/>
      <c r="NTE80" s="127"/>
      <c r="NTF80" s="127"/>
      <c r="NTG80" s="127"/>
      <c r="NTH80" s="127"/>
      <c r="NTI80" s="127"/>
      <c r="NTJ80" s="127"/>
      <c r="NTK80" s="127"/>
      <c r="NTL80" s="127"/>
      <c r="NTM80" s="127"/>
      <c r="NTN80" s="127"/>
      <c r="NTO80" s="127"/>
      <c r="NTP80" s="127"/>
      <c r="NTQ80" s="127"/>
      <c r="NTR80" s="127"/>
      <c r="NTS80" s="127"/>
      <c r="NTT80" s="127"/>
      <c r="NTU80" s="127"/>
      <c r="NTV80" s="127"/>
      <c r="NTW80" s="127"/>
      <c r="NTX80" s="127"/>
      <c r="NTY80" s="127"/>
      <c r="NTZ80" s="127"/>
      <c r="NUA80" s="127"/>
      <c r="NUB80" s="127"/>
      <c r="NUC80" s="127"/>
      <c r="NUD80" s="127"/>
      <c r="NUE80" s="127"/>
      <c r="NUF80" s="127"/>
      <c r="NUG80" s="127"/>
      <c r="NUH80" s="127"/>
      <c r="NUI80" s="127"/>
      <c r="NUJ80" s="127"/>
      <c r="NUK80" s="127"/>
      <c r="NUL80" s="127"/>
      <c r="NUM80" s="127"/>
      <c r="NUN80" s="127"/>
      <c r="NUO80" s="127"/>
      <c r="NUP80" s="127"/>
      <c r="NUQ80" s="127"/>
      <c r="NUR80" s="127"/>
      <c r="NUS80" s="127"/>
      <c r="NUT80" s="127"/>
      <c r="NUU80" s="127"/>
      <c r="NUV80" s="127"/>
      <c r="NUW80" s="127"/>
      <c r="NUX80" s="127"/>
      <c r="NUY80" s="127"/>
      <c r="NUZ80" s="127"/>
      <c r="NVA80" s="127"/>
      <c r="NVB80" s="127"/>
      <c r="NVC80" s="127"/>
      <c r="NVD80" s="127"/>
      <c r="NVE80" s="127"/>
      <c r="NVF80" s="127"/>
      <c r="NVG80" s="127"/>
      <c r="NVH80" s="127"/>
      <c r="NVI80" s="127"/>
      <c r="NVJ80" s="127"/>
      <c r="NVK80" s="127"/>
      <c r="NVL80" s="127"/>
      <c r="NVM80" s="127"/>
      <c r="NVN80" s="127"/>
      <c r="NVO80" s="127"/>
      <c r="NVP80" s="127"/>
      <c r="NVQ80" s="127"/>
      <c r="NVR80" s="127"/>
      <c r="NVS80" s="127"/>
      <c r="NVT80" s="127"/>
      <c r="NVU80" s="127"/>
      <c r="NVV80" s="127"/>
      <c r="NVW80" s="127"/>
      <c r="NVX80" s="127"/>
      <c r="NVY80" s="127"/>
      <c r="NVZ80" s="127"/>
      <c r="NWA80" s="127"/>
      <c r="NWB80" s="127"/>
      <c r="NWC80" s="127"/>
      <c r="NWD80" s="127"/>
      <c r="NWE80" s="127"/>
      <c r="NWF80" s="127"/>
      <c r="NWG80" s="127"/>
      <c r="NWH80" s="127"/>
      <c r="NWI80" s="127"/>
      <c r="NWJ80" s="127"/>
      <c r="NWK80" s="127"/>
      <c r="NWL80" s="127"/>
      <c r="NWM80" s="127"/>
      <c r="NWN80" s="127"/>
      <c r="NWO80" s="127"/>
      <c r="NWP80" s="127"/>
      <c r="NWQ80" s="127"/>
      <c r="NWR80" s="127"/>
      <c r="NWS80" s="127"/>
      <c r="NWT80" s="127"/>
      <c r="NWU80" s="127"/>
      <c r="NWV80" s="127"/>
      <c r="NWW80" s="127"/>
      <c r="NWX80" s="127"/>
      <c r="NWY80" s="127"/>
      <c r="NWZ80" s="127"/>
      <c r="NXA80" s="127"/>
      <c r="NXB80" s="127"/>
      <c r="NXC80" s="127"/>
      <c r="NXD80" s="127"/>
      <c r="NXE80" s="127"/>
      <c r="NXF80" s="127"/>
      <c r="NXG80" s="127"/>
      <c r="NXH80" s="127"/>
      <c r="NXI80" s="127"/>
      <c r="NXJ80" s="127"/>
      <c r="NXK80" s="127"/>
      <c r="NXL80" s="127"/>
      <c r="NXM80" s="127"/>
      <c r="NXN80" s="127"/>
      <c r="NXO80" s="127"/>
      <c r="NXP80" s="127"/>
      <c r="NXQ80" s="127"/>
      <c r="NXR80" s="127"/>
      <c r="NXS80" s="127"/>
      <c r="NXT80" s="127"/>
      <c r="NXU80" s="127"/>
      <c r="NXV80" s="127"/>
      <c r="NXW80" s="127"/>
      <c r="NXX80" s="127"/>
      <c r="NXY80" s="127"/>
      <c r="NXZ80" s="127"/>
      <c r="NYA80" s="127"/>
      <c r="NYB80" s="127"/>
      <c r="NYC80" s="127"/>
      <c r="NYD80" s="127"/>
      <c r="NYE80" s="127"/>
      <c r="NYF80" s="127"/>
      <c r="NYG80" s="127"/>
      <c r="NYH80" s="127"/>
      <c r="NYI80" s="127"/>
      <c r="NYJ80" s="127"/>
      <c r="NYK80" s="127"/>
      <c r="NYL80" s="127"/>
      <c r="NYM80" s="127"/>
      <c r="NYN80" s="127"/>
      <c r="NYO80" s="127"/>
      <c r="NYP80" s="127"/>
      <c r="NYQ80" s="127"/>
      <c r="NYR80" s="127"/>
      <c r="NYS80" s="127"/>
      <c r="NYT80" s="127"/>
      <c r="NYU80" s="127"/>
      <c r="NYV80" s="127"/>
      <c r="NYW80" s="127"/>
      <c r="NYX80" s="127"/>
      <c r="NYY80" s="127"/>
      <c r="NYZ80" s="127"/>
      <c r="NZA80" s="127"/>
      <c r="NZB80" s="127"/>
      <c r="NZC80" s="127"/>
      <c r="NZD80" s="127"/>
      <c r="NZE80" s="127"/>
      <c r="NZF80" s="127"/>
      <c r="NZG80" s="127"/>
      <c r="NZH80" s="127"/>
      <c r="NZI80" s="127"/>
      <c r="NZJ80" s="127"/>
      <c r="NZK80" s="127"/>
      <c r="NZL80" s="127"/>
      <c r="NZM80" s="127"/>
      <c r="NZN80" s="127"/>
      <c r="NZO80" s="127"/>
      <c r="NZP80" s="127"/>
      <c r="NZQ80" s="127"/>
      <c r="NZR80" s="127"/>
      <c r="NZS80" s="127"/>
      <c r="NZT80" s="127"/>
      <c r="NZU80" s="127"/>
      <c r="NZV80" s="127"/>
      <c r="NZW80" s="127"/>
      <c r="NZX80" s="127"/>
      <c r="NZY80" s="127"/>
      <c r="NZZ80" s="127"/>
      <c r="OAA80" s="127"/>
      <c r="OAB80" s="127"/>
      <c r="OAC80" s="127"/>
      <c r="OAD80" s="127"/>
      <c r="OAE80" s="127"/>
      <c r="OAF80" s="127"/>
      <c r="OAG80" s="127"/>
      <c r="OAH80" s="127"/>
      <c r="OAI80" s="127"/>
      <c r="OAJ80" s="127"/>
      <c r="OAK80" s="127"/>
      <c r="OAL80" s="127"/>
      <c r="OAM80" s="127"/>
      <c r="OAN80" s="127"/>
      <c r="OAO80" s="127"/>
      <c r="OAP80" s="127"/>
      <c r="OAQ80" s="127"/>
      <c r="OAR80" s="127"/>
      <c r="OAS80" s="127"/>
      <c r="OAT80" s="127"/>
      <c r="OAU80" s="127"/>
      <c r="OAV80" s="127"/>
      <c r="OAW80" s="127"/>
      <c r="OAX80" s="127"/>
      <c r="OAY80" s="127"/>
      <c r="OAZ80" s="127"/>
      <c r="OBA80" s="127"/>
      <c r="OBB80" s="127"/>
      <c r="OBC80" s="127"/>
      <c r="OBD80" s="127"/>
      <c r="OBE80" s="127"/>
      <c r="OBF80" s="127"/>
      <c r="OBG80" s="127"/>
      <c r="OBH80" s="127"/>
      <c r="OBI80" s="127"/>
      <c r="OBJ80" s="127"/>
      <c r="OBK80" s="127"/>
      <c r="OBL80" s="127"/>
      <c r="OBM80" s="127"/>
      <c r="OBN80" s="127"/>
      <c r="OBO80" s="127"/>
      <c r="OBP80" s="127"/>
      <c r="OBQ80" s="127"/>
      <c r="OBR80" s="127"/>
      <c r="OBS80" s="127"/>
      <c r="OBT80" s="127"/>
      <c r="OBU80" s="127"/>
      <c r="OBV80" s="127"/>
      <c r="OBW80" s="127"/>
      <c r="OBX80" s="127"/>
      <c r="OBY80" s="127"/>
      <c r="OBZ80" s="127"/>
      <c r="OCA80" s="127"/>
      <c r="OCB80" s="127"/>
      <c r="OCC80" s="127"/>
      <c r="OCD80" s="127"/>
      <c r="OCE80" s="127"/>
      <c r="OCF80" s="127"/>
      <c r="OCG80" s="127"/>
      <c r="OCH80" s="127"/>
      <c r="OCI80" s="127"/>
      <c r="OCJ80" s="127"/>
      <c r="OCK80" s="127"/>
      <c r="OCL80" s="127"/>
      <c r="OCM80" s="127"/>
      <c r="OCN80" s="127"/>
      <c r="OCO80" s="127"/>
      <c r="OCP80" s="127"/>
      <c r="OCQ80" s="127"/>
      <c r="OCR80" s="127"/>
      <c r="OCS80" s="127"/>
      <c r="OCT80" s="127"/>
      <c r="OCU80" s="127"/>
      <c r="OCV80" s="127"/>
      <c r="OCW80" s="127"/>
      <c r="OCX80" s="127"/>
      <c r="OCY80" s="127"/>
      <c r="OCZ80" s="127"/>
      <c r="ODA80" s="127"/>
      <c r="ODB80" s="127"/>
      <c r="ODC80" s="127"/>
      <c r="ODD80" s="127"/>
      <c r="ODE80" s="127"/>
      <c r="ODF80" s="127"/>
      <c r="ODG80" s="127"/>
      <c r="ODH80" s="127"/>
      <c r="ODI80" s="127"/>
      <c r="ODJ80" s="127"/>
      <c r="ODK80" s="127"/>
      <c r="ODL80" s="127"/>
      <c r="ODM80" s="127"/>
      <c r="ODN80" s="127"/>
      <c r="ODO80" s="127"/>
      <c r="ODP80" s="127"/>
      <c r="ODQ80" s="127"/>
      <c r="ODR80" s="127"/>
      <c r="ODS80" s="127"/>
      <c r="ODT80" s="127"/>
      <c r="ODU80" s="127"/>
      <c r="ODV80" s="127"/>
      <c r="ODW80" s="127"/>
      <c r="ODX80" s="127"/>
      <c r="ODY80" s="127"/>
      <c r="ODZ80" s="127"/>
      <c r="OEA80" s="127"/>
      <c r="OEB80" s="127"/>
      <c r="OEC80" s="127"/>
      <c r="OED80" s="127"/>
      <c r="OEE80" s="127"/>
      <c r="OEF80" s="127"/>
      <c r="OEG80" s="127"/>
      <c r="OEH80" s="127"/>
      <c r="OEI80" s="127"/>
      <c r="OEJ80" s="127"/>
      <c r="OEK80" s="127"/>
      <c r="OEL80" s="127"/>
      <c r="OEM80" s="127"/>
      <c r="OEN80" s="127"/>
      <c r="OEO80" s="127"/>
      <c r="OEP80" s="127"/>
      <c r="OEQ80" s="127"/>
      <c r="OER80" s="127"/>
      <c r="OES80" s="127"/>
      <c r="OET80" s="127"/>
      <c r="OEU80" s="127"/>
      <c r="OEV80" s="127"/>
      <c r="OEW80" s="127"/>
      <c r="OEX80" s="127"/>
      <c r="OEY80" s="127"/>
      <c r="OEZ80" s="127"/>
      <c r="OFA80" s="127"/>
      <c r="OFB80" s="127"/>
      <c r="OFC80" s="127"/>
      <c r="OFD80" s="127"/>
      <c r="OFE80" s="127"/>
      <c r="OFF80" s="127"/>
      <c r="OFG80" s="127"/>
      <c r="OFH80" s="127"/>
      <c r="OFI80" s="127"/>
      <c r="OFJ80" s="127"/>
      <c r="OFK80" s="127"/>
      <c r="OFL80" s="127"/>
      <c r="OFM80" s="127"/>
      <c r="OFN80" s="127"/>
      <c r="OFO80" s="127"/>
      <c r="OFP80" s="127"/>
      <c r="OFQ80" s="127"/>
      <c r="OFR80" s="127"/>
      <c r="OFS80" s="127"/>
      <c r="OFT80" s="127"/>
      <c r="OFU80" s="127"/>
      <c r="OFV80" s="127"/>
      <c r="OFW80" s="127"/>
      <c r="OFX80" s="127"/>
      <c r="OFY80" s="127"/>
      <c r="OFZ80" s="127"/>
      <c r="OGA80" s="127"/>
      <c r="OGB80" s="127"/>
      <c r="OGC80" s="127"/>
      <c r="OGD80" s="127"/>
      <c r="OGE80" s="127"/>
      <c r="OGF80" s="127"/>
      <c r="OGG80" s="127"/>
      <c r="OGH80" s="127"/>
      <c r="OGI80" s="127"/>
      <c r="OGJ80" s="127"/>
      <c r="OGK80" s="127"/>
      <c r="OGL80" s="127"/>
      <c r="OGM80" s="127"/>
      <c r="OGN80" s="127"/>
      <c r="OGO80" s="127"/>
      <c r="OGP80" s="127"/>
      <c r="OGQ80" s="127"/>
      <c r="OGR80" s="127"/>
      <c r="OGS80" s="127"/>
      <c r="OGT80" s="127"/>
      <c r="OGU80" s="127"/>
      <c r="OGV80" s="127"/>
      <c r="OGW80" s="127"/>
      <c r="OGX80" s="127"/>
      <c r="OGY80" s="127"/>
      <c r="OGZ80" s="127"/>
      <c r="OHA80" s="127"/>
      <c r="OHB80" s="127"/>
      <c r="OHC80" s="127"/>
      <c r="OHD80" s="127"/>
      <c r="OHE80" s="127"/>
      <c r="OHF80" s="127"/>
      <c r="OHG80" s="127"/>
      <c r="OHH80" s="127"/>
      <c r="OHI80" s="127"/>
      <c r="OHJ80" s="127"/>
      <c r="OHK80" s="127"/>
      <c r="OHL80" s="127"/>
      <c r="OHM80" s="127"/>
      <c r="OHN80" s="127"/>
      <c r="OHO80" s="127"/>
      <c r="OHP80" s="127"/>
      <c r="OHQ80" s="127"/>
      <c r="OHR80" s="127"/>
      <c r="OHS80" s="127"/>
      <c r="OHT80" s="127"/>
      <c r="OHU80" s="127"/>
      <c r="OHV80" s="127"/>
      <c r="OHW80" s="127"/>
      <c r="OHX80" s="127"/>
      <c r="OHY80" s="127"/>
      <c r="OHZ80" s="127"/>
      <c r="OIA80" s="127"/>
      <c r="OIB80" s="127"/>
      <c r="OIC80" s="127"/>
      <c r="OID80" s="127"/>
      <c r="OIE80" s="127"/>
      <c r="OIF80" s="127"/>
      <c r="OIG80" s="127"/>
      <c r="OIH80" s="127"/>
      <c r="OII80" s="127"/>
      <c r="OIJ80" s="127"/>
      <c r="OIK80" s="127"/>
      <c r="OIL80" s="127"/>
      <c r="OIM80" s="127"/>
      <c r="OIN80" s="127"/>
      <c r="OIO80" s="127"/>
      <c r="OIP80" s="127"/>
      <c r="OIQ80" s="127"/>
      <c r="OIR80" s="127"/>
      <c r="OIS80" s="127"/>
      <c r="OIT80" s="127"/>
      <c r="OIU80" s="127"/>
      <c r="OIV80" s="127"/>
      <c r="OIW80" s="127"/>
      <c r="OIX80" s="127"/>
      <c r="OIY80" s="127"/>
      <c r="OIZ80" s="127"/>
      <c r="OJA80" s="127"/>
      <c r="OJB80" s="127"/>
      <c r="OJC80" s="127"/>
      <c r="OJD80" s="127"/>
      <c r="OJE80" s="127"/>
      <c r="OJF80" s="127"/>
      <c r="OJG80" s="127"/>
      <c r="OJH80" s="127"/>
      <c r="OJI80" s="127"/>
      <c r="OJJ80" s="127"/>
      <c r="OJK80" s="127"/>
      <c r="OJL80" s="127"/>
      <c r="OJM80" s="127"/>
      <c r="OJN80" s="127"/>
      <c r="OJO80" s="127"/>
      <c r="OJP80" s="127"/>
      <c r="OJQ80" s="127"/>
      <c r="OJR80" s="127"/>
      <c r="OJS80" s="127"/>
      <c r="OJT80" s="127"/>
      <c r="OJU80" s="127"/>
      <c r="OJV80" s="127"/>
      <c r="OJW80" s="127"/>
      <c r="OJX80" s="127"/>
      <c r="OJY80" s="127"/>
      <c r="OJZ80" s="127"/>
      <c r="OKA80" s="127"/>
      <c r="OKB80" s="127"/>
      <c r="OKC80" s="127"/>
      <c r="OKD80" s="127"/>
      <c r="OKE80" s="127"/>
      <c r="OKF80" s="127"/>
      <c r="OKG80" s="127"/>
      <c r="OKH80" s="127"/>
      <c r="OKI80" s="127"/>
      <c r="OKJ80" s="127"/>
      <c r="OKK80" s="127"/>
      <c r="OKL80" s="127"/>
      <c r="OKM80" s="127"/>
      <c r="OKN80" s="127"/>
      <c r="OKO80" s="127"/>
      <c r="OKP80" s="127"/>
      <c r="OKQ80" s="127"/>
      <c r="OKR80" s="127"/>
      <c r="OKS80" s="127"/>
      <c r="OKT80" s="127"/>
      <c r="OKU80" s="127"/>
      <c r="OKV80" s="127"/>
      <c r="OKW80" s="127"/>
      <c r="OKX80" s="127"/>
      <c r="OKY80" s="127"/>
      <c r="OKZ80" s="127"/>
      <c r="OLA80" s="127"/>
      <c r="OLB80" s="127"/>
      <c r="OLC80" s="127"/>
      <c r="OLD80" s="127"/>
      <c r="OLE80" s="127"/>
      <c r="OLF80" s="127"/>
      <c r="OLG80" s="127"/>
      <c r="OLH80" s="127"/>
      <c r="OLI80" s="127"/>
      <c r="OLJ80" s="127"/>
      <c r="OLK80" s="127"/>
      <c r="OLL80" s="127"/>
      <c r="OLM80" s="127"/>
      <c r="OLN80" s="127"/>
      <c r="OLO80" s="127"/>
      <c r="OLP80" s="127"/>
      <c r="OLQ80" s="127"/>
      <c r="OLR80" s="127"/>
      <c r="OLS80" s="127"/>
      <c r="OLT80" s="127"/>
      <c r="OLU80" s="127"/>
      <c r="OLV80" s="127"/>
      <c r="OLW80" s="127"/>
      <c r="OLX80" s="127"/>
      <c r="OLY80" s="127"/>
      <c r="OLZ80" s="127"/>
      <c r="OMA80" s="127"/>
      <c r="OMB80" s="127"/>
      <c r="OMC80" s="127"/>
      <c r="OMD80" s="127"/>
      <c r="OME80" s="127"/>
      <c r="OMF80" s="127"/>
      <c r="OMG80" s="127"/>
      <c r="OMH80" s="127"/>
      <c r="OMI80" s="127"/>
      <c r="OMJ80" s="127"/>
      <c r="OMK80" s="127"/>
      <c r="OML80" s="127"/>
      <c r="OMM80" s="127"/>
      <c r="OMN80" s="127"/>
      <c r="OMO80" s="127"/>
      <c r="OMP80" s="127"/>
      <c r="OMQ80" s="127"/>
      <c r="OMR80" s="127"/>
      <c r="OMS80" s="127"/>
      <c r="OMT80" s="127"/>
      <c r="OMU80" s="127"/>
      <c r="OMV80" s="127"/>
      <c r="OMW80" s="127"/>
      <c r="OMX80" s="127"/>
      <c r="OMY80" s="127"/>
      <c r="OMZ80" s="127"/>
      <c r="ONA80" s="127"/>
      <c r="ONB80" s="127"/>
      <c r="ONC80" s="127"/>
      <c r="OND80" s="127"/>
      <c r="ONE80" s="127"/>
      <c r="ONF80" s="127"/>
      <c r="ONG80" s="127"/>
      <c r="ONH80" s="127"/>
      <c r="ONI80" s="127"/>
      <c r="ONJ80" s="127"/>
      <c r="ONK80" s="127"/>
      <c r="ONL80" s="127"/>
      <c r="ONM80" s="127"/>
      <c r="ONN80" s="127"/>
      <c r="ONO80" s="127"/>
      <c r="ONP80" s="127"/>
      <c r="ONQ80" s="127"/>
      <c r="ONR80" s="127"/>
      <c r="ONS80" s="127"/>
      <c r="ONT80" s="127"/>
      <c r="ONU80" s="127"/>
      <c r="ONV80" s="127"/>
      <c r="ONW80" s="127"/>
      <c r="ONX80" s="127"/>
      <c r="ONY80" s="127"/>
      <c r="ONZ80" s="127"/>
      <c r="OOA80" s="127"/>
      <c r="OOB80" s="127"/>
      <c r="OOC80" s="127"/>
      <c r="OOD80" s="127"/>
      <c r="OOE80" s="127"/>
      <c r="OOF80" s="127"/>
      <c r="OOG80" s="127"/>
      <c r="OOH80" s="127"/>
      <c r="OOI80" s="127"/>
      <c r="OOJ80" s="127"/>
      <c r="OOK80" s="127"/>
      <c r="OOL80" s="127"/>
      <c r="OOM80" s="127"/>
      <c r="OON80" s="127"/>
      <c r="OOO80" s="127"/>
      <c r="OOP80" s="127"/>
      <c r="OOQ80" s="127"/>
      <c r="OOR80" s="127"/>
      <c r="OOS80" s="127"/>
      <c r="OOT80" s="127"/>
      <c r="OOU80" s="127"/>
      <c r="OOV80" s="127"/>
      <c r="OOW80" s="127"/>
      <c r="OOX80" s="127"/>
      <c r="OOY80" s="127"/>
      <c r="OOZ80" s="127"/>
      <c r="OPA80" s="127"/>
      <c r="OPB80" s="127"/>
      <c r="OPC80" s="127"/>
      <c r="OPD80" s="127"/>
      <c r="OPE80" s="127"/>
      <c r="OPF80" s="127"/>
      <c r="OPG80" s="127"/>
      <c r="OPH80" s="127"/>
      <c r="OPI80" s="127"/>
      <c r="OPJ80" s="127"/>
      <c r="OPK80" s="127"/>
      <c r="OPL80" s="127"/>
      <c r="OPM80" s="127"/>
      <c r="OPN80" s="127"/>
      <c r="OPO80" s="127"/>
      <c r="OPP80" s="127"/>
      <c r="OPQ80" s="127"/>
      <c r="OPR80" s="127"/>
      <c r="OPS80" s="127"/>
      <c r="OPT80" s="127"/>
      <c r="OPU80" s="127"/>
      <c r="OPV80" s="127"/>
      <c r="OPW80" s="127"/>
      <c r="OPX80" s="127"/>
      <c r="OPY80" s="127"/>
      <c r="OPZ80" s="127"/>
      <c r="OQA80" s="127"/>
      <c r="OQB80" s="127"/>
      <c r="OQC80" s="127"/>
      <c r="OQD80" s="127"/>
      <c r="OQE80" s="127"/>
      <c r="OQF80" s="127"/>
      <c r="OQG80" s="127"/>
      <c r="OQH80" s="127"/>
      <c r="OQI80" s="127"/>
      <c r="OQJ80" s="127"/>
      <c r="OQK80" s="127"/>
      <c r="OQL80" s="127"/>
      <c r="OQM80" s="127"/>
      <c r="OQN80" s="127"/>
      <c r="OQO80" s="127"/>
      <c r="OQP80" s="127"/>
      <c r="OQQ80" s="127"/>
      <c r="OQR80" s="127"/>
      <c r="OQS80" s="127"/>
      <c r="OQT80" s="127"/>
      <c r="OQU80" s="127"/>
      <c r="OQV80" s="127"/>
      <c r="OQW80" s="127"/>
      <c r="OQX80" s="127"/>
      <c r="OQY80" s="127"/>
      <c r="OQZ80" s="127"/>
      <c r="ORA80" s="127"/>
      <c r="ORB80" s="127"/>
      <c r="ORC80" s="127"/>
      <c r="ORD80" s="127"/>
      <c r="ORE80" s="127"/>
      <c r="ORF80" s="127"/>
      <c r="ORG80" s="127"/>
      <c r="ORH80" s="127"/>
      <c r="ORI80" s="127"/>
      <c r="ORJ80" s="127"/>
      <c r="ORK80" s="127"/>
      <c r="ORL80" s="127"/>
      <c r="ORM80" s="127"/>
      <c r="ORN80" s="127"/>
      <c r="ORO80" s="127"/>
      <c r="ORP80" s="127"/>
      <c r="ORQ80" s="127"/>
      <c r="ORR80" s="127"/>
      <c r="ORS80" s="127"/>
      <c r="ORT80" s="127"/>
      <c r="ORU80" s="127"/>
      <c r="ORV80" s="127"/>
      <c r="ORW80" s="127"/>
      <c r="ORX80" s="127"/>
      <c r="ORY80" s="127"/>
      <c r="ORZ80" s="127"/>
      <c r="OSA80" s="127"/>
      <c r="OSB80" s="127"/>
      <c r="OSC80" s="127"/>
      <c r="OSD80" s="127"/>
      <c r="OSE80" s="127"/>
      <c r="OSF80" s="127"/>
      <c r="OSG80" s="127"/>
      <c r="OSH80" s="127"/>
      <c r="OSI80" s="127"/>
      <c r="OSJ80" s="127"/>
      <c r="OSK80" s="127"/>
      <c r="OSL80" s="127"/>
      <c r="OSM80" s="127"/>
      <c r="OSN80" s="127"/>
      <c r="OSO80" s="127"/>
      <c r="OSP80" s="127"/>
      <c r="OSQ80" s="127"/>
      <c r="OSR80" s="127"/>
      <c r="OSS80" s="127"/>
      <c r="OST80" s="127"/>
      <c r="OSU80" s="127"/>
      <c r="OSV80" s="127"/>
      <c r="OSW80" s="127"/>
      <c r="OSX80" s="127"/>
      <c r="OSY80" s="127"/>
      <c r="OSZ80" s="127"/>
      <c r="OTA80" s="127"/>
      <c r="OTB80" s="127"/>
      <c r="OTC80" s="127"/>
      <c r="OTD80" s="127"/>
      <c r="OTE80" s="127"/>
      <c r="OTF80" s="127"/>
      <c r="OTG80" s="127"/>
      <c r="OTH80" s="127"/>
      <c r="OTI80" s="127"/>
      <c r="OTJ80" s="127"/>
      <c r="OTK80" s="127"/>
      <c r="OTL80" s="127"/>
      <c r="OTM80" s="127"/>
      <c r="OTN80" s="127"/>
      <c r="OTO80" s="127"/>
      <c r="OTP80" s="127"/>
      <c r="OTQ80" s="127"/>
      <c r="OTR80" s="127"/>
      <c r="OTS80" s="127"/>
      <c r="OTT80" s="127"/>
      <c r="OTU80" s="127"/>
      <c r="OTV80" s="127"/>
      <c r="OTW80" s="127"/>
      <c r="OTX80" s="127"/>
      <c r="OTY80" s="127"/>
      <c r="OTZ80" s="127"/>
      <c r="OUA80" s="127"/>
      <c r="OUB80" s="127"/>
      <c r="OUC80" s="127"/>
      <c r="OUD80" s="127"/>
      <c r="OUE80" s="127"/>
      <c r="OUF80" s="127"/>
      <c r="OUG80" s="127"/>
      <c r="OUH80" s="127"/>
      <c r="OUI80" s="127"/>
      <c r="OUJ80" s="127"/>
      <c r="OUK80" s="127"/>
      <c r="OUL80" s="127"/>
      <c r="OUM80" s="127"/>
      <c r="OUN80" s="127"/>
      <c r="OUO80" s="127"/>
      <c r="OUP80" s="127"/>
      <c r="OUQ80" s="127"/>
      <c r="OUR80" s="127"/>
      <c r="OUS80" s="127"/>
      <c r="OUT80" s="127"/>
      <c r="OUU80" s="127"/>
      <c r="OUV80" s="127"/>
      <c r="OUW80" s="127"/>
      <c r="OUX80" s="127"/>
      <c r="OUY80" s="127"/>
      <c r="OUZ80" s="127"/>
      <c r="OVA80" s="127"/>
      <c r="OVB80" s="127"/>
      <c r="OVC80" s="127"/>
      <c r="OVD80" s="127"/>
      <c r="OVE80" s="127"/>
      <c r="OVF80" s="127"/>
      <c r="OVG80" s="127"/>
      <c r="OVH80" s="127"/>
      <c r="OVI80" s="127"/>
      <c r="OVJ80" s="127"/>
      <c r="OVK80" s="127"/>
      <c r="OVL80" s="127"/>
      <c r="OVM80" s="127"/>
      <c r="OVN80" s="127"/>
      <c r="OVO80" s="127"/>
      <c r="OVP80" s="127"/>
      <c r="OVQ80" s="127"/>
      <c r="OVR80" s="127"/>
      <c r="OVS80" s="127"/>
      <c r="OVT80" s="127"/>
      <c r="OVU80" s="127"/>
      <c r="OVV80" s="127"/>
      <c r="OVW80" s="127"/>
      <c r="OVX80" s="127"/>
      <c r="OVY80" s="127"/>
      <c r="OVZ80" s="127"/>
      <c r="OWA80" s="127"/>
      <c r="OWB80" s="127"/>
      <c r="OWC80" s="127"/>
      <c r="OWD80" s="127"/>
      <c r="OWE80" s="127"/>
      <c r="OWF80" s="127"/>
      <c r="OWG80" s="127"/>
      <c r="OWH80" s="127"/>
      <c r="OWI80" s="127"/>
      <c r="OWJ80" s="127"/>
      <c r="OWK80" s="127"/>
      <c r="OWL80" s="127"/>
      <c r="OWM80" s="127"/>
      <c r="OWN80" s="127"/>
      <c r="OWO80" s="127"/>
      <c r="OWP80" s="127"/>
      <c r="OWQ80" s="127"/>
      <c r="OWR80" s="127"/>
      <c r="OWS80" s="127"/>
      <c r="OWT80" s="127"/>
      <c r="OWU80" s="127"/>
      <c r="OWV80" s="127"/>
      <c r="OWW80" s="127"/>
      <c r="OWX80" s="127"/>
      <c r="OWY80" s="127"/>
      <c r="OWZ80" s="127"/>
      <c r="OXA80" s="127"/>
      <c r="OXB80" s="127"/>
      <c r="OXC80" s="127"/>
      <c r="OXD80" s="127"/>
      <c r="OXE80" s="127"/>
      <c r="OXF80" s="127"/>
      <c r="OXG80" s="127"/>
      <c r="OXH80" s="127"/>
      <c r="OXI80" s="127"/>
      <c r="OXJ80" s="127"/>
      <c r="OXK80" s="127"/>
      <c r="OXL80" s="127"/>
      <c r="OXM80" s="127"/>
      <c r="OXN80" s="127"/>
      <c r="OXO80" s="127"/>
      <c r="OXP80" s="127"/>
      <c r="OXQ80" s="127"/>
      <c r="OXR80" s="127"/>
      <c r="OXS80" s="127"/>
      <c r="OXT80" s="127"/>
      <c r="OXU80" s="127"/>
      <c r="OXV80" s="127"/>
      <c r="OXW80" s="127"/>
      <c r="OXX80" s="127"/>
      <c r="OXY80" s="127"/>
      <c r="OXZ80" s="127"/>
      <c r="OYA80" s="127"/>
      <c r="OYB80" s="127"/>
      <c r="OYC80" s="127"/>
      <c r="OYD80" s="127"/>
      <c r="OYE80" s="127"/>
      <c r="OYF80" s="127"/>
      <c r="OYG80" s="127"/>
      <c r="OYH80" s="127"/>
      <c r="OYI80" s="127"/>
      <c r="OYJ80" s="127"/>
      <c r="OYK80" s="127"/>
      <c r="OYL80" s="127"/>
      <c r="OYM80" s="127"/>
      <c r="OYN80" s="127"/>
      <c r="OYO80" s="127"/>
      <c r="OYP80" s="127"/>
      <c r="OYQ80" s="127"/>
      <c r="OYR80" s="127"/>
      <c r="OYS80" s="127"/>
      <c r="OYT80" s="127"/>
      <c r="OYU80" s="127"/>
      <c r="OYV80" s="127"/>
      <c r="OYW80" s="127"/>
      <c r="OYX80" s="127"/>
      <c r="OYY80" s="127"/>
      <c r="OYZ80" s="127"/>
      <c r="OZA80" s="127"/>
      <c r="OZB80" s="127"/>
      <c r="OZC80" s="127"/>
      <c r="OZD80" s="127"/>
      <c r="OZE80" s="127"/>
      <c r="OZF80" s="127"/>
      <c r="OZG80" s="127"/>
      <c r="OZH80" s="127"/>
      <c r="OZI80" s="127"/>
      <c r="OZJ80" s="127"/>
      <c r="OZK80" s="127"/>
      <c r="OZL80" s="127"/>
      <c r="OZM80" s="127"/>
      <c r="OZN80" s="127"/>
      <c r="OZO80" s="127"/>
      <c r="OZP80" s="127"/>
      <c r="OZQ80" s="127"/>
      <c r="OZR80" s="127"/>
      <c r="OZS80" s="127"/>
      <c r="OZT80" s="127"/>
      <c r="OZU80" s="127"/>
      <c r="OZV80" s="127"/>
      <c r="OZW80" s="127"/>
      <c r="OZX80" s="127"/>
      <c r="OZY80" s="127"/>
      <c r="OZZ80" s="127"/>
      <c r="PAA80" s="127"/>
      <c r="PAB80" s="127"/>
      <c r="PAC80" s="127"/>
      <c r="PAD80" s="127"/>
      <c r="PAE80" s="127"/>
      <c r="PAF80" s="127"/>
      <c r="PAG80" s="127"/>
      <c r="PAH80" s="127"/>
      <c r="PAI80" s="127"/>
      <c r="PAJ80" s="127"/>
      <c r="PAK80" s="127"/>
      <c r="PAL80" s="127"/>
      <c r="PAM80" s="127"/>
      <c r="PAN80" s="127"/>
      <c r="PAO80" s="127"/>
      <c r="PAP80" s="127"/>
      <c r="PAQ80" s="127"/>
      <c r="PAR80" s="127"/>
      <c r="PAS80" s="127"/>
      <c r="PAT80" s="127"/>
      <c r="PAU80" s="127"/>
      <c r="PAV80" s="127"/>
      <c r="PAW80" s="127"/>
      <c r="PAX80" s="127"/>
      <c r="PAY80" s="127"/>
      <c r="PAZ80" s="127"/>
      <c r="PBA80" s="127"/>
      <c r="PBB80" s="127"/>
      <c r="PBC80" s="127"/>
      <c r="PBD80" s="127"/>
      <c r="PBE80" s="127"/>
      <c r="PBF80" s="127"/>
      <c r="PBG80" s="127"/>
      <c r="PBH80" s="127"/>
      <c r="PBI80" s="127"/>
      <c r="PBJ80" s="127"/>
      <c r="PBK80" s="127"/>
      <c r="PBL80" s="127"/>
      <c r="PBM80" s="127"/>
      <c r="PBN80" s="127"/>
      <c r="PBO80" s="127"/>
      <c r="PBP80" s="127"/>
      <c r="PBQ80" s="127"/>
      <c r="PBR80" s="127"/>
      <c r="PBS80" s="127"/>
      <c r="PBT80" s="127"/>
      <c r="PBU80" s="127"/>
      <c r="PBV80" s="127"/>
      <c r="PBW80" s="127"/>
      <c r="PBX80" s="127"/>
      <c r="PBY80" s="127"/>
      <c r="PBZ80" s="127"/>
      <c r="PCA80" s="127"/>
      <c r="PCB80" s="127"/>
      <c r="PCC80" s="127"/>
      <c r="PCD80" s="127"/>
      <c r="PCE80" s="127"/>
      <c r="PCF80" s="127"/>
      <c r="PCG80" s="127"/>
      <c r="PCH80" s="127"/>
      <c r="PCI80" s="127"/>
      <c r="PCJ80" s="127"/>
      <c r="PCK80" s="127"/>
      <c r="PCL80" s="127"/>
      <c r="PCM80" s="127"/>
      <c r="PCN80" s="127"/>
      <c r="PCO80" s="127"/>
      <c r="PCP80" s="127"/>
      <c r="PCQ80" s="127"/>
      <c r="PCR80" s="127"/>
      <c r="PCS80" s="127"/>
      <c r="PCT80" s="127"/>
      <c r="PCU80" s="127"/>
      <c r="PCV80" s="127"/>
      <c r="PCW80" s="127"/>
      <c r="PCX80" s="127"/>
      <c r="PCY80" s="127"/>
      <c r="PCZ80" s="127"/>
      <c r="PDA80" s="127"/>
      <c r="PDB80" s="127"/>
      <c r="PDC80" s="127"/>
      <c r="PDD80" s="127"/>
      <c r="PDE80" s="127"/>
      <c r="PDF80" s="127"/>
      <c r="PDG80" s="127"/>
      <c r="PDH80" s="127"/>
      <c r="PDI80" s="127"/>
      <c r="PDJ80" s="127"/>
      <c r="PDK80" s="127"/>
      <c r="PDL80" s="127"/>
      <c r="PDM80" s="127"/>
      <c r="PDN80" s="127"/>
      <c r="PDO80" s="127"/>
      <c r="PDP80" s="127"/>
      <c r="PDQ80" s="127"/>
      <c r="PDR80" s="127"/>
      <c r="PDS80" s="127"/>
      <c r="PDT80" s="127"/>
      <c r="PDU80" s="127"/>
      <c r="PDV80" s="127"/>
      <c r="PDW80" s="127"/>
      <c r="PDX80" s="127"/>
      <c r="PDY80" s="127"/>
      <c r="PDZ80" s="127"/>
      <c r="PEA80" s="127"/>
      <c r="PEB80" s="127"/>
      <c r="PEC80" s="127"/>
      <c r="PED80" s="127"/>
      <c r="PEE80" s="127"/>
      <c r="PEF80" s="127"/>
      <c r="PEG80" s="127"/>
      <c r="PEH80" s="127"/>
      <c r="PEI80" s="127"/>
      <c r="PEJ80" s="127"/>
      <c r="PEK80" s="127"/>
      <c r="PEL80" s="127"/>
      <c r="PEM80" s="127"/>
      <c r="PEN80" s="127"/>
      <c r="PEO80" s="127"/>
      <c r="PEP80" s="127"/>
      <c r="PEQ80" s="127"/>
      <c r="PER80" s="127"/>
      <c r="PES80" s="127"/>
      <c r="PET80" s="127"/>
      <c r="PEU80" s="127"/>
      <c r="PEV80" s="127"/>
      <c r="PEW80" s="127"/>
      <c r="PEX80" s="127"/>
      <c r="PEY80" s="127"/>
      <c r="PEZ80" s="127"/>
      <c r="PFA80" s="127"/>
      <c r="PFB80" s="127"/>
      <c r="PFC80" s="127"/>
      <c r="PFD80" s="127"/>
      <c r="PFE80" s="127"/>
      <c r="PFF80" s="127"/>
      <c r="PFG80" s="127"/>
      <c r="PFH80" s="127"/>
      <c r="PFI80" s="127"/>
      <c r="PFJ80" s="127"/>
      <c r="PFK80" s="127"/>
      <c r="PFL80" s="127"/>
      <c r="PFM80" s="127"/>
      <c r="PFN80" s="127"/>
      <c r="PFO80" s="127"/>
      <c r="PFP80" s="127"/>
      <c r="PFQ80" s="127"/>
      <c r="PFR80" s="127"/>
      <c r="PFS80" s="127"/>
      <c r="PFT80" s="127"/>
      <c r="PFU80" s="127"/>
      <c r="PFV80" s="127"/>
      <c r="PFW80" s="127"/>
      <c r="PFX80" s="127"/>
      <c r="PFY80" s="127"/>
      <c r="PFZ80" s="127"/>
      <c r="PGA80" s="127"/>
      <c r="PGB80" s="127"/>
      <c r="PGC80" s="127"/>
      <c r="PGD80" s="127"/>
      <c r="PGE80" s="127"/>
      <c r="PGF80" s="127"/>
      <c r="PGG80" s="127"/>
      <c r="PGH80" s="127"/>
      <c r="PGI80" s="127"/>
      <c r="PGJ80" s="127"/>
      <c r="PGK80" s="127"/>
      <c r="PGL80" s="127"/>
      <c r="PGM80" s="127"/>
      <c r="PGN80" s="127"/>
      <c r="PGO80" s="127"/>
      <c r="PGP80" s="127"/>
      <c r="PGQ80" s="127"/>
      <c r="PGR80" s="127"/>
      <c r="PGS80" s="127"/>
      <c r="PGT80" s="127"/>
      <c r="PGU80" s="127"/>
      <c r="PGV80" s="127"/>
      <c r="PGW80" s="127"/>
      <c r="PGX80" s="127"/>
      <c r="PGY80" s="127"/>
      <c r="PGZ80" s="127"/>
      <c r="PHA80" s="127"/>
      <c r="PHB80" s="127"/>
      <c r="PHC80" s="127"/>
      <c r="PHD80" s="127"/>
      <c r="PHE80" s="127"/>
      <c r="PHF80" s="127"/>
      <c r="PHG80" s="127"/>
      <c r="PHH80" s="127"/>
      <c r="PHI80" s="127"/>
      <c r="PHJ80" s="127"/>
      <c r="PHK80" s="127"/>
      <c r="PHL80" s="127"/>
      <c r="PHM80" s="127"/>
      <c r="PHN80" s="127"/>
      <c r="PHO80" s="127"/>
      <c r="PHP80" s="127"/>
      <c r="PHQ80" s="127"/>
      <c r="PHR80" s="127"/>
      <c r="PHS80" s="127"/>
      <c r="PHT80" s="127"/>
      <c r="PHU80" s="127"/>
      <c r="PHV80" s="127"/>
      <c r="PHW80" s="127"/>
      <c r="PHX80" s="127"/>
      <c r="PHY80" s="127"/>
      <c r="PHZ80" s="127"/>
      <c r="PIA80" s="127"/>
      <c r="PIB80" s="127"/>
      <c r="PIC80" s="127"/>
      <c r="PID80" s="127"/>
      <c r="PIE80" s="127"/>
      <c r="PIF80" s="127"/>
      <c r="PIG80" s="127"/>
      <c r="PIH80" s="127"/>
      <c r="PII80" s="127"/>
      <c r="PIJ80" s="127"/>
      <c r="PIK80" s="127"/>
      <c r="PIL80" s="127"/>
      <c r="PIM80" s="127"/>
      <c r="PIN80" s="127"/>
      <c r="PIO80" s="127"/>
      <c r="PIP80" s="127"/>
      <c r="PIQ80" s="127"/>
      <c r="PIR80" s="127"/>
      <c r="PIS80" s="127"/>
      <c r="PIT80" s="127"/>
      <c r="PIU80" s="127"/>
      <c r="PIV80" s="127"/>
      <c r="PIW80" s="127"/>
      <c r="PIX80" s="127"/>
      <c r="PIY80" s="127"/>
      <c r="PIZ80" s="127"/>
      <c r="PJA80" s="127"/>
      <c r="PJB80" s="127"/>
      <c r="PJC80" s="127"/>
      <c r="PJD80" s="127"/>
      <c r="PJE80" s="127"/>
      <c r="PJF80" s="127"/>
      <c r="PJG80" s="127"/>
      <c r="PJH80" s="127"/>
      <c r="PJI80" s="127"/>
      <c r="PJJ80" s="127"/>
      <c r="PJK80" s="127"/>
      <c r="PJL80" s="127"/>
      <c r="PJM80" s="127"/>
      <c r="PJN80" s="127"/>
      <c r="PJO80" s="127"/>
      <c r="PJP80" s="127"/>
      <c r="PJQ80" s="127"/>
      <c r="PJR80" s="127"/>
      <c r="PJS80" s="127"/>
      <c r="PJT80" s="127"/>
      <c r="PJU80" s="127"/>
      <c r="PJV80" s="127"/>
      <c r="PJW80" s="127"/>
      <c r="PJX80" s="127"/>
      <c r="PJY80" s="127"/>
      <c r="PJZ80" s="127"/>
      <c r="PKA80" s="127"/>
      <c r="PKB80" s="127"/>
      <c r="PKC80" s="127"/>
      <c r="PKD80" s="127"/>
      <c r="PKE80" s="127"/>
      <c r="PKF80" s="127"/>
      <c r="PKG80" s="127"/>
      <c r="PKH80" s="127"/>
      <c r="PKI80" s="127"/>
      <c r="PKJ80" s="127"/>
      <c r="PKK80" s="127"/>
      <c r="PKL80" s="127"/>
      <c r="PKM80" s="127"/>
      <c r="PKN80" s="127"/>
      <c r="PKO80" s="127"/>
      <c r="PKP80" s="127"/>
      <c r="PKQ80" s="127"/>
      <c r="PKR80" s="127"/>
      <c r="PKS80" s="127"/>
      <c r="PKT80" s="127"/>
      <c r="PKU80" s="127"/>
      <c r="PKV80" s="127"/>
      <c r="PKW80" s="127"/>
      <c r="PKX80" s="127"/>
      <c r="PKY80" s="127"/>
      <c r="PKZ80" s="127"/>
      <c r="PLA80" s="127"/>
      <c r="PLB80" s="127"/>
      <c r="PLC80" s="127"/>
      <c r="PLD80" s="127"/>
      <c r="PLE80" s="127"/>
      <c r="PLF80" s="127"/>
      <c r="PLG80" s="127"/>
      <c r="PLH80" s="127"/>
      <c r="PLI80" s="127"/>
      <c r="PLJ80" s="127"/>
      <c r="PLK80" s="127"/>
      <c r="PLL80" s="127"/>
      <c r="PLM80" s="127"/>
      <c r="PLN80" s="127"/>
      <c r="PLO80" s="127"/>
      <c r="PLP80" s="127"/>
      <c r="PLQ80" s="127"/>
      <c r="PLR80" s="127"/>
      <c r="PLS80" s="127"/>
      <c r="PLT80" s="127"/>
      <c r="PLU80" s="127"/>
      <c r="PLV80" s="127"/>
      <c r="PLW80" s="127"/>
      <c r="PLX80" s="127"/>
      <c r="PLY80" s="127"/>
      <c r="PLZ80" s="127"/>
      <c r="PMA80" s="127"/>
      <c r="PMB80" s="127"/>
      <c r="PMC80" s="127"/>
      <c r="PMD80" s="127"/>
      <c r="PME80" s="127"/>
      <c r="PMF80" s="127"/>
      <c r="PMG80" s="127"/>
      <c r="PMH80" s="127"/>
      <c r="PMI80" s="127"/>
      <c r="PMJ80" s="127"/>
      <c r="PMK80" s="127"/>
      <c r="PML80" s="127"/>
      <c r="PMM80" s="127"/>
      <c r="PMN80" s="127"/>
      <c r="PMO80" s="127"/>
      <c r="PMP80" s="127"/>
      <c r="PMQ80" s="127"/>
      <c r="PMR80" s="127"/>
      <c r="PMS80" s="127"/>
      <c r="PMT80" s="127"/>
      <c r="PMU80" s="127"/>
      <c r="PMV80" s="127"/>
      <c r="PMW80" s="127"/>
      <c r="PMX80" s="127"/>
      <c r="PMY80" s="127"/>
      <c r="PMZ80" s="127"/>
      <c r="PNA80" s="127"/>
      <c r="PNB80" s="127"/>
      <c r="PNC80" s="127"/>
      <c r="PND80" s="127"/>
      <c r="PNE80" s="127"/>
      <c r="PNF80" s="127"/>
      <c r="PNG80" s="127"/>
      <c r="PNH80" s="127"/>
      <c r="PNI80" s="127"/>
      <c r="PNJ80" s="127"/>
      <c r="PNK80" s="127"/>
      <c r="PNL80" s="127"/>
      <c r="PNM80" s="127"/>
      <c r="PNN80" s="127"/>
      <c r="PNO80" s="127"/>
      <c r="PNP80" s="127"/>
      <c r="PNQ80" s="127"/>
      <c r="PNR80" s="127"/>
      <c r="PNS80" s="127"/>
      <c r="PNT80" s="127"/>
      <c r="PNU80" s="127"/>
      <c r="PNV80" s="127"/>
      <c r="PNW80" s="127"/>
      <c r="PNX80" s="127"/>
      <c r="PNY80" s="127"/>
      <c r="PNZ80" s="127"/>
      <c r="POA80" s="127"/>
      <c r="POB80" s="127"/>
      <c r="POC80" s="127"/>
      <c r="POD80" s="127"/>
      <c r="POE80" s="127"/>
      <c r="POF80" s="127"/>
      <c r="POG80" s="127"/>
      <c r="POH80" s="127"/>
      <c r="POI80" s="127"/>
      <c r="POJ80" s="127"/>
      <c r="POK80" s="127"/>
      <c r="POL80" s="127"/>
      <c r="POM80" s="127"/>
      <c r="PON80" s="127"/>
      <c r="POO80" s="127"/>
      <c r="POP80" s="127"/>
      <c r="POQ80" s="127"/>
      <c r="POR80" s="127"/>
      <c r="POS80" s="127"/>
      <c r="POT80" s="127"/>
      <c r="POU80" s="127"/>
      <c r="POV80" s="127"/>
      <c r="POW80" s="127"/>
      <c r="POX80" s="127"/>
      <c r="POY80" s="127"/>
      <c r="POZ80" s="127"/>
      <c r="PPA80" s="127"/>
      <c r="PPB80" s="127"/>
      <c r="PPC80" s="127"/>
      <c r="PPD80" s="127"/>
      <c r="PPE80" s="127"/>
      <c r="PPF80" s="127"/>
      <c r="PPG80" s="127"/>
      <c r="PPH80" s="127"/>
      <c r="PPI80" s="127"/>
      <c r="PPJ80" s="127"/>
      <c r="PPK80" s="127"/>
      <c r="PPL80" s="127"/>
      <c r="PPM80" s="127"/>
      <c r="PPN80" s="127"/>
      <c r="PPO80" s="127"/>
      <c r="PPP80" s="127"/>
      <c r="PPQ80" s="127"/>
      <c r="PPR80" s="127"/>
      <c r="PPS80" s="127"/>
      <c r="PPT80" s="127"/>
      <c r="PPU80" s="127"/>
      <c r="PPV80" s="127"/>
      <c r="PPW80" s="127"/>
      <c r="PPX80" s="127"/>
      <c r="PPY80" s="127"/>
      <c r="PPZ80" s="127"/>
      <c r="PQA80" s="127"/>
      <c r="PQB80" s="127"/>
      <c r="PQC80" s="127"/>
      <c r="PQD80" s="127"/>
      <c r="PQE80" s="127"/>
      <c r="PQF80" s="127"/>
      <c r="PQG80" s="127"/>
      <c r="PQH80" s="127"/>
      <c r="PQI80" s="127"/>
      <c r="PQJ80" s="127"/>
      <c r="PQK80" s="127"/>
      <c r="PQL80" s="127"/>
      <c r="PQM80" s="127"/>
      <c r="PQN80" s="127"/>
      <c r="PQO80" s="127"/>
      <c r="PQP80" s="127"/>
      <c r="PQQ80" s="127"/>
      <c r="PQR80" s="127"/>
      <c r="PQS80" s="127"/>
      <c r="PQT80" s="127"/>
      <c r="PQU80" s="127"/>
      <c r="PQV80" s="127"/>
      <c r="PQW80" s="127"/>
      <c r="PQX80" s="127"/>
      <c r="PQY80" s="127"/>
      <c r="PQZ80" s="127"/>
      <c r="PRA80" s="127"/>
      <c r="PRB80" s="127"/>
      <c r="PRC80" s="127"/>
      <c r="PRD80" s="127"/>
      <c r="PRE80" s="127"/>
      <c r="PRF80" s="127"/>
      <c r="PRG80" s="127"/>
      <c r="PRH80" s="127"/>
      <c r="PRI80" s="127"/>
      <c r="PRJ80" s="127"/>
      <c r="PRK80" s="127"/>
      <c r="PRL80" s="127"/>
      <c r="PRM80" s="127"/>
      <c r="PRN80" s="127"/>
      <c r="PRO80" s="127"/>
      <c r="PRP80" s="127"/>
      <c r="PRQ80" s="127"/>
      <c r="PRR80" s="127"/>
      <c r="PRS80" s="127"/>
      <c r="PRT80" s="127"/>
      <c r="PRU80" s="127"/>
      <c r="PRV80" s="127"/>
      <c r="PRW80" s="127"/>
      <c r="PRX80" s="127"/>
      <c r="PRY80" s="127"/>
      <c r="PRZ80" s="127"/>
      <c r="PSA80" s="127"/>
      <c r="PSB80" s="127"/>
      <c r="PSC80" s="127"/>
      <c r="PSD80" s="127"/>
      <c r="PSE80" s="127"/>
      <c r="PSF80" s="127"/>
      <c r="PSG80" s="127"/>
      <c r="PSH80" s="127"/>
      <c r="PSI80" s="127"/>
      <c r="PSJ80" s="127"/>
      <c r="PSK80" s="127"/>
      <c r="PSL80" s="127"/>
      <c r="PSM80" s="127"/>
      <c r="PSN80" s="127"/>
      <c r="PSO80" s="127"/>
      <c r="PSP80" s="127"/>
      <c r="PSQ80" s="127"/>
      <c r="PSR80" s="127"/>
      <c r="PSS80" s="127"/>
      <c r="PST80" s="127"/>
      <c r="PSU80" s="127"/>
      <c r="PSV80" s="127"/>
      <c r="PSW80" s="127"/>
      <c r="PSX80" s="127"/>
      <c r="PSY80" s="127"/>
      <c r="PSZ80" s="127"/>
      <c r="PTA80" s="127"/>
      <c r="PTB80" s="127"/>
      <c r="PTC80" s="127"/>
      <c r="PTD80" s="127"/>
      <c r="PTE80" s="127"/>
      <c r="PTF80" s="127"/>
      <c r="PTG80" s="127"/>
      <c r="PTH80" s="127"/>
      <c r="PTI80" s="127"/>
      <c r="PTJ80" s="127"/>
      <c r="PTK80" s="127"/>
      <c r="PTL80" s="127"/>
      <c r="PTM80" s="127"/>
      <c r="PTN80" s="127"/>
      <c r="PTO80" s="127"/>
      <c r="PTP80" s="127"/>
      <c r="PTQ80" s="127"/>
      <c r="PTR80" s="127"/>
      <c r="PTS80" s="127"/>
      <c r="PTT80" s="127"/>
      <c r="PTU80" s="127"/>
      <c r="PTV80" s="127"/>
      <c r="PTW80" s="127"/>
      <c r="PTX80" s="127"/>
      <c r="PTY80" s="127"/>
      <c r="PTZ80" s="127"/>
      <c r="PUA80" s="127"/>
      <c r="PUB80" s="127"/>
      <c r="PUC80" s="127"/>
      <c r="PUD80" s="127"/>
      <c r="PUE80" s="127"/>
      <c r="PUF80" s="127"/>
      <c r="PUG80" s="127"/>
      <c r="PUH80" s="127"/>
      <c r="PUI80" s="127"/>
      <c r="PUJ80" s="127"/>
      <c r="PUK80" s="127"/>
      <c r="PUL80" s="127"/>
      <c r="PUM80" s="127"/>
      <c r="PUN80" s="127"/>
      <c r="PUO80" s="127"/>
      <c r="PUP80" s="127"/>
      <c r="PUQ80" s="127"/>
      <c r="PUR80" s="127"/>
      <c r="PUS80" s="127"/>
      <c r="PUT80" s="127"/>
      <c r="PUU80" s="127"/>
      <c r="PUV80" s="127"/>
      <c r="PUW80" s="127"/>
      <c r="PUX80" s="127"/>
      <c r="PUY80" s="127"/>
      <c r="PUZ80" s="127"/>
      <c r="PVA80" s="127"/>
      <c r="PVB80" s="127"/>
      <c r="PVC80" s="127"/>
      <c r="PVD80" s="127"/>
      <c r="PVE80" s="127"/>
      <c r="PVF80" s="127"/>
      <c r="PVG80" s="127"/>
      <c r="PVH80" s="127"/>
      <c r="PVI80" s="127"/>
      <c r="PVJ80" s="127"/>
      <c r="PVK80" s="127"/>
      <c r="PVL80" s="127"/>
      <c r="PVM80" s="127"/>
      <c r="PVN80" s="127"/>
      <c r="PVO80" s="127"/>
      <c r="PVP80" s="127"/>
      <c r="PVQ80" s="127"/>
      <c r="PVR80" s="127"/>
      <c r="PVS80" s="127"/>
      <c r="PVT80" s="127"/>
      <c r="PVU80" s="127"/>
      <c r="PVV80" s="127"/>
      <c r="PVW80" s="127"/>
      <c r="PVX80" s="127"/>
      <c r="PVY80" s="127"/>
      <c r="PVZ80" s="127"/>
      <c r="PWA80" s="127"/>
      <c r="PWB80" s="127"/>
      <c r="PWC80" s="127"/>
      <c r="PWD80" s="127"/>
      <c r="PWE80" s="127"/>
      <c r="PWF80" s="127"/>
      <c r="PWG80" s="127"/>
      <c r="PWH80" s="127"/>
      <c r="PWI80" s="127"/>
      <c r="PWJ80" s="127"/>
      <c r="PWK80" s="127"/>
      <c r="PWL80" s="127"/>
      <c r="PWM80" s="127"/>
      <c r="PWN80" s="127"/>
      <c r="PWO80" s="127"/>
      <c r="PWP80" s="127"/>
      <c r="PWQ80" s="127"/>
      <c r="PWR80" s="127"/>
      <c r="PWS80" s="127"/>
      <c r="PWT80" s="127"/>
      <c r="PWU80" s="127"/>
      <c r="PWV80" s="127"/>
      <c r="PWW80" s="127"/>
      <c r="PWX80" s="127"/>
      <c r="PWY80" s="127"/>
      <c r="PWZ80" s="127"/>
      <c r="PXA80" s="127"/>
      <c r="PXB80" s="127"/>
      <c r="PXC80" s="127"/>
      <c r="PXD80" s="127"/>
      <c r="PXE80" s="127"/>
      <c r="PXF80" s="127"/>
      <c r="PXG80" s="127"/>
      <c r="PXH80" s="127"/>
      <c r="PXI80" s="127"/>
      <c r="PXJ80" s="127"/>
      <c r="PXK80" s="127"/>
      <c r="PXL80" s="127"/>
      <c r="PXM80" s="127"/>
      <c r="PXN80" s="127"/>
      <c r="PXO80" s="127"/>
      <c r="PXP80" s="127"/>
      <c r="PXQ80" s="127"/>
      <c r="PXR80" s="127"/>
      <c r="PXS80" s="127"/>
      <c r="PXT80" s="127"/>
      <c r="PXU80" s="127"/>
      <c r="PXV80" s="127"/>
      <c r="PXW80" s="127"/>
      <c r="PXX80" s="127"/>
      <c r="PXY80" s="127"/>
      <c r="PXZ80" s="127"/>
      <c r="PYA80" s="127"/>
      <c r="PYB80" s="127"/>
      <c r="PYC80" s="127"/>
      <c r="PYD80" s="127"/>
      <c r="PYE80" s="127"/>
      <c r="PYF80" s="127"/>
      <c r="PYG80" s="127"/>
      <c r="PYH80" s="127"/>
      <c r="PYI80" s="127"/>
      <c r="PYJ80" s="127"/>
      <c r="PYK80" s="127"/>
      <c r="PYL80" s="127"/>
      <c r="PYM80" s="127"/>
      <c r="PYN80" s="127"/>
      <c r="PYO80" s="127"/>
      <c r="PYP80" s="127"/>
      <c r="PYQ80" s="127"/>
      <c r="PYR80" s="127"/>
      <c r="PYS80" s="127"/>
      <c r="PYT80" s="127"/>
      <c r="PYU80" s="127"/>
      <c r="PYV80" s="127"/>
      <c r="PYW80" s="127"/>
      <c r="PYX80" s="127"/>
      <c r="PYY80" s="127"/>
      <c r="PYZ80" s="127"/>
      <c r="PZA80" s="127"/>
      <c r="PZB80" s="127"/>
      <c r="PZC80" s="127"/>
      <c r="PZD80" s="127"/>
      <c r="PZE80" s="127"/>
      <c r="PZF80" s="127"/>
      <c r="PZG80" s="127"/>
      <c r="PZH80" s="127"/>
      <c r="PZI80" s="127"/>
      <c r="PZJ80" s="127"/>
      <c r="PZK80" s="127"/>
      <c r="PZL80" s="127"/>
      <c r="PZM80" s="127"/>
      <c r="PZN80" s="127"/>
      <c r="PZO80" s="127"/>
      <c r="PZP80" s="127"/>
      <c r="PZQ80" s="127"/>
      <c r="PZR80" s="127"/>
      <c r="PZS80" s="127"/>
      <c r="PZT80" s="127"/>
      <c r="PZU80" s="127"/>
      <c r="PZV80" s="127"/>
      <c r="PZW80" s="127"/>
      <c r="PZX80" s="127"/>
      <c r="PZY80" s="127"/>
      <c r="PZZ80" s="127"/>
      <c r="QAA80" s="127"/>
      <c r="QAB80" s="127"/>
      <c r="QAC80" s="127"/>
      <c r="QAD80" s="127"/>
      <c r="QAE80" s="127"/>
      <c r="QAF80" s="127"/>
      <c r="QAG80" s="127"/>
      <c r="QAH80" s="127"/>
      <c r="QAI80" s="127"/>
      <c r="QAJ80" s="127"/>
      <c r="QAK80" s="127"/>
      <c r="QAL80" s="127"/>
      <c r="QAM80" s="127"/>
      <c r="QAN80" s="127"/>
      <c r="QAO80" s="127"/>
      <c r="QAP80" s="127"/>
      <c r="QAQ80" s="127"/>
      <c r="QAR80" s="127"/>
      <c r="QAS80" s="127"/>
      <c r="QAT80" s="127"/>
      <c r="QAU80" s="127"/>
      <c r="QAV80" s="127"/>
      <c r="QAW80" s="127"/>
      <c r="QAX80" s="127"/>
      <c r="QAY80" s="127"/>
      <c r="QAZ80" s="127"/>
      <c r="QBA80" s="127"/>
      <c r="QBB80" s="127"/>
      <c r="QBC80" s="127"/>
      <c r="QBD80" s="127"/>
      <c r="QBE80" s="127"/>
      <c r="QBF80" s="127"/>
      <c r="QBG80" s="127"/>
      <c r="QBH80" s="127"/>
      <c r="QBI80" s="127"/>
      <c r="QBJ80" s="127"/>
      <c r="QBK80" s="127"/>
      <c r="QBL80" s="127"/>
      <c r="QBM80" s="127"/>
      <c r="QBN80" s="127"/>
      <c r="QBO80" s="127"/>
      <c r="QBP80" s="127"/>
      <c r="QBQ80" s="127"/>
      <c r="QBR80" s="127"/>
      <c r="QBS80" s="127"/>
      <c r="QBT80" s="127"/>
      <c r="QBU80" s="127"/>
      <c r="QBV80" s="127"/>
      <c r="QBW80" s="127"/>
      <c r="QBX80" s="127"/>
      <c r="QBY80" s="127"/>
      <c r="QBZ80" s="127"/>
      <c r="QCA80" s="127"/>
      <c r="QCB80" s="127"/>
      <c r="QCC80" s="127"/>
      <c r="QCD80" s="127"/>
      <c r="QCE80" s="127"/>
      <c r="QCF80" s="127"/>
      <c r="QCG80" s="127"/>
      <c r="QCH80" s="127"/>
      <c r="QCI80" s="127"/>
      <c r="QCJ80" s="127"/>
      <c r="QCK80" s="127"/>
      <c r="QCL80" s="127"/>
      <c r="QCM80" s="127"/>
      <c r="QCN80" s="127"/>
      <c r="QCO80" s="127"/>
      <c r="QCP80" s="127"/>
      <c r="QCQ80" s="127"/>
      <c r="QCR80" s="127"/>
      <c r="QCS80" s="127"/>
      <c r="QCT80" s="127"/>
      <c r="QCU80" s="127"/>
      <c r="QCV80" s="127"/>
      <c r="QCW80" s="127"/>
      <c r="QCX80" s="127"/>
      <c r="QCY80" s="127"/>
      <c r="QCZ80" s="127"/>
      <c r="QDA80" s="127"/>
      <c r="QDB80" s="127"/>
      <c r="QDC80" s="127"/>
      <c r="QDD80" s="127"/>
      <c r="QDE80" s="127"/>
      <c r="QDF80" s="127"/>
      <c r="QDG80" s="127"/>
      <c r="QDH80" s="127"/>
      <c r="QDI80" s="127"/>
      <c r="QDJ80" s="127"/>
      <c r="QDK80" s="127"/>
      <c r="QDL80" s="127"/>
      <c r="QDM80" s="127"/>
      <c r="QDN80" s="127"/>
      <c r="QDO80" s="127"/>
      <c r="QDP80" s="127"/>
      <c r="QDQ80" s="127"/>
      <c r="QDR80" s="127"/>
      <c r="QDS80" s="127"/>
      <c r="QDT80" s="127"/>
      <c r="QDU80" s="127"/>
      <c r="QDV80" s="127"/>
      <c r="QDW80" s="127"/>
      <c r="QDX80" s="127"/>
      <c r="QDY80" s="127"/>
      <c r="QDZ80" s="127"/>
      <c r="QEA80" s="127"/>
      <c r="QEB80" s="127"/>
      <c r="QEC80" s="127"/>
      <c r="QED80" s="127"/>
      <c r="QEE80" s="127"/>
      <c r="QEF80" s="127"/>
      <c r="QEG80" s="127"/>
      <c r="QEH80" s="127"/>
      <c r="QEI80" s="127"/>
      <c r="QEJ80" s="127"/>
      <c r="QEK80" s="127"/>
      <c r="QEL80" s="127"/>
      <c r="QEM80" s="127"/>
      <c r="QEN80" s="127"/>
      <c r="QEO80" s="127"/>
      <c r="QEP80" s="127"/>
      <c r="QEQ80" s="127"/>
      <c r="QER80" s="127"/>
      <c r="QES80" s="127"/>
      <c r="QET80" s="127"/>
      <c r="QEU80" s="127"/>
      <c r="QEV80" s="127"/>
      <c r="QEW80" s="127"/>
      <c r="QEX80" s="127"/>
      <c r="QEY80" s="127"/>
      <c r="QEZ80" s="127"/>
      <c r="QFA80" s="127"/>
      <c r="QFB80" s="127"/>
      <c r="QFC80" s="127"/>
      <c r="QFD80" s="127"/>
      <c r="QFE80" s="127"/>
      <c r="QFF80" s="127"/>
      <c r="QFG80" s="127"/>
      <c r="QFH80" s="127"/>
      <c r="QFI80" s="127"/>
      <c r="QFJ80" s="127"/>
      <c r="QFK80" s="127"/>
      <c r="QFL80" s="127"/>
      <c r="QFM80" s="127"/>
      <c r="QFN80" s="127"/>
      <c r="QFO80" s="127"/>
      <c r="QFP80" s="127"/>
      <c r="QFQ80" s="127"/>
      <c r="QFR80" s="127"/>
      <c r="QFS80" s="127"/>
      <c r="QFT80" s="127"/>
      <c r="QFU80" s="127"/>
      <c r="QFV80" s="127"/>
      <c r="QFW80" s="127"/>
      <c r="QFX80" s="127"/>
      <c r="QFY80" s="127"/>
      <c r="QFZ80" s="127"/>
      <c r="QGA80" s="127"/>
      <c r="QGB80" s="127"/>
      <c r="QGC80" s="127"/>
      <c r="QGD80" s="127"/>
      <c r="QGE80" s="127"/>
      <c r="QGF80" s="127"/>
      <c r="QGG80" s="127"/>
      <c r="QGH80" s="127"/>
      <c r="QGI80" s="127"/>
      <c r="QGJ80" s="127"/>
      <c r="QGK80" s="127"/>
      <c r="QGL80" s="127"/>
      <c r="QGM80" s="127"/>
      <c r="QGN80" s="127"/>
      <c r="QGO80" s="127"/>
      <c r="QGP80" s="127"/>
      <c r="QGQ80" s="127"/>
      <c r="QGR80" s="127"/>
      <c r="QGS80" s="127"/>
      <c r="QGT80" s="127"/>
      <c r="QGU80" s="127"/>
      <c r="QGV80" s="127"/>
      <c r="QGW80" s="127"/>
      <c r="QGX80" s="127"/>
      <c r="QGY80" s="127"/>
      <c r="QGZ80" s="127"/>
      <c r="QHA80" s="127"/>
      <c r="QHB80" s="127"/>
      <c r="QHC80" s="127"/>
      <c r="QHD80" s="127"/>
      <c r="QHE80" s="127"/>
      <c r="QHF80" s="127"/>
      <c r="QHG80" s="127"/>
      <c r="QHH80" s="127"/>
      <c r="QHI80" s="127"/>
      <c r="QHJ80" s="127"/>
      <c r="QHK80" s="127"/>
      <c r="QHL80" s="127"/>
      <c r="QHM80" s="127"/>
      <c r="QHN80" s="127"/>
      <c r="QHO80" s="127"/>
      <c r="QHP80" s="127"/>
      <c r="QHQ80" s="127"/>
      <c r="QHR80" s="127"/>
      <c r="QHS80" s="127"/>
      <c r="QHT80" s="127"/>
      <c r="QHU80" s="127"/>
      <c r="QHV80" s="127"/>
      <c r="QHW80" s="127"/>
      <c r="QHX80" s="127"/>
      <c r="QHY80" s="127"/>
      <c r="QHZ80" s="127"/>
      <c r="QIA80" s="127"/>
      <c r="QIB80" s="127"/>
      <c r="QIC80" s="127"/>
      <c r="QID80" s="127"/>
      <c r="QIE80" s="127"/>
      <c r="QIF80" s="127"/>
      <c r="QIG80" s="127"/>
      <c r="QIH80" s="127"/>
      <c r="QII80" s="127"/>
      <c r="QIJ80" s="127"/>
      <c r="QIK80" s="127"/>
      <c r="QIL80" s="127"/>
      <c r="QIM80" s="127"/>
      <c r="QIN80" s="127"/>
      <c r="QIO80" s="127"/>
      <c r="QIP80" s="127"/>
      <c r="QIQ80" s="127"/>
      <c r="QIR80" s="127"/>
      <c r="QIS80" s="127"/>
      <c r="QIT80" s="127"/>
      <c r="QIU80" s="127"/>
      <c r="QIV80" s="127"/>
      <c r="QIW80" s="127"/>
      <c r="QIX80" s="127"/>
      <c r="QIY80" s="127"/>
      <c r="QIZ80" s="127"/>
      <c r="QJA80" s="127"/>
      <c r="QJB80" s="127"/>
      <c r="QJC80" s="127"/>
      <c r="QJD80" s="127"/>
      <c r="QJE80" s="127"/>
      <c r="QJF80" s="127"/>
      <c r="QJG80" s="127"/>
      <c r="QJH80" s="127"/>
      <c r="QJI80" s="127"/>
      <c r="QJJ80" s="127"/>
      <c r="QJK80" s="127"/>
      <c r="QJL80" s="127"/>
      <c r="QJM80" s="127"/>
      <c r="QJN80" s="127"/>
      <c r="QJO80" s="127"/>
      <c r="QJP80" s="127"/>
      <c r="QJQ80" s="127"/>
      <c r="QJR80" s="127"/>
      <c r="QJS80" s="127"/>
      <c r="QJT80" s="127"/>
      <c r="QJU80" s="127"/>
      <c r="QJV80" s="127"/>
      <c r="QJW80" s="127"/>
      <c r="QJX80" s="127"/>
      <c r="QJY80" s="127"/>
      <c r="QJZ80" s="127"/>
      <c r="QKA80" s="127"/>
      <c r="QKB80" s="127"/>
      <c r="QKC80" s="127"/>
      <c r="QKD80" s="127"/>
      <c r="QKE80" s="127"/>
      <c r="QKF80" s="127"/>
      <c r="QKG80" s="127"/>
      <c r="QKH80" s="127"/>
      <c r="QKI80" s="127"/>
      <c r="QKJ80" s="127"/>
      <c r="QKK80" s="127"/>
      <c r="QKL80" s="127"/>
      <c r="QKM80" s="127"/>
      <c r="QKN80" s="127"/>
      <c r="QKO80" s="127"/>
      <c r="QKP80" s="127"/>
      <c r="QKQ80" s="127"/>
      <c r="QKR80" s="127"/>
      <c r="QKS80" s="127"/>
      <c r="QKT80" s="127"/>
      <c r="QKU80" s="127"/>
      <c r="QKV80" s="127"/>
      <c r="QKW80" s="127"/>
      <c r="QKX80" s="127"/>
      <c r="QKY80" s="127"/>
      <c r="QKZ80" s="127"/>
      <c r="QLA80" s="127"/>
      <c r="QLB80" s="127"/>
      <c r="QLC80" s="127"/>
      <c r="QLD80" s="127"/>
      <c r="QLE80" s="127"/>
      <c r="QLF80" s="127"/>
      <c r="QLG80" s="127"/>
      <c r="QLH80" s="127"/>
      <c r="QLI80" s="127"/>
      <c r="QLJ80" s="127"/>
      <c r="QLK80" s="127"/>
      <c r="QLL80" s="127"/>
      <c r="QLM80" s="127"/>
      <c r="QLN80" s="127"/>
      <c r="QLO80" s="127"/>
      <c r="QLP80" s="127"/>
      <c r="QLQ80" s="127"/>
      <c r="QLR80" s="127"/>
      <c r="QLS80" s="127"/>
      <c r="QLT80" s="127"/>
      <c r="QLU80" s="127"/>
      <c r="QLV80" s="127"/>
      <c r="QLW80" s="127"/>
      <c r="QLX80" s="127"/>
      <c r="QLY80" s="127"/>
      <c r="QLZ80" s="127"/>
      <c r="QMA80" s="127"/>
      <c r="QMB80" s="127"/>
      <c r="QMC80" s="127"/>
      <c r="QMD80" s="127"/>
      <c r="QME80" s="127"/>
      <c r="QMF80" s="127"/>
      <c r="QMG80" s="127"/>
      <c r="QMH80" s="127"/>
      <c r="QMI80" s="127"/>
      <c r="QMJ80" s="127"/>
      <c r="QMK80" s="127"/>
      <c r="QML80" s="127"/>
      <c r="QMM80" s="127"/>
      <c r="QMN80" s="127"/>
      <c r="QMO80" s="127"/>
      <c r="QMP80" s="127"/>
      <c r="QMQ80" s="127"/>
      <c r="QMR80" s="127"/>
      <c r="QMS80" s="127"/>
      <c r="QMT80" s="127"/>
      <c r="QMU80" s="127"/>
      <c r="QMV80" s="127"/>
      <c r="QMW80" s="127"/>
      <c r="QMX80" s="127"/>
      <c r="QMY80" s="127"/>
      <c r="QMZ80" s="127"/>
      <c r="QNA80" s="127"/>
      <c r="QNB80" s="127"/>
      <c r="QNC80" s="127"/>
      <c r="QND80" s="127"/>
      <c r="QNE80" s="127"/>
      <c r="QNF80" s="127"/>
      <c r="QNG80" s="127"/>
      <c r="QNH80" s="127"/>
      <c r="QNI80" s="127"/>
      <c r="QNJ80" s="127"/>
      <c r="QNK80" s="127"/>
      <c r="QNL80" s="127"/>
      <c r="QNM80" s="127"/>
      <c r="QNN80" s="127"/>
      <c r="QNO80" s="127"/>
      <c r="QNP80" s="127"/>
      <c r="QNQ80" s="127"/>
      <c r="QNR80" s="127"/>
      <c r="QNS80" s="127"/>
      <c r="QNT80" s="127"/>
      <c r="QNU80" s="127"/>
      <c r="QNV80" s="127"/>
      <c r="QNW80" s="127"/>
      <c r="QNX80" s="127"/>
      <c r="QNY80" s="127"/>
      <c r="QNZ80" s="127"/>
      <c r="QOA80" s="127"/>
      <c r="QOB80" s="127"/>
      <c r="QOC80" s="127"/>
      <c r="QOD80" s="127"/>
      <c r="QOE80" s="127"/>
      <c r="QOF80" s="127"/>
      <c r="QOG80" s="127"/>
      <c r="QOH80" s="127"/>
      <c r="QOI80" s="127"/>
      <c r="QOJ80" s="127"/>
      <c r="QOK80" s="127"/>
      <c r="QOL80" s="127"/>
      <c r="QOM80" s="127"/>
      <c r="QON80" s="127"/>
      <c r="QOO80" s="127"/>
      <c r="QOP80" s="127"/>
      <c r="QOQ80" s="127"/>
      <c r="QOR80" s="127"/>
      <c r="QOS80" s="127"/>
      <c r="QOT80" s="127"/>
      <c r="QOU80" s="127"/>
      <c r="QOV80" s="127"/>
      <c r="QOW80" s="127"/>
      <c r="QOX80" s="127"/>
      <c r="QOY80" s="127"/>
      <c r="QOZ80" s="127"/>
      <c r="QPA80" s="127"/>
      <c r="QPB80" s="127"/>
      <c r="QPC80" s="127"/>
      <c r="QPD80" s="127"/>
      <c r="QPE80" s="127"/>
      <c r="QPF80" s="127"/>
      <c r="QPG80" s="127"/>
      <c r="QPH80" s="127"/>
      <c r="QPI80" s="127"/>
      <c r="QPJ80" s="127"/>
      <c r="QPK80" s="127"/>
      <c r="QPL80" s="127"/>
      <c r="QPM80" s="127"/>
      <c r="QPN80" s="127"/>
      <c r="QPO80" s="127"/>
      <c r="QPP80" s="127"/>
      <c r="QPQ80" s="127"/>
      <c r="QPR80" s="127"/>
      <c r="QPS80" s="127"/>
      <c r="QPT80" s="127"/>
      <c r="QPU80" s="127"/>
      <c r="QPV80" s="127"/>
      <c r="QPW80" s="127"/>
      <c r="QPX80" s="127"/>
      <c r="QPY80" s="127"/>
      <c r="QPZ80" s="127"/>
      <c r="QQA80" s="127"/>
      <c r="QQB80" s="127"/>
      <c r="QQC80" s="127"/>
      <c r="QQD80" s="127"/>
      <c r="QQE80" s="127"/>
      <c r="QQF80" s="127"/>
      <c r="QQG80" s="127"/>
      <c r="QQH80" s="127"/>
      <c r="QQI80" s="127"/>
      <c r="QQJ80" s="127"/>
      <c r="QQK80" s="127"/>
      <c r="QQL80" s="127"/>
      <c r="QQM80" s="127"/>
      <c r="QQN80" s="127"/>
      <c r="QQO80" s="127"/>
      <c r="QQP80" s="127"/>
      <c r="QQQ80" s="127"/>
      <c r="QQR80" s="127"/>
      <c r="QQS80" s="127"/>
      <c r="QQT80" s="127"/>
      <c r="QQU80" s="127"/>
      <c r="QQV80" s="127"/>
      <c r="QQW80" s="127"/>
      <c r="QQX80" s="127"/>
      <c r="QQY80" s="127"/>
      <c r="QQZ80" s="127"/>
      <c r="QRA80" s="127"/>
      <c r="QRB80" s="127"/>
      <c r="QRC80" s="127"/>
      <c r="QRD80" s="127"/>
      <c r="QRE80" s="127"/>
      <c r="QRF80" s="127"/>
      <c r="QRG80" s="127"/>
      <c r="QRH80" s="127"/>
      <c r="QRI80" s="127"/>
      <c r="QRJ80" s="127"/>
      <c r="QRK80" s="127"/>
      <c r="QRL80" s="127"/>
      <c r="QRM80" s="127"/>
      <c r="QRN80" s="127"/>
      <c r="QRO80" s="127"/>
      <c r="QRP80" s="127"/>
      <c r="QRQ80" s="127"/>
      <c r="QRR80" s="127"/>
      <c r="QRS80" s="127"/>
      <c r="QRT80" s="127"/>
      <c r="QRU80" s="127"/>
      <c r="QRV80" s="127"/>
      <c r="QRW80" s="127"/>
      <c r="QRX80" s="127"/>
      <c r="QRY80" s="127"/>
      <c r="QRZ80" s="127"/>
      <c r="QSA80" s="127"/>
      <c r="QSB80" s="127"/>
      <c r="QSC80" s="127"/>
      <c r="QSD80" s="127"/>
      <c r="QSE80" s="127"/>
      <c r="QSF80" s="127"/>
      <c r="QSG80" s="127"/>
      <c r="QSH80" s="127"/>
      <c r="QSI80" s="127"/>
      <c r="QSJ80" s="127"/>
      <c r="QSK80" s="127"/>
      <c r="QSL80" s="127"/>
      <c r="QSM80" s="127"/>
      <c r="QSN80" s="127"/>
      <c r="QSO80" s="127"/>
      <c r="QSP80" s="127"/>
      <c r="QSQ80" s="127"/>
      <c r="QSR80" s="127"/>
      <c r="QSS80" s="127"/>
      <c r="QST80" s="127"/>
      <c r="QSU80" s="127"/>
      <c r="QSV80" s="127"/>
      <c r="QSW80" s="127"/>
      <c r="QSX80" s="127"/>
      <c r="QSY80" s="127"/>
      <c r="QSZ80" s="127"/>
      <c r="QTA80" s="127"/>
      <c r="QTB80" s="127"/>
      <c r="QTC80" s="127"/>
      <c r="QTD80" s="127"/>
      <c r="QTE80" s="127"/>
      <c r="QTF80" s="127"/>
      <c r="QTG80" s="127"/>
      <c r="QTH80" s="127"/>
      <c r="QTI80" s="127"/>
      <c r="QTJ80" s="127"/>
      <c r="QTK80" s="127"/>
      <c r="QTL80" s="127"/>
      <c r="QTM80" s="127"/>
      <c r="QTN80" s="127"/>
      <c r="QTO80" s="127"/>
      <c r="QTP80" s="127"/>
      <c r="QTQ80" s="127"/>
      <c r="QTR80" s="127"/>
      <c r="QTS80" s="127"/>
      <c r="QTT80" s="127"/>
      <c r="QTU80" s="127"/>
      <c r="QTV80" s="127"/>
      <c r="QTW80" s="127"/>
      <c r="QTX80" s="127"/>
      <c r="QTY80" s="127"/>
      <c r="QTZ80" s="127"/>
      <c r="QUA80" s="127"/>
      <c r="QUB80" s="127"/>
      <c r="QUC80" s="127"/>
      <c r="QUD80" s="127"/>
      <c r="QUE80" s="127"/>
      <c r="QUF80" s="127"/>
      <c r="QUG80" s="127"/>
      <c r="QUH80" s="127"/>
      <c r="QUI80" s="127"/>
      <c r="QUJ80" s="127"/>
      <c r="QUK80" s="127"/>
      <c r="QUL80" s="127"/>
      <c r="QUM80" s="127"/>
      <c r="QUN80" s="127"/>
      <c r="QUO80" s="127"/>
      <c r="QUP80" s="127"/>
      <c r="QUQ80" s="127"/>
      <c r="QUR80" s="127"/>
      <c r="QUS80" s="127"/>
      <c r="QUT80" s="127"/>
      <c r="QUU80" s="127"/>
      <c r="QUV80" s="127"/>
      <c r="QUW80" s="127"/>
      <c r="QUX80" s="127"/>
      <c r="QUY80" s="127"/>
      <c r="QUZ80" s="127"/>
      <c r="QVA80" s="127"/>
      <c r="QVB80" s="127"/>
      <c r="QVC80" s="127"/>
      <c r="QVD80" s="127"/>
      <c r="QVE80" s="127"/>
      <c r="QVF80" s="127"/>
      <c r="QVG80" s="127"/>
      <c r="QVH80" s="127"/>
      <c r="QVI80" s="127"/>
      <c r="QVJ80" s="127"/>
      <c r="QVK80" s="127"/>
      <c r="QVL80" s="127"/>
      <c r="QVM80" s="127"/>
      <c r="QVN80" s="127"/>
      <c r="QVO80" s="127"/>
      <c r="QVP80" s="127"/>
      <c r="QVQ80" s="127"/>
      <c r="QVR80" s="127"/>
      <c r="QVS80" s="127"/>
      <c r="QVT80" s="127"/>
      <c r="QVU80" s="127"/>
      <c r="QVV80" s="127"/>
      <c r="QVW80" s="127"/>
      <c r="QVX80" s="127"/>
      <c r="QVY80" s="127"/>
      <c r="QVZ80" s="127"/>
      <c r="QWA80" s="127"/>
      <c r="QWB80" s="127"/>
      <c r="QWC80" s="127"/>
      <c r="QWD80" s="127"/>
      <c r="QWE80" s="127"/>
      <c r="QWF80" s="127"/>
      <c r="QWG80" s="127"/>
      <c r="QWH80" s="127"/>
      <c r="QWI80" s="127"/>
      <c r="QWJ80" s="127"/>
      <c r="QWK80" s="127"/>
      <c r="QWL80" s="127"/>
      <c r="QWM80" s="127"/>
      <c r="QWN80" s="127"/>
      <c r="QWO80" s="127"/>
      <c r="QWP80" s="127"/>
      <c r="QWQ80" s="127"/>
      <c r="QWR80" s="127"/>
      <c r="QWS80" s="127"/>
      <c r="QWT80" s="127"/>
      <c r="QWU80" s="127"/>
      <c r="QWV80" s="127"/>
      <c r="QWW80" s="127"/>
      <c r="QWX80" s="127"/>
      <c r="QWY80" s="127"/>
      <c r="QWZ80" s="127"/>
      <c r="QXA80" s="127"/>
      <c r="QXB80" s="127"/>
      <c r="QXC80" s="127"/>
      <c r="QXD80" s="127"/>
      <c r="QXE80" s="127"/>
      <c r="QXF80" s="127"/>
      <c r="QXG80" s="127"/>
      <c r="QXH80" s="127"/>
      <c r="QXI80" s="127"/>
      <c r="QXJ80" s="127"/>
      <c r="QXK80" s="127"/>
      <c r="QXL80" s="127"/>
      <c r="QXM80" s="127"/>
      <c r="QXN80" s="127"/>
      <c r="QXO80" s="127"/>
      <c r="QXP80" s="127"/>
      <c r="QXQ80" s="127"/>
      <c r="QXR80" s="127"/>
      <c r="QXS80" s="127"/>
      <c r="QXT80" s="127"/>
      <c r="QXU80" s="127"/>
      <c r="QXV80" s="127"/>
      <c r="QXW80" s="127"/>
      <c r="QXX80" s="127"/>
      <c r="QXY80" s="127"/>
      <c r="QXZ80" s="127"/>
      <c r="QYA80" s="127"/>
      <c r="QYB80" s="127"/>
      <c r="QYC80" s="127"/>
      <c r="QYD80" s="127"/>
      <c r="QYE80" s="127"/>
      <c r="QYF80" s="127"/>
      <c r="QYG80" s="127"/>
      <c r="QYH80" s="127"/>
      <c r="QYI80" s="127"/>
      <c r="QYJ80" s="127"/>
      <c r="QYK80" s="127"/>
      <c r="QYL80" s="127"/>
      <c r="QYM80" s="127"/>
      <c r="QYN80" s="127"/>
      <c r="QYO80" s="127"/>
      <c r="QYP80" s="127"/>
      <c r="QYQ80" s="127"/>
      <c r="QYR80" s="127"/>
      <c r="QYS80" s="127"/>
      <c r="QYT80" s="127"/>
      <c r="QYU80" s="127"/>
      <c r="QYV80" s="127"/>
      <c r="QYW80" s="127"/>
      <c r="QYX80" s="127"/>
      <c r="QYY80" s="127"/>
      <c r="QYZ80" s="127"/>
      <c r="QZA80" s="127"/>
      <c r="QZB80" s="127"/>
      <c r="QZC80" s="127"/>
      <c r="QZD80" s="127"/>
      <c r="QZE80" s="127"/>
      <c r="QZF80" s="127"/>
      <c r="QZG80" s="127"/>
      <c r="QZH80" s="127"/>
      <c r="QZI80" s="127"/>
      <c r="QZJ80" s="127"/>
      <c r="QZK80" s="127"/>
      <c r="QZL80" s="127"/>
      <c r="QZM80" s="127"/>
      <c r="QZN80" s="127"/>
      <c r="QZO80" s="127"/>
      <c r="QZP80" s="127"/>
      <c r="QZQ80" s="127"/>
      <c r="QZR80" s="127"/>
      <c r="QZS80" s="127"/>
      <c r="QZT80" s="127"/>
      <c r="QZU80" s="127"/>
      <c r="QZV80" s="127"/>
      <c r="QZW80" s="127"/>
      <c r="QZX80" s="127"/>
      <c r="QZY80" s="127"/>
      <c r="QZZ80" s="127"/>
      <c r="RAA80" s="127"/>
      <c r="RAB80" s="127"/>
      <c r="RAC80" s="127"/>
      <c r="RAD80" s="127"/>
      <c r="RAE80" s="127"/>
      <c r="RAF80" s="127"/>
      <c r="RAG80" s="127"/>
      <c r="RAH80" s="127"/>
      <c r="RAI80" s="127"/>
      <c r="RAJ80" s="127"/>
      <c r="RAK80" s="127"/>
      <c r="RAL80" s="127"/>
      <c r="RAM80" s="127"/>
      <c r="RAN80" s="127"/>
      <c r="RAO80" s="127"/>
      <c r="RAP80" s="127"/>
      <c r="RAQ80" s="127"/>
      <c r="RAR80" s="127"/>
      <c r="RAS80" s="127"/>
      <c r="RAT80" s="127"/>
      <c r="RAU80" s="127"/>
      <c r="RAV80" s="127"/>
      <c r="RAW80" s="127"/>
      <c r="RAX80" s="127"/>
      <c r="RAY80" s="127"/>
      <c r="RAZ80" s="127"/>
      <c r="RBA80" s="127"/>
      <c r="RBB80" s="127"/>
      <c r="RBC80" s="127"/>
      <c r="RBD80" s="127"/>
      <c r="RBE80" s="127"/>
      <c r="RBF80" s="127"/>
      <c r="RBG80" s="127"/>
      <c r="RBH80" s="127"/>
      <c r="RBI80" s="127"/>
      <c r="RBJ80" s="127"/>
      <c r="RBK80" s="127"/>
      <c r="RBL80" s="127"/>
      <c r="RBM80" s="127"/>
      <c r="RBN80" s="127"/>
      <c r="RBO80" s="127"/>
      <c r="RBP80" s="127"/>
      <c r="RBQ80" s="127"/>
      <c r="RBR80" s="127"/>
      <c r="RBS80" s="127"/>
      <c r="RBT80" s="127"/>
      <c r="RBU80" s="127"/>
      <c r="RBV80" s="127"/>
      <c r="RBW80" s="127"/>
      <c r="RBX80" s="127"/>
      <c r="RBY80" s="127"/>
      <c r="RBZ80" s="127"/>
      <c r="RCA80" s="127"/>
      <c r="RCB80" s="127"/>
      <c r="RCC80" s="127"/>
      <c r="RCD80" s="127"/>
      <c r="RCE80" s="127"/>
      <c r="RCF80" s="127"/>
      <c r="RCG80" s="127"/>
      <c r="RCH80" s="127"/>
      <c r="RCI80" s="127"/>
      <c r="RCJ80" s="127"/>
      <c r="RCK80" s="127"/>
      <c r="RCL80" s="127"/>
      <c r="RCM80" s="127"/>
      <c r="RCN80" s="127"/>
      <c r="RCO80" s="127"/>
      <c r="RCP80" s="127"/>
      <c r="RCQ80" s="127"/>
      <c r="RCR80" s="127"/>
      <c r="RCS80" s="127"/>
      <c r="RCT80" s="127"/>
      <c r="RCU80" s="127"/>
      <c r="RCV80" s="127"/>
      <c r="RCW80" s="127"/>
      <c r="RCX80" s="127"/>
      <c r="RCY80" s="127"/>
      <c r="RCZ80" s="127"/>
      <c r="RDA80" s="127"/>
      <c r="RDB80" s="127"/>
      <c r="RDC80" s="127"/>
      <c r="RDD80" s="127"/>
      <c r="RDE80" s="127"/>
      <c r="RDF80" s="127"/>
      <c r="RDG80" s="127"/>
      <c r="RDH80" s="127"/>
      <c r="RDI80" s="127"/>
      <c r="RDJ80" s="127"/>
      <c r="RDK80" s="127"/>
      <c r="RDL80" s="127"/>
      <c r="RDM80" s="127"/>
      <c r="RDN80" s="127"/>
      <c r="RDO80" s="127"/>
      <c r="RDP80" s="127"/>
      <c r="RDQ80" s="127"/>
      <c r="RDR80" s="127"/>
      <c r="RDS80" s="127"/>
      <c r="RDT80" s="127"/>
      <c r="RDU80" s="127"/>
      <c r="RDV80" s="127"/>
      <c r="RDW80" s="127"/>
      <c r="RDX80" s="127"/>
      <c r="RDY80" s="127"/>
      <c r="RDZ80" s="127"/>
      <c r="REA80" s="127"/>
      <c r="REB80" s="127"/>
      <c r="REC80" s="127"/>
      <c r="RED80" s="127"/>
      <c r="REE80" s="127"/>
      <c r="REF80" s="127"/>
      <c r="REG80" s="127"/>
      <c r="REH80" s="127"/>
      <c r="REI80" s="127"/>
      <c r="REJ80" s="127"/>
      <c r="REK80" s="127"/>
      <c r="REL80" s="127"/>
      <c r="REM80" s="127"/>
      <c r="REN80" s="127"/>
      <c r="REO80" s="127"/>
      <c r="REP80" s="127"/>
      <c r="REQ80" s="127"/>
      <c r="RER80" s="127"/>
      <c r="RES80" s="127"/>
      <c r="RET80" s="127"/>
      <c r="REU80" s="127"/>
      <c r="REV80" s="127"/>
      <c r="REW80" s="127"/>
      <c r="REX80" s="127"/>
      <c r="REY80" s="127"/>
      <c r="REZ80" s="127"/>
      <c r="RFA80" s="127"/>
      <c r="RFB80" s="127"/>
      <c r="RFC80" s="127"/>
      <c r="RFD80" s="127"/>
      <c r="RFE80" s="127"/>
      <c r="RFF80" s="127"/>
      <c r="RFG80" s="127"/>
      <c r="RFH80" s="127"/>
      <c r="RFI80" s="127"/>
      <c r="RFJ80" s="127"/>
      <c r="RFK80" s="127"/>
      <c r="RFL80" s="127"/>
      <c r="RFM80" s="127"/>
      <c r="RFN80" s="127"/>
      <c r="RFO80" s="127"/>
      <c r="RFP80" s="127"/>
      <c r="RFQ80" s="127"/>
      <c r="RFR80" s="127"/>
      <c r="RFS80" s="127"/>
      <c r="RFT80" s="127"/>
      <c r="RFU80" s="127"/>
      <c r="RFV80" s="127"/>
      <c r="RFW80" s="127"/>
      <c r="RFX80" s="127"/>
      <c r="RFY80" s="127"/>
      <c r="RFZ80" s="127"/>
      <c r="RGA80" s="127"/>
      <c r="RGB80" s="127"/>
      <c r="RGC80" s="127"/>
      <c r="RGD80" s="127"/>
      <c r="RGE80" s="127"/>
      <c r="RGF80" s="127"/>
      <c r="RGG80" s="127"/>
      <c r="RGH80" s="127"/>
      <c r="RGI80" s="127"/>
      <c r="RGJ80" s="127"/>
      <c r="RGK80" s="127"/>
      <c r="RGL80" s="127"/>
      <c r="RGM80" s="127"/>
      <c r="RGN80" s="127"/>
      <c r="RGO80" s="127"/>
      <c r="RGP80" s="127"/>
      <c r="RGQ80" s="127"/>
      <c r="RGR80" s="127"/>
      <c r="RGS80" s="127"/>
      <c r="RGT80" s="127"/>
      <c r="RGU80" s="127"/>
      <c r="RGV80" s="127"/>
      <c r="RGW80" s="127"/>
      <c r="RGX80" s="127"/>
      <c r="RGY80" s="127"/>
      <c r="RGZ80" s="127"/>
      <c r="RHA80" s="127"/>
      <c r="RHB80" s="127"/>
      <c r="RHC80" s="127"/>
      <c r="RHD80" s="127"/>
      <c r="RHE80" s="127"/>
      <c r="RHF80" s="127"/>
      <c r="RHG80" s="127"/>
      <c r="RHH80" s="127"/>
      <c r="RHI80" s="127"/>
      <c r="RHJ80" s="127"/>
      <c r="RHK80" s="127"/>
      <c r="RHL80" s="127"/>
      <c r="RHM80" s="127"/>
      <c r="RHN80" s="127"/>
      <c r="RHO80" s="127"/>
      <c r="RHP80" s="127"/>
      <c r="RHQ80" s="127"/>
      <c r="RHR80" s="127"/>
      <c r="RHS80" s="127"/>
      <c r="RHT80" s="127"/>
      <c r="RHU80" s="127"/>
      <c r="RHV80" s="127"/>
      <c r="RHW80" s="127"/>
      <c r="RHX80" s="127"/>
      <c r="RHY80" s="127"/>
      <c r="RHZ80" s="127"/>
      <c r="RIA80" s="127"/>
      <c r="RIB80" s="127"/>
      <c r="RIC80" s="127"/>
      <c r="RID80" s="127"/>
      <c r="RIE80" s="127"/>
      <c r="RIF80" s="127"/>
      <c r="RIG80" s="127"/>
      <c r="RIH80" s="127"/>
      <c r="RII80" s="127"/>
      <c r="RIJ80" s="127"/>
      <c r="RIK80" s="127"/>
      <c r="RIL80" s="127"/>
      <c r="RIM80" s="127"/>
      <c r="RIN80" s="127"/>
      <c r="RIO80" s="127"/>
      <c r="RIP80" s="127"/>
      <c r="RIQ80" s="127"/>
      <c r="RIR80" s="127"/>
      <c r="RIS80" s="127"/>
      <c r="RIT80" s="127"/>
      <c r="RIU80" s="127"/>
      <c r="RIV80" s="127"/>
      <c r="RIW80" s="127"/>
      <c r="RIX80" s="127"/>
      <c r="RIY80" s="127"/>
      <c r="RIZ80" s="127"/>
      <c r="RJA80" s="127"/>
      <c r="RJB80" s="127"/>
      <c r="RJC80" s="127"/>
      <c r="RJD80" s="127"/>
      <c r="RJE80" s="127"/>
      <c r="RJF80" s="127"/>
      <c r="RJG80" s="127"/>
      <c r="RJH80" s="127"/>
      <c r="RJI80" s="127"/>
      <c r="RJJ80" s="127"/>
      <c r="RJK80" s="127"/>
      <c r="RJL80" s="127"/>
      <c r="RJM80" s="127"/>
      <c r="RJN80" s="127"/>
      <c r="RJO80" s="127"/>
      <c r="RJP80" s="127"/>
      <c r="RJQ80" s="127"/>
      <c r="RJR80" s="127"/>
      <c r="RJS80" s="127"/>
      <c r="RJT80" s="127"/>
      <c r="RJU80" s="127"/>
      <c r="RJV80" s="127"/>
      <c r="RJW80" s="127"/>
      <c r="RJX80" s="127"/>
      <c r="RJY80" s="127"/>
      <c r="RJZ80" s="127"/>
      <c r="RKA80" s="127"/>
      <c r="RKB80" s="127"/>
      <c r="RKC80" s="127"/>
      <c r="RKD80" s="127"/>
      <c r="RKE80" s="127"/>
      <c r="RKF80" s="127"/>
      <c r="RKG80" s="127"/>
      <c r="RKH80" s="127"/>
      <c r="RKI80" s="127"/>
      <c r="RKJ80" s="127"/>
      <c r="RKK80" s="127"/>
      <c r="RKL80" s="127"/>
      <c r="RKM80" s="127"/>
      <c r="RKN80" s="127"/>
      <c r="RKO80" s="127"/>
      <c r="RKP80" s="127"/>
      <c r="RKQ80" s="127"/>
      <c r="RKR80" s="127"/>
      <c r="RKS80" s="127"/>
      <c r="RKT80" s="127"/>
      <c r="RKU80" s="127"/>
      <c r="RKV80" s="127"/>
      <c r="RKW80" s="127"/>
      <c r="RKX80" s="127"/>
      <c r="RKY80" s="127"/>
      <c r="RKZ80" s="127"/>
      <c r="RLA80" s="127"/>
      <c r="RLB80" s="127"/>
      <c r="RLC80" s="127"/>
      <c r="RLD80" s="127"/>
      <c r="RLE80" s="127"/>
      <c r="RLF80" s="127"/>
      <c r="RLG80" s="127"/>
      <c r="RLH80" s="127"/>
      <c r="RLI80" s="127"/>
      <c r="RLJ80" s="127"/>
      <c r="RLK80" s="127"/>
      <c r="RLL80" s="127"/>
      <c r="RLM80" s="127"/>
      <c r="RLN80" s="127"/>
      <c r="RLO80" s="127"/>
      <c r="RLP80" s="127"/>
      <c r="RLQ80" s="127"/>
      <c r="RLR80" s="127"/>
      <c r="RLS80" s="127"/>
      <c r="RLT80" s="127"/>
      <c r="RLU80" s="127"/>
      <c r="RLV80" s="127"/>
      <c r="RLW80" s="127"/>
      <c r="RLX80" s="127"/>
      <c r="RLY80" s="127"/>
      <c r="RLZ80" s="127"/>
      <c r="RMA80" s="127"/>
      <c r="RMB80" s="127"/>
      <c r="RMC80" s="127"/>
      <c r="RMD80" s="127"/>
      <c r="RME80" s="127"/>
      <c r="RMF80" s="127"/>
      <c r="RMG80" s="127"/>
      <c r="RMH80" s="127"/>
      <c r="RMI80" s="127"/>
      <c r="RMJ80" s="127"/>
      <c r="RMK80" s="127"/>
      <c r="RML80" s="127"/>
      <c r="RMM80" s="127"/>
      <c r="RMN80" s="127"/>
      <c r="RMO80" s="127"/>
      <c r="RMP80" s="127"/>
      <c r="RMQ80" s="127"/>
      <c r="RMR80" s="127"/>
      <c r="RMS80" s="127"/>
      <c r="RMT80" s="127"/>
      <c r="RMU80" s="127"/>
      <c r="RMV80" s="127"/>
      <c r="RMW80" s="127"/>
      <c r="RMX80" s="127"/>
      <c r="RMY80" s="127"/>
      <c r="RMZ80" s="127"/>
      <c r="RNA80" s="127"/>
      <c r="RNB80" s="127"/>
      <c r="RNC80" s="127"/>
      <c r="RND80" s="127"/>
      <c r="RNE80" s="127"/>
      <c r="RNF80" s="127"/>
      <c r="RNG80" s="127"/>
      <c r="RNH80" s="127"/>
      <c r="RNI80" s="127"/>
      <c r="RNJ80" s="127"/>
      <c r="RNK80" s="127"/>
      <c r="RNL80" s="127"/>
      <c r="RNM80" s="127"/>
      <c r="RNN80" s="127"/>
      <c r="RNO80" s="127"/>
      <c r="RNP80" s="127"/>
      <c r="RNQ80" s="127"/>
      <c r="RNR80" s="127"/>
      <c r="RNS80" s="127"/>
      <c r="RNT80" s="127"/>
      <c r="RNU80" s="127"/>
      <c r="RNV80" s="127"/>
      <c r="RNW80" s="127"/>
      <c r="RNX80" s="127"/>
      <c r="RNY80" s="127"/>
      <c r="RNZ80" s="127"/>
      <c r="ROA80" s="127"/>
      <c r="ROB80" s="127"/>
      <c r="ROC80" s="127"/>
      <c r="ROD80" s="127"/>
      <c r="ROE80" s="127"/>
      <c r="ROF80" s="127"/>
      <c r="ROG80" s="127"/>
      <c r="ROH80" s="127"/>
      <c r="ROI80" s="127"/>
      <c r="ROJ80" s="127"/>
      <c r="ROK80" s="127"/>
      <c r="ROL80" s="127"/>
      <c r="ROM80" s="127"/>
      <c r="RON80" s="127"/>
      <c r="ROO80" s="127"/>
      <c r="ROP80" s="127"/>
      <c r="ROQ80" s="127"/>
      <c r="ROR80" s="127"/>
      <c r="ROS80" s="127"/>
      <c r="ROT80" s="127"/>
      <c r="ROU80" s="127"/>
      <c r="ROV80" s="127"/>
      <c r="ROW80" s="127"/>
      <c r="ROX80" s="127"/>
      <c r="ROY80" s="127"/>
      <c r="ROZ80" s="127"/>
      <c r="RPA80" s="127"/>
      <c r="RPB80" s="127"/>
      <c r="RPC80" s="127"/>
      <c r="RPD80" s="127"/>
      <c r="RPE80" s="127"/>
      <c r="RPF80" s="127"/>
      <c r="RPG80" s="127"/>
      <c r="RPH80" s="127"/>
      <c r="RPI80" s="127"/>
      <c r="RPJ80" s="127"/>
      <c r="RPK80" s="127"/>
      <c r="RPL80" s="127"/>
      <c r="RPM80" s="127"/>
      <c r="RPN80" s="127"/>
      <c r="RPO80" s="127"/>
      <c r="RPP80" s="127"/>
      <c r="RPQ80" s="127"/>
      <c r="RPR80" s="127"/>
      <c r="RPS80" s="127"/>
      <c r="RPT80" s="127"/>
      <c r="RPU80" s="127"/>
      <c r="RPV80" s="127"/>
      <c r="RPW80" s="127"/>
      <c r="RPX80" s="127"/>
      <c r="RPY80" s="127"/>
      <c r="RPZ80" s="127"/>
      <c r="RQA80" s="127"/>
      <c r="RQB80" s="127"/>
      <c r="RQC80" s="127"/>
      <c r="RQD80" s="127"/>
      <c r="RQE80" s="127"/>
      <c r="RQF80" s="127"/>
      <c r="RQG80" s="127"/>
      <c r="RQH80" s="127"/>
      <c r="RQI80" s="127"/>
      <c r="RQJ80" s="127"/>
      <c r="RQK80" s="127"/>
      <c r="RQL80" s="127"/>
      <c r="RQM80" s="127"/>
      <c r="RQN80" s="127"/>
      <c r="RQO80" s="127"/>
      <c r="RQP80" s="127"/>
      <c r="RQQ80" s="127"/>
      <c r="RQR80" s="127"/>
      <c r="RQS80" s="127"/>
      <c r="RQT80" s="127"/>
      <c r="RQU80" s="127"/>
      <c r="RQV80" s="127"/>
      <c r="RQW80" s="127"/>
      <c r="RQX80" s="127"/>
      <c r="RQY80" s="127"/>
      <c r="RQZ80" s="127"/>
      <c r="RRA80" s="127"/>
      <c r="RRB80" s="127"/>
      <c r="RRC80" s="127"/>
      <c r="RRD80" s="127"/>
      <c r="RRE80" s="127"/>
      <c r="RRF80" s="127"/>
      <c r="RRG80" s="127"/>
      <c r="RRH80" s="127"/>
      <c r="RRI80" s="127"/>
      <c r="RRJ80" s="127"/>
      <c r="RRK80" s="127"/>
      <c r="RRL80" s="127"/>
      <c r="RRM80" s="127"/>
      <c r="RRN80" s="127"/>
      <c r="RRO80" s="127"/>
      <c r="RRP80" s="127"/>
      <c r="RRQ80" s="127"/>
      <c r="RRR80" s="127"/>
      <c r="RRS80" s="127"/>
      <c r="RRT80" s="127"/>
      <c r="RRU80" s="127"/>
      <c r="RRV80" s="127"/>
      <c r="RRW80" s="127"/>
      <c r="RRX80" s="127"/>
      <c r="RRY80" s="127"/>
      <c r="RRZ80" s="127"/>
      <c r="RSA80" s="127"/>
      <c r="RSB80" s="127"/>
      <c r="RSC80" s="127"/>
      <c r="RSD80" s="127"/>
      <c r="RSE80" s="127"/>
      <c r="RSF80" s="127"/>
      <c r="RSG80" s="127"/>
      <c r="RSH80" s="127"/>
      <c r="RSI80" s="127"/>
      <c r="RSJ80" s="127"/>
      <c r="RSK80" s="127"/>
      <c r="RSL80" s="127"/>
      <c r="RSM80" s="127"/>
      <c r="RSN80" s="127"/>
      <c r="RSO80" s="127"/>
      <c r="RSP80" s="127"/>
      <c r="RSQ80" s="127"/>
      <c r="RSR80" s="127"/>
      <c r="RSS80" s="127"/>
      <c r="RST80" s="127"/>
      <c r="RSU80" s="127"/>
      <c r="RSV80" s="127"/>
      <c r="RSW80" s="127"/>
      <c r="RSX80" s="127"/>
      <c r="RSY80" s="127"/>
      <c r="RSZ80" s="127"/>
      <c r="RTA80" s="127"/>
      <c r="RTB80" s="127"/>
      <c r="RTC80" s="127"/>
      <c r="RTD80" s="127"/>
      <c r="RTE80" s="127"/>
      <c r="RTF80" s="127"/>
      <c r="RTG80" s="127"/>
      <c r="RTH80" s="127"/>
      <c r="RTI80" s="127"/>
      <c r="RTJ80" s="127"/>
      <c r="RTK80" s="127"/>
      <c r="RTL80" s="127"/>
      <c r="RTM80" s="127"/>
      <c r="RTN80" s="127"/>
      <c r="RTO80" s="127"/>
      <c r="RTP80" s="127"/>
      <c r="RTQ80" s="127"/>
      <c r="RTR80" s="127"/>
      <c r="RTS80" s="127"/>
      <c r="RTT80" s="127"/>
      <c r="RTU80" s="127"/>
      <c r="RTV80" s="127"/>
      <c r="RTW80" s="127"/>
      <c r="RTX80" s="127"/>
      <c r="RTY80" s="127"/>
      <c r="RTZ80" s="127"/>
      <c r="RUA80" s="127"/>
      <c r="RUB80" s="127"/>
      <c r="RUC80" s="127"/>
      <c r="RUD80" s="127"/>
      <c r="RUE80" s="127"/>
      <c r="RUF80" s="127"/>
      <c r="RUG80" s="127"/>
      <c r="RUH80" s="127"/>
      <c r="RUI80" s="127"/>
      <c r="RUJ80" s="127"/>
      <c r="RUK80" s="127"/>
      <c r="RUL80" s="127"/>
      <c r="RUM80" s="127"/>
      <c r="RUN80" s="127"/>
      <c r="RUO80" s="127"/>
      <c r="RUP80" s="127"/>
      <c r="RUQ80" s="127"/>
      <c r="RUR80" s="127"/>
      <c r="RUS80" s="127"/>
      <c r="RUT80" s="127"/>
      <c r="RUU80" s="127"/>
      <c r="RUV80" s="127"/>
      <c r="RUW80" s="127"/>
      <c r="RUX80" s="127"/>
      <c r="RUY80" s="127"/>
      <c r="RUZ80" s="127"/>
      <c r="RVA80" s="127"/>
      <c r="RVB80" s="127"/>
      <c r="RVC80" s="127"/>
      <c r="RVD80" s="127"/>
      <c r="RVE80" s="127"/>
      <c r="RVF80" s="127"/>
      <c r="RVG80" s="127"/>
      <c r="RVH80" s="127"/>
      <c r="RVI80" s="127"/>
      <c r="RVJ80" s="127"/>
      <c r="RVK80" s="127"/>
      <c r="RVL80" s="127"/>
      <c r="RVM80" s="127"/>
      <c r="RVN80" s="127"/>
      <c r="RVO80" s="127"/>
      <c r="RVP80" s="127"/>
      <c r="RVQ80" s="127"/>
      <c r="RVR80" s="127"/>
      <c r="RVS80" s="127"/>
      <c r="RVT80" s="127"/>
      <c r="RVU80" s="127"/>
      <c r="RVV80" s="127"/>
      <c r="RVW80" s="127"/>
      <c r="RVX80" s="127"/>
      <c r="RVY80" s="127"/>
      <c r="RVZ80" s="127"/>
      <c r="RWA80" s="127"/>
      <c r="RWB80" s="127"/>
      <c r="RWC80" s="127"/>
      <c r="RWD80" s="127"/>
      <c r="RWE80" s="127"/>
      <c r="RWF80" s="127"/>
      <c r="RWG80" s="127"/>
      <c r="RWH80" s="127"/>
      <c r="RWI80" s="127"/>
      <c r="RWJ80" s="127"/>
      <c r="RWK80" s="127"/>
      <c r="RWL80" s="127"/>
      <c r="RWM80" s="127"/>
      <c r="RWN80" s="127"/>
      <c r="RWO80" s="127"/>
      <c r="RWP80" s="127"/>
      <c r="RWQ80" s="127"/>
      <c r="RWR80" s="127"/>
      <c r="RWS80" s="127"/>
      <c r="RWT80" s="127"/>
      <c r="RWU80" s="127"/>
      <c r="RWV80" s="127"/>
      <c r="RWW80" s="127"/>
      <c r="RWX80" s="127"/>
      <c r="RWY80" s="127"/>
      <c r="RWZ80" s="127"/>
      <c r="RXA80" s="127"/>
      <c r="RXB80" s="127"/>
      <c r="RXC80" s="127"/>
      <c r="RXD80" s="127"/>
      <c r="RXE80" s="127"/>
      <c r="RXF80" s="127"/>
      <c r="RXG80" s="127"/>
      <c r="RXH80" s="127"/>
      <c r="RXI80" s="127"/>
      <c r="RXJ80" s="127"/>
      <c r="RXK80" s="127"/>
      <c r="RXL80" s="127"/>
      <c r="RXM80" s="127"/>
      <c r="RXN80" s="127"/>
      <c r="RXO80" s="127"/>
      <c r="RXP80" s="127"/>
      <c r="RXQ80" s="127"/>
      <c r="RXR80" s="127"/>
      <c r="RXS80" s="127"/>
      <c r="RXT80" s="127"/>
      <c r="RXU80" s="127"/>
      <c r="RXV80" s="127"/>
      <c r="RXW80" s="127"/>
      <c r="RXX80" s="127"/>
      <c r="RXY80" s="127"/>
      <c r="RXZ80" s="127"/>
      <c r="RYA80" s="127"/>
      <c r="RYB80" s="127"/>
      <c r="RYC80" s="127"/>
      <c r="RYD80" s="127"/>
      <c r="RYE80" s="127"/>
      <c r="RYF80" s="127"/>
      <c r="RYG80" s="127"/>
      <c r="RYH80" s="127"/>
      <c r="RYI80" s="127"/>
      <c r="RYJ80" s="127"/>
      <c r="RYK80" s="127"/>
      <c r="RYL80" s="127"/>
      <c r="RYM80" s="127"/>
      <c r="RYN80" s="127"/>
      <c r="RYO80" s="127"/>
      <c r="RYP80" s="127"/>
      <c r="RYQ80" s="127"/>
      <c r="RYR80" s="127"/>
      <c r="RYS80" s="127"/>
      <c r="RYT80" s="127"/>
      <c r="RYU80" s="127"/>
      <c r="RYV80" s="127"/>
      <c r="RYW80" s="127"/>
      <c r="RYX80" s="127"/>
      <c r="RYY80" s="127"/>
      <c r="RYZ80" s="127"/>
      <c r="RZA80" s="127"/>
      <c r="RZB80" s="127"/>
      <c r="RZC80" s="127"/>
      <c r="RZD80" s="127"/>
      <c r="RZE80" s="127"/>
      <c r="RZF80" s="127"/>
      <c r="RZG80" s="127"/>
      <c r="RZH80" s="127"/>
      <c r="RZI80" s="127"/>
      <c r="RZJ80" s="127"/>
      <c r="RZK80" s="127"/>
      <c r="RZL80" s="127"/>
      <c r="RZM80" s="127"/>
      <c r="RZN80" s="127"/>
      <c r="RZO80" s="127"/>
      <c r="RZP80" s="127"/>
      <c r="RZQ80" s="127"/>
      <c r="RZR80" s="127"/>
      <c r="RZS80" s="127"/>
      <c r="RZT80" s="127"/>
      <c r="RZU80" s="127"/>
      <c r="RZV80" s="127"/>
      <c r="RZW80" s="127"/>
      <c r="RZX80" s="127"/>
      <c r="RZY80" s="127"/>
      <c r="RZZ80" s="127"/>
      <c r="SAA80" s="127"/>
      <c r="SAB80" s="127"/>
      <c r="SAC80" s="127"/>
      <c r="SAD80" s="127"/>
      <c r="SAE80" s="127"/>
      <c r="SAF80" s="127"/>
      <c r="SAG80" s="127"/>
      <c r="SAH80" s="127"/>
      <c r="SAI80" s="127"/>
      <c r="SAJ80" s="127"/>
      <c r="SAK80" s="127"/>
      <c r="SAL80" s="127"/>
      <c r="SAM80" s="127"/>
      <c r="SAN80" s="127"/>
      <c r="SAO80" s="127"/>
      <c r="SAP80" s="127"/>
      <c r="SAQ80" s="127"/>
      <c r="SAR80" s="127"/>
      <c r="SAS80" s="127"/>
      <c r="SAT80" s="127"/>
      <c r="SAU80" s="127"/>
      <c r="SAV80" s="127"/>
      <c r="SAW80" s="127"/>
      <c r="SAX80" s="127"/>
      <c r="SAY80" s="127"/>
      <c r="SAZ80" s="127"/>
      <c r="SBA80" s="127"/>
      <c r="SBB80" s="127"/>
      <c r="SBC80" s="127"/>
      <c r="SBD80" s="127"/>
      <c r="SBE80" s="127"/>
      <c r="SBF80" s="127"/>
      <c r="SBG80" s="127"/>
      <c r="SBH80" s="127"/>
      <c r="SBI80" s="127"/>
      <c r="SBJ80" s="127"/>
      <c r="SBK80" s="127"/>
      <c r="SBL80" s="127"/>
      <c r="SBM80" s="127"/>
      <c r="SBN80" s="127"/>
      <c r="SBO80" s="127"/>
      <c r="SBP80" s="127"/>
      <c r="SBQ80" s="127"/>
      <c r="SBR80" s="127"/>
      <c r="SBS80" s="127"/>
      <c r="SBT80" s="127"/>
      <c r="SBU80" s="127"/>
      <c r="SBV80" s="127"/>
      <c r="SBW80" s="127"/>
      <c r="SBX80" s="127"/>
      <c r="SBY80" s="127"/>
      <c r="SBZ80" s="127"/>
      <c r="SCA80" s="127"/>
      <c r="SCB80" s="127"/>
      <c r="SCC80" s="127"/>
      <c r="SCD80" s="127"/>
      <c r="SCE80" s="127"/>
      <c r="SCF80" s="127"/>
      <c r="SCG80" s="127"/>
      <c r="SCH80" s="127"/>
      <c r="SCI80" s="127"/>
      <c r="SCJ80" s="127"/>
      <c r="SCK80" s="127"/>
      <c r="SCL80" s="127"/>
      <c r="SCM80" s="127"/>
      <c r="SCN80" s="127"/>
      <c r="SCO80" s="127"/>
      <c r="SCP80" s="127"/>
      <c r="SCQ80" s="127"/>
      <c r="SCR80" s="127"/>
      <c r="SCS80" s="127"/>
      <c r="SCT80" s="127"/>
      <c r="SCU80" s="127"/>
      <c r="SCV80" s="127"/>
      <c r="SCW80" s="127"/>
      <c r="SCX80" s="127"/>
      <c r="SCY80" s="127"/>
      <c r="SCZ80" s="127"/>
      <c r="SDA80" s="127"/>
      <c r="SDB80" s="127"/>
      <c r="SDC80" s="127"/>
      <c r="SDD80" s="127"/>
      <c r="SDE80" s="127"/>
      <c r="SDF80" s="127"/>
      <c r="SDG80" s="127"/>
      <c r="SDH80" s="127"/>
      <c r="SDI80" s="127"/>
      <c r="SDJ80" s="127"/>
      <c r="SDK80" s="127"/>
      <c r="SDL80" s="127"/>
      <c r="SDM80" s="127"/>
      <c r="SDN80" s="127"/>
      <c r="SDO80" s="127"/>
      <c r="SDP80" s="127"/>
      <c r="SDQ80" s="127"/>
      <c r="SDR80" s="127"/>
      <c r="SDS80" s="127"/>
      <c r="SDT80" s="127"/>
      <c r="SDU80" s="127"/>
      <c r="SDV80" s="127"/>
      <c r="SDW80" s="127"/>
      <c r="SDX80" s="127"/>
      <c r="SDY80" s="127"/>
      <c r="SDZ80" s="127"/>
      <c r="SEA80" s="127"/>
      <c r="SEB80" s="127"/>
      <c r="SEC80" s="127"/>
      <c r="SED80" s="127"/>
      <c r="SEE80" s="127"/>
      <c r="SEF80" s="127"/>
      <c r="SEG80" s="127"/>
      <c r="SEH80" s="127"/>
      <c r="SEI80" s="127"/>
      <c r="SEJ80" s="127"/>
      <c r="SEK80" s="127"/>
      <c r="SEL80" s="127"/>
      <c r="SEM80" s="127"/>
      <c r="SEN80" s="127"/>
      <c r="SEO80" s="127"/>
      <c r="SEP80" s="127"/>
      <c r="SEQ80" s="127"/>
      <c r="SER80" s="127"/>
      <c r="SES80" s="127"/>
      <c r="SET80" s="127"/>
      <c r="SEU80" s="127"/>
      <c r="SEV80" s="127"/>
      <c r="SEW80" s="127"/>
      <c r="SEX80" s="127"/>
      <c r="SEY80" s="127"/>
      <c r="SEZ80" s="127"/>
      <c r="SFA80" s="127"/>
      <c r="SFB80" s="127"/>
      <c r="SFC80" s="127"/>
      <c r="SFD80" s="127"/>
      <c r="SFE80" s="127"/>
      <c r="SFF80" s="127"/>
      <c r="SFG80" s="127"/>
      <c r="SFH80" s="127"/>
      <c r="SFI80" s="127"/>
      <c r="SFJ80" s="127"/>
      <c r="SFK80" s="127"/>
      <c r="SFL80" s="127"/>
      <c r="SFM80" s="127"/>
      <c r="SFN80" s="127"/>
      <c r="SFO80" s="127"/>
      <c r="SFP80" s="127"/>
      <c r="SFQ80" s="127"/>
      <c r="SFR80" s="127"/>
      <c r="SFS80" s="127"/>
      <c r="SFT80" s="127"/>
      <c r="SFU80" s="127"/>
      <c r="SFV80" s="127"/>
      <c r="SFW80" s="127"/>
      <c r="SFX80" s="127"/>
      <c r="SFY80" s="127"/>
      <c r="SFZ80" s="127"/>
      <c r="SGA80" s="127"/>
      <c r="SGB80" s="127"/>
      <c r="SGC80" s="127"/>
      <c r="SGD80" s="127"/>
      <c r="SGE80" s="127"/>
      <c r="SGF80" s="127"/>
      <c r="SGG80" s="127"/>
      <c r="SGH80" s="127"/>
      <c r="SGI80" s="127"/>
      <c r="SGJ80" s="127"/>
      <c r="SGK80" s="127"/>
      <c r="SGL80" s="127"/>
      <c r="SGM80" s="127"/>
      <c r="SGN80" s="127"/>
      <c r="SGO80" s="127"/>
      <c r="SGP80" s="127"/>
      <c r="SGQ80" s="127"/>
      <c r="SGR80" s="127"/>
      <c r="SGS80" s="127"/>
      <c r="SGT80" s="127"/>
      <c r="SGU80" s="127"/>
      <c r="SGV80" s="127"/>
      <c r="SGW80" s="127"/>
      <c r="SGX80" s="127"/>
      <c r="SGY80" s="127"/>
      <c r="SGZ80" s="127"/>
      <c r="SHA80" s="127"/>
      <c r="SHB80" s="127"/>
      <c r="SHC80" s="127"/>
      <c r="SHD80" s="127"/>
      <c r="SHE80" s="127"/>
      <c r="SHF80" s="127"/>
      <c r="SHG80" s="127"/>
      <c r="SHH80" s="127"/>
      <c r="SHI80" s="127"/>
      <c r="SHJ80" s="127"/>
      <c r="SHK80" s="127"/>
      <c r="SHL80" s="127"/>
      <c r="SHM80" s="127"/>
      <c r="SHN80" s="127"/>
      <c r="SHO80" s="127"/>
      <c r="SHP80" s="127"/>
      <c r="SHQ80" s="127"/>
      <c r="SHR80" s="127"/>
      <c r="SHS80" s="127"/>
      <c r="SHT80" s="127"/>
      <c r="SHU80" s="127"/>
      <c r="SHV80" s="127"/>
      <c r="SHW80" s="127"/>
      <c r="SHX80" s="127"/>
      <c r="SHY80" s="127"/>
      <c r="SHZ80" s="127"/>
      <c r="SIA80" s="127"/>
      <c r="SIB80" s="127"/>
      <c r="SIC80" s="127"/>
      <c r="SID80" s="127"/>
      <c r="SIE80" s="127"/>
      <c r="SIF80" s="127"/>
      <c r="SIG80" s="127"/>
      <c r="SIH80" s="127"/>
      <c r="SII80" s="127"/>
      <c r="SIJ80" s="127"/>
      <c r="SIK80" s="127"/>
      <c r="SIL80" s="127"/>
      <c r="SIM80" s="127"/>
      <c r="SIN80" s="127"/>
      <c r="SIO80" s="127"/>
      <c r="SIP80" s="127"/>
      <c r="SIQ80" s="127"/>
      <c r="SIR80" s="127"/>
      <c r="SIS80" s="127"/>
      <c r="SIT80" s="127"/>
      <c r="SIU80" s="127"/>
      <c r="SIV80" s="127"/>
      <c r="SIW80" s="127"/>
      <c r="SIX80" s="127"/>
      <c r="SIY80" s="127"/>
      <c r="SIZ80" s="127"/>
      <c r="SJA80" s="127"/>
      <c r="SJB80" s="127"/>
      <c r="SJC80" s="127"/>
      <c r="SJD80" s="127"/>
      <c r="SJE80" s="127"/>
      <c r="SJF80" s="127"/>
      <c r="SJG80" s="127"/>
      <c r="SJH80" s="127"/>
      <c r="SJI80" s="127"/>
      <c r="SJJ80" s="127"/>
      <c r="SJK80" s="127"/>
      <c r="SJL80" s="127"/>
      <c r="SJM80" s="127"/>
      <c r="SJN80" s="127"/>
      <c r="SJO80" s="127"/>
      <c r="SJP80" s="127"/>
      <c r="SJQ80" s="127"/>
      <c r="SJR80" s="127"/>
      <c r="SJS80" s="127"/>
      <c r="SJT80" s="127"/>
      <c r="SJU80" s="127"/>
      <c r="SJV80" s="127"/>
      <c r="SJW80" s="127"/>
      <c r="SJX80" s="127"/>
      <c r="SJY80" s="127"/>
      <c r="SJZ80" s="127"/>
      <c r="SKA80" s="127"/>
      <c r="SKB80" s="127"/>
      <c r="SKC80" s="127"/>
      <c r="SKD80" s="127"/>
      <c r="SKE80" s="127"/>
      <c r="SKF80" s="127"/>
      <c r="SKG80" s="127"/>
      <c r="SKH80" s="127"/>
      <c r="SKI80" s="127"/>
      <c r="SKJ80" s="127"/>
      <c r="SKK80" s="127"/>
      <c r="SKL80" s="127"/>
      <c r="SKM80" s="127"/>
      <c r="SKN80" s="127"/>
      <c r="SKO80" s="127"/>
      <c r="SKP80" s="127"/>
      <c r="SKQ80" s="127"/>
      <c r="SKR80" s="127"/>
      <c r="SKS80" s="127"/>
      <c r="SKT80" s="127"/>
      <c r="SKU80" s="127"/>
      <c r="SKV80" s="127"/>
      <c r="SKW80" s="127"/>
      <c r="SKX80" s="127"/>
      <c r="SKY80" s="127"/>
      <c r="SKZ80" s="127"/>
      <c r="SLA80" s="127"/>
      <c r="SLB80" s="127"/>
      <c r="SLC80" s="127"/>
      <c r="SLD80" s="127"/>
      <c r="SLE80" s="127"/>
      <c r="SLF80" s="127"/>
      <c r="SLG80" s="127"/>
      <c r="SLH80" s="127"/>
      <c r="SLI80" s="127"/>
      <c r="SLJ80" s="127"/>
      <c r="SLK80" s="127"/>
      <c r="SLL80" s="127"/>
      <c r="SLM80" s="127"/>
      <c r="SLN80" s="127"/>
      <c r="SLO80" s="127"/>
      <c r="SLP80" s="127"/>
      <c r="SLQ80" s="127"/>
      <c r="SLR80" s="127"/>
      <c r="SLS80" s="127"/>
      <c r="SLT80" s="127"/>
      <c r="SLU80" s="127"/>
      <c r="SLV80" s="127"/>
      <c r="SLW80" s="127"/>
      <c r="SLX80" s="127"/>
      <c r="SLY80" s="127"/>
      <c r="SLZ80" s="127"/>
      <c r="SMA80" s="127"/>
      <c r="SMB80" s="127"/>
      <c r="SMC80" s="127"/>
      <c r="SMD80" s="127"/>
      <c r="SME80" s="127"/>
      <c r="SMF80" s="127"/>
      <c r="SMG80" s="127"/>
      <c r="SMH80" s="127"/>
      <c r="SMI80" s="127"/>
      <c r="SMJ80" s="127"/>
      <c r="SMK80" s="127"/>
      <c r="SML80" s="127"/>
      <c r="SMM80" s="127"/>
      <c r="SMN80" s="127"/>
      <c r="SMO80" s="127"/>
      <c r="SMP80" s="127"/>
      <c r="SMQ80" s="127"/>
      <c r="SMR80" s="127"/>
      <c r="SMS80" s="127"/>
      <c r="SMT80" s="127"/>
      <c r="SMU80" s="127"/>
      <c r="SMV80" s="127"/>
      <c r="SMW80" s="127"/>
      <c r="SMX80" s="127"/>
      <c r="SMY80" s="127"/>
      <c r="SMZ80" s="127"/>
      <c r="SNA80" s="127"/>
      <c r="SNB80" s="127"/>
      <c r="SNC80" s="127"/>
      <c r="SND80" s="127"/>
      <c r="SNE80" s="127"/>
      <c r="SNF80" s="127"/>
      <c r="SNG80" s="127"/>
      <c r="SNH80" s="127"/>
      <c r="SNI80" s="127"/>
      <c r="SNJ80" s="127"/>
      <c r="SNK80" s="127"/>
      <c r="SNL80" s="127"/>
      <c r="SNM80" s="127"/>
      <c r="SNN80" s="127"/>
      <c r="SNO80" s="127"/>
      <c r="SNP80" s="127"/>
      <c r="SNQ80" s="127"/>
      <c r="SNR80" s="127"/>
      <c r="SNS80" s="127"/>
      <c r="SNT80" s="127"/>
      <c r="SNU80" s="127"/>
      <c r="SNV80" s="127"/>
      <c r="SNW80" s="127"/>
      <c r="SNX80" s="127"/>
      <c r="SNY80" s="127"/>
      <c r="SNZ80" s="127"/>
      <c r="SOA80" s="127"/>
      <c r="SOB80" s="127"/>
      <c r="SOC80" s="127"/>
      <c r="SOD80" s="127"/>
      <c r="SOE80" s="127"/>
      <c r="SOF80" s="127"/>
      <c r="SOG80" s="127"/>
      <c r="SOH80" s="127"/>
      <c r="SOI80" s="127"/>
      <c r="SOJ80" s="127"/>
      <c r="SOK80" s="127"/>
      <c r="SOL80" s="127"/>
      <c r="SOM80" s="127"/>
      <c r="SON80" s="127"/>
      <c r="SOO80" s="127"/>
      <c r="SOP80" s="127"/>
      <c r="SOQ80" s="127"/>
      <c r="SOR80" s="127"/>
      <c r="SOS80" s="127"/>
      <c r="SOT80" s="127"/>
      <c r="SOU80" s="127"/>
      <c r="SOV80" s="127"/>
      <c r="SOW80" s="127"/>
      <c r="SOX80" s="127"/>
      <c r="SOY80" s="127"/>
      <c r="SOZ80" s="127"/>
      <c r="SPA80" s="127"/>
      <c r="SPB80" s="127"/>
      <c r="SPC80" s="127"/>
      <c r="SPD80" s="127"/>
      <c r="SPE80" s="127"/>
      <c r="SPF80" s="127"/>
      <c r="SPG80" s="127"/>
      <c r="SPH80" s="127"/>
      <c r="SPI80" s="127"/>
      <c r="SPJ80" s="127"/>
      <c r="SPK80" s="127"/>
      <c r="SPL80" s="127"/>
      <c r="SPM80" s="127"/>
      <c r="SPN80" s="127"/>
      <c r="SPO80" s="127"/>
      <c r="SPP80" s="127"/>
      <c r="SPQ80" s="127"/>
      <c r="SPR80" s="127"/>
      <c r="SPS80" s="127"/>
      <c r="SPT80" s="127"/>
      <c r="SPU80" s="127"/>
      <c r="SPV80" s="127"/>
      <c r="SPW80" s="127"/>
      <c r="SPX80" s="127"/>
      <c r="SPY80" s="127"/>
      <c r="SPZ80" s="127"/>
      <c r="SQA80" s="127"/>
      <c r="SQB80" s="127"/>
      <c r="SQC80" s="127"/>
      <c r="SQD80" s="127"/>
      <c r="SQE80" s="127"/>
      <c r="SQF80" s="127"/>
      <c r="SQG80" s="127"/>
      <c r="SQH80" s="127"/>
      <c r="SQI80" s="127"/>
      <c r="SQJ80" s="127"/>
      <c r="SQK80" s="127"/>
      <c r="SQL80" s="127"/>
      <c r="SQM80" s="127"/>
      <c r="SQN80" s="127"/>
      <c r="SQO80" s="127"/>
      <c r="SQP80" s="127"/>
      <c r="SQQ80" s="127"/>
      <c r="SQR80" s="127"/>
      <c r="SQS80" s="127"/>
      <c r="SQT80" s="127"/>
      <c r="SQU80" s="127"/>
      <c r="SQV80" s="127"/>
      <c r="SQW80" s="127"/>
      <c r="SQX80" s="127"/>
      <c r="SQY80" s="127"/>
      <c r="SQZ80" s="127"/>
      <c r="SRA80" s="127"/>
      <c r="SRB80" s="127"/>
      <c r="SRC80" s="127"/>
      <c r="SRD80" s="127"/>
      <c r="SRE80" s="127"/>
      <c r="SRF80" s="127"/>
      <c r="SRG80" s="127"/>
      <c r="SRH80" s="127"/>
      <c r="SRI80" s="127"/>
      <c r="SRJ80" s="127"/>
      <c r="SRK80" s="127"/>
      <c r="SRL80" s="127"/>
      <c r="SRM80" s="127"/>
      <c r="SRN80" s="127"/>
      <c r="SRO80" s="127"/>
      <c r="SRP80" s="127"/>
      <c r="SRQ80" s="127"/>
      <c r="SRR80" s="127"/>
      <c r="SRS80" s="127"/>
      <c r="SRT80" s="127"/>
      <c r="SRU80" s="127"/>
      <c r="SRV80" s="127"/>
      <c r="SRW80" s="127"/>
      <c r="SRX80" s="127"/>
      <c r="SRY80" s="127"/>
      <c r="SRZ80" s="127"/>
      <c r="SSA80" s="127"/>
      <c r="SSB80" s="127"/>
      <c r="SSC80" s="127"/>
      <c r="SSD80" s="127"/>
      <c r="SSE80" s="127"/>
      <c r="SSF80" s="127"/>
      <c r="SSG80" s="127"/>
      <c r="SSH80" s="127"/>
      <c r="SSI80" s="127"/>
      <c r="SSJ80" s="127"/>
      <c r="SSK80" s="127"/>
      <c r="SSL80" s="127"/>
      <c r="SSM80" s="127"/>
      <c r="SSN80" s="127"/>
      <c r="SSO80" s="127"/>
      <c r="SSP80" s="127"/>
      <c r="SSQ80" s="127"/>
      <c r="SSR80" s="127"/>
      <c r="SSS80" s="127"/>
      <c r="SST80" s="127"/>
      <c r="SSU80" s="127"/>
      <c r="SSV80" s="127"/>
      <c r="SSW80" s="127"/>
      <c r="SSX80" s="127"/>
      <c r="SSY80" s="127"/>
      <c r="SSZ80" s="127"/>
      <c r="STA80" s="127"/>
      <c r="STB80" s="127"/>
      <c r="STC80" s="127"/>
      <c r="STD80" s="127"/>
      <c r="STE80" s="127"/>
      <c r="STF80" s="127"/>
      <c r="STG80" s="127"/>
      <c r="STH80" s="127"/>
      <c r="STI80" s="127"/>
      <c r="STJ80" s="127"/>
      <c r="STK80" s="127"/>
      <c r="STL80" s="127"/>
      <c r="STM80" s="127"/>
      <c r="STN80" s="127"/>
      <c r="STO80" s="127"/>
      <c r="STP80" s="127"/>
      <c r="STQ80" s="127"/>
      <c r="STR80" s="127"/>
      <c r="STS80" s="127"/>
      <c r="STT80" s="127"/>
      <c r="STU80" s="127"/>
      <c r="STV80" s="127"/>
      <c r="STW80" s="127"/>
      <c r="STX80" s="127"/>
      <c r="STY80" s="127"/>
      <c r="STZ80" s="127"/>
      <c r="SUA80" s="127"/>
      <c r="SUB80" s="127"/>
      <c r="SUC80" s="127"/>
      <c r="SUD80" s="127"/>
      <c r="SUE80" s="127"/>
      <c r="SUF80" s="127"/>
      <c r="SUG80" s="127"/>
      <c r="SUH80" s="127"/>
      <c r="SUI80" s="127"/>
      <c r="SUJ80" s="127"/>
      <c r="SUK80" s="127"/>
      <c r="SUL80" s="127"/>
      <c r="SUM80" s="127"/>
      <c r="SUN80" s="127"/>
      <c r="SUO80" s="127"/>
      <c r="SUP80" s="127"/>
      <c r="SUQ80" s="127"/>
      <c r="SUR80" s="127"/>
      <c r="SUS80" s="127"/>
      <c r="SUT80" s="127"/>
      <c r="SUU80" s="127"/>
      <c r="SUV80" s="127"/>
      <c r="SUW80" s="127"/>
      <c r="SUX80" s="127"/>
      <c r="SUY80" s="127"/>
      <c r="SUZ80" s="127"/>
      <c r="SVA80" s="127"/>
      <c r="SVB80" s="127"/>
      <c r="SVC80" s="127"/>
      <c r="SVD80" s="127"/>
      <c r="SVE80" s="127"/>
      <c r="SVF80" s="127"/>
      <c r="SVG80" s="127"/>
      <c r="SVH80" s="127"/>
      <c r="SVI80" s="127"/>
      <c r="SVJ80" s="127"/>
      <c r="SVK80" s="127"/>
      <c r="SVL80" s="127"/>
      <c r="SVM80" s="127"/>
      <c r="SVN80" s="127"/>
      <c r="SVO80" s="127"/>
      <c r="SVP80" s="127"/>
      <c r="SVQ80" s="127"/>
      <c r="SVR80" s="127"/>
      <c r="SVS80" s="127"/>
      <c r="SVT80" s="127"/>
      <c r="SVU80" s="127"/>
      <c r="SVV80" s="127"/>
      <c r="SVW80" s="127"/>
      <c r="SVX80" s="127"/>
      <c r="SVY80" s="127"/>
      <c r="SVZ80" s="127"/>
      <c r="SWA80" s="127"/>
      <c r="SWB80" s="127"/>
      <c r="SWC80" s="127"/>
      <c r="SWD80" s="127"/>
      <c r="SWE80" s="127"/>
      <c r="SWF80" s="127"/>
      <c r="SWG80" s="127"/>
      <c r="SWH80" s="127"/>
      <c r="SWI80" s="127"/>
      <c r="SWJ80" s="127"/>
      <c r="SWK80" s="127"/>
      <c r="SWL80" s="127"/>
      <c r="SWM80" s="127"/>
      <c r="SWN80" s="127"/>
      <c r="SWO80" s="127"/>
      <c r="SWP80" s="127"/>
      <c r="SWQ80" s="127"/>
      <c r="SWR80" s="127"/>
      <c r="SWS80" s="127"/>
      <c r="SWT80" s="127"/>
      <c r="SWU80" s="127"/>
      <c r="SWV80" s="127"/>
      <c r="SWW80" s="127"/>
      <c r="SWX80" s="127"/>
      <c r="SWY80" s="127"/>
      <c r="SWZ80" s="127"/>
      <c r="SXA80" s="127"/>
      <c r="SXB80" s="127"/>
      <c r="SXC80" s="127"/>
      <c r="SXD80" s="127"/>
      <c r="SXE80" s="127"/>
      <c r="SXF80" s="127"/>
      <c r="SXG80" s="127"/>
      <c r="SXH80" s="127"/>
      <c r="SXI80" s="127"/>
      <c r="SXJ80" s="127"/>
      <c r="SXK80" s="127"/>
      <c r="SXL80" s="127"/>
      <c r="SXM80" s="127"/>
      <c r="SXN80" s="127"/>
      <c r="SXO80" s="127"/>
      <c r="SXP80" s="127"/>
      <c r="SXQ80" s="127"/>
      <c r="SXR80" s="127"/>
      <c r="SXS80" s="127"/>
      <c r="SXT80" s="127"/>
      <c r="SXU80" s="127"/>
      <c r="SXV80" s="127"/>
      <c r="SXW80" s="127"/>
      <c r="SXX80" s="127"/>
      <c r="SXY80" s="127"/>
      <c r="SXZ80" s="127"/>
      <c r="SYA80" s="127"/>
      <c r="SYB80" s="127"/>
      <c r="SYC80" s="127"/>
      <c r="SYD80" s="127"/>
      <c r="SYE80" s="127"/>
      <c r="SYF80" s="127"/>
      <c r="SYG80" s="127"/>
      <c r="SYH80" s="127"/>
      <c r="SYI80" s="127"/>
      <c r="SYJ80" s="127"/>
      <c r="SYK80" s="127"/>
      <c r="SYL80" s="127"/>
      <c r="SYM80" s="127"/>
      <c r="SYN80" s="127"/>
      <c r="SYO80" s="127"/>
      <c r="SYP80" s="127"/>
      <c r="SYQ80" s="127"/>
      <c r="SYR80" s="127"/>
      <c r="SYS80" s="127"/>
      <c r="SYT80" s="127"/>
      <c r="SYU80" s="127"/>
      <c r="SYV80" s="127"/>
      <c r="SYW80" s="127"/>
      <c r="SYX80" s="127"/>
      <c r="SYY80" s="127"/>
      <c r="SYZ80" s="127"/>
      <c r="SZA80" s="127"/>
      <c r="SZB80" s="127"/>
      <c r="SZC80" s="127"/>
      <c r="SZD80" s="127"/>
      <c r="SZE80" s="127"/>
      <c r="SZF80" s="127"/>
      <c r="SZG80" s="127"/>
      <c r="SZH80" s="127"/>
      <c r="SZI80" s="127"/>
      <c r="SZJ80" s="127"/>
      <c r="SZK80" s="127"/>
      <c r="SZL80" s="127"/>
      <c r="SZM80" s="127"/>
      <c r="SZN80" s="127"/>
      <c r="SZO80" s="127"/>
      <c r="SZP80" s="127"/>
      <c r="SZQ80" s="127"/>
      <c r="SZR80" s="127"/>
      <c r="SZS80" s="127"/>
      <c r="SZT80" s="127"/>
      <c r="SZU80" s="127"/>
      <c r="SZV80" s="127"/>
      <c r="SZW80" s="127"/>
      <c r="SZX80" s="127"/>
      <c r="SZY80" s="127"/>
      <c r="SZZ80" s="127"/>
      <c r="TAA80" s="127"/>
      <c r="TAB80" s="127"/>
      <c r="TAC80" s="127"/>
      <c r="TAD80" s="127"/>
      <c r="TAE80" s="127"/>
      <c r="TAF80" s="127"/>
      <c r="TAG80" s="127"/>
      <c r="TAH80" s="127"/>
      <c r="TAI80" s="127"/>
      <c r="TAJ80" s="127"/>
      <c r="TAK80" s="127"/>
      <c r="TAL80" s="127"/>
      <c r="TAM80" s="127"/>
      <c r="TAN80" s="127"/>
      <c r="TAO80" s="127"/>
      <c r="TAP80" s="127"/>
      <c r="TAQ80" s="127"/>
      <c r="TAR80" s="127"/>
      <c r="TAS80" s="127"/>
      <c r="TAT80" s="127"/>
      <c r="TAU80" s="127"/>
      <c r="TAV80" s="127"/>
      <c r="TAW80" s="127"/>
      <c r="TAX80" s="127"/>
      <c r="TAY80" s="127"/>
      <c r="TAZ80" s="127"/>
      <c r="TBA80" s="127"/>
      <c r="TBB80" s="127"/>
      <c r="TBC80" s="127"/>
      <c r="TBD80" s="127"/>
      <c r="TBE80" s="127"/>
      <c r="TBF80" s="127"/>
      <c r="TBG80" s="127"/>
      <c r="TBH80" s="127"/>
      <c r="TBI80" s="127"/>
      <c r="TBJ80" s="127"/>
      <c r="TBK80" s="127"/>
      <c r="TBL80" s="127"/>
      <c r="TBM80" s="127"/>
      <c r="TBN80" s="127"/>
      <c r="TBO80" s="127"/>
      <c r="TBP80" s="127"/>
      <c r="TBQ80" s="127"/>
      <c r="TBR80" s="127"/>
      <c r="TBS80" s="127"/>
      <c r="TBT80" s="127"/>
      <c r="TBU80" s="127"/>
      <c r="TBV80" s="127"/>
      <c r="TBW80" s="127"/>
      <c r="TBX80" s="127"/>
      <c r="TBY80" s="127"/>
      <c r="TBZ80" s="127"/>
      <c r="TCA80" s="127"/>
      <c r="TCB80" s="127"/>
      <c r="TCC80" s="127"/>
      <c r="TCD80" s="127"/>
      <c r="TCE80" s="127"/>
      <c r="TCF80" s="127"/>
      <c r="TCG80" s="127"/>
      <c r="TCH80" s="127"/>
      <c r="TCI80" s="127"/>
      <c r="TCJ80" s="127"/>
      <c r="TCK80" s="127"/>
      <c r="TCL80" s="127"/>
      <c r="TCM80" s="127"/>
      <c r="TCN80" s="127"/>
      <c r="TCO80" s="127"/>
      <c r="TCP80" s="127"/>
      <c r="TCQ80" s="127"/>
      <c r="TCR80" s="127"/>
      <c r="TCS80" s="127"/>
      <c r="TCT80" s="127"/>
      <c r="TCU80" s="127"/>
      <c r="TCV80" s="127"/>
      <c r="TCW80" s="127"/>
      <c r="TCX80" s="127"/>
      <c r="TCY80" s="127"/>
      <c r="TCZ80" s="127"/>
      <c r="TDA80" s="127"/>
      <c r="TDB80" s="127"/>
      <c r="TDC80" s="127"/>
      <c r="TDD80" s="127"/>
      <c r="TDE80" s="127"/>
      <c r="TDF80" s="127"/>
      <c r="TDG80" s="127"/>
      <c r="TDH80" s="127"/>
      <c r="TDI80" s="127"/>
      <c r="TDJ80" s="127"/>
      <c r="TDK80" s="127"/>
      <c r="TDL80" s="127"/>
      <c r="TDM80" s="127"/>
      <c r="TDN80" s="127"/>
      <c r="TDO80" s="127"/>
      <c r="TDP80" s="127"/>
      <c r="TDQ80" s="127"/>
      <c r="TDR80" s="127"/>
      <c r="TDS80" s="127"/>
      <c r="TDT80" s="127"/>
      <c r="TDU80" s="127"/>
      <c r="TDV80" s="127"/>
      <c r="TDW80" s="127"/>
      <c r="TDX80" s="127"/>
      <c r="TDY80" s="127"/>
      <c r="TDZ80" s="127"/>
      <c r="TEA80" s="127"/>
      <c r="TEB80" s="127"/>
      <c r="TEC80" s="127"/>
      <c r="TED80" s="127"/>
      <c r="TEE80" s="127"/>
      <c r="TEF80" s="127"/>
      <c r="TEG80" s="127"/>
      <c r="TEH80" s="127"/>
      <c r="TEI80" s="127"/>
      <c r="TEJ80" s="127"/>
      <c r="TEK80" s="127"/>
      <c r="TEL80" s="127"/>
      <c r="TEM80" s="127"/>
      <c r="TEN80" s="127"/>
      <c r="TEO80" s="127"/>
      <c r="TEP80" s="127"/>
      <c r="TEQ80" s="127"/>
      <c r="TER80" s="127"/>
      <c r="TES80" s="127"/>
      <c r="TET80" s="127"/>
      <c r="TEU80" s="127"/>
      <c r="TEV80" s="127"/>
      <c r="TEW80" s="127"/>
      <c r="TEX80" s="127"/>
      <c r="TEY80" s="127"/>
      <c r="TEZ80" s="127"/>
      <c r="TFA80" s="127"/>
      <c r="TFB80" s="127"/>
      <c r="TFC80" s="127"/>
      <c r="TFD80" s="127"/>
      <c r="TFE80" s="127"/>
      <c r="TFF80" s="127"/>
      <c r="TFG80" s="127"/>
      <c r="TFH80" s="127"/>
      <c r="TFI80" s="127"/>
      <c r="TFJ80" s="127"/>
      <c r="TFK80" s="127"/>
      <c r="TFL80" s="127"/>
      <c r="TFM80" s="127"/>
      <c r="TFN80" s="127"/>
      <c r="TFO80" s="127"/>
      <c r="TFP80" s="127"/>
      <c r="TFQ80" s="127"/>
      <c r="TFR80" s="127"/>
      <c r="TFS80" s="127"/>
      <c r="TFT80" s="127"/>
      <c r="TFU80" s="127"/>
      <c r="TFV80" s="127"/>
      <c r="TFW80" s="127"/>
      <c r="TFX80" s="127"/>
      <c r="TFY80" s="127"/>
      <c r="TFZ80" s="127"/>
      <c r="TGA80" s="127"/>
      <c r="TGB80" s="127"/>
      <c r="TGC80" s="127"/>
      <c r="TGD80" s="127"/>
      <c r="TGE80" s="127"/>
      <c r="TGF80" s="127"/>
      <c r="TGG80" s="127"/>
      <c r="TGH80" s="127"/>
      <c r="TGI80" s="127"/>
      <c r="TGJ80" s="127"/>
      <c r="TGK80" s="127"/>
      <c r="TGL80" s="127"/>
      <c r="TGM80" s="127"/>
      <c r="TGN80" s="127"/>
      <c r="TGO80" s="127"/>
      <c r="TGP80" s="127"/>
      <c r="TGQ80" s="127"/>
      <c r="TGR80" s="127"/>
      <c r="TGS80" s="127"/>
      <c r="TGT80" s="127"/>
      <c r="TGU80" s="127"/>
      <c r="TGV80" s="127"/>
      <c r="TGW80" s="127"/>
      <c r="TGX80" s="127"/>
      <c r="TGY80" s="127"/>
      <c r="TGZ80" s="127"/>
      <c r="THA80" s="127"/>
      <c r="THB80" s="127"/>
      <c r="THC80" s="127"/>
      <c r="THD80" s="127"/>
      <c r="THE80" s="127"/>
      <c r="THF80" s="127"/>
      <c r="THG80" s="127"/>
      <c r="THH80" s="127"/>
      <c r="THI80" s="127"/>
      <c r="THJ80" s="127"/>
      <c r="THK80" s="127"/>
      <c r="THL80" s="127"/>
      <c r="THM80" s="127"/>
      <c r="THN80" s="127"/>
      <c r="THO80" s="127"/>
      <c r="THP80" s="127"/>
      <c r="THQ80" s="127"/>
      <c r="THR80" s="127"/>
      <c r="THS80" s="127"/>
      <c r="THT80" s="127"/>
      <c r="THU80" s="127"/>
      <c r="THV80" s="127"/>
      <c r="THW80" s="127"/>
      <c r="THX80" s="127"/>
      <c r="THY80" s="127"/>
      <c r="THZ80" s="127"/>
      <c r="TIA80" s="127"/>
      <c r="TIB80" s="127"/>
      <c r="TIC80" s="127"/>
      <c r="TID80" s="127"/>
      <c r="TIE80" s="127"/>
      <c r="TIF80" s="127"/>
      <c r="TIG80" s="127"/>
      <c r="TIH80" s="127"/>
      <c r="TII80" s="127"/>
      <c r="TIJ80" s="127"/>
      <c r="TIK80" s="127"/>
      <c r="TIL80" s="127"/>
      <c r="TIM80" s="127"/>
      <c r="TIN80" s="127"/>
      <c r="TIO80" s="127"/>
      <c r="TIP80" s="127"/>
      <c r="TIQ80" s="127"/>
      <c r="TIR80" s="127"/>
      <c r="TIS80" s="127"/>
      <c r="TIT80" s="127"/>
      <c r="TIU80" s="127"/>
      <c r="TIV80" s="127"/>
      <c r="TIW80" s="127"/>
      <c r="TIX80" s="127"/>
      <c r="TIY80" s="127"/>
      <c r="TIZ80" s="127"/>
      <c r="TJA80" s="127"/>
      <c r="TJB80" s="127"/>
      <c r="TJC80" s="127"/>
      <c r="TJD80" s="127"/>
      <c r="TJE80" s="127"/>
      <c r="TJF80" s="127"/>
      <c r="TJG80" s="127"/>
      <c r="TJH80" s="127"/>
      <c r="TJI80" s="127"/>
      <c r="TJJ80" s="127"/>
      <c r="TJK80" s="127"/>
      <c r="TJL80" s="127"/>
      <c r="TJM80" s="127"/>
      <c r="TJN80" s="127"/>
      <c r="TJO80" s="127"/>
      <c r="TJP80" s="127"/>
      <c r="TJQ80" s="127"/>
      <c r="TJR80" s="127"/>
      <c r="TJS80" s="127"/>
      <c r="TJT80" s="127"/>
      <c r="TJU80" s="127"/>
      <c r="TJV80" s="127"/>
      <c r="TJW80" s="127"/>
      <c r="TJX80" s="127"/>
      <c r="TJY80" s="127"/>
      <c r="TJZ80" s="127"/>
      <c r="TKA80" s="127"/>
      <c r="TKB80" s="127"/>
      <c r="TKC80" s="127"/>
      <c r="TKD80" s="127"/>
      <c r="TKE80" s="127"/>
      <c r="TKF80" s="127"/>
      <c r="TKG80" s="127"/>
      <c r="TKH80" s="127"/>
      <c r="TKI80" s="127"/>
      <c r="TKJ80" s="127"/>
      <c r="TKK80" s="127"/>
      <c r="TKL80" s="127"/>
      <c r="TKM80" s="127"/>
      <c r="TKN80" s="127"/>
      <c r="TKO80" s="127"/>
      <c r="TKP80" s="127"/>
      <c r="TKQ80" s="127"/>
      <c r="TKR80" s="127"/>
      <c r="TKS80" s="127"/>
      <c r="TKT80" s="127"/>
      <c r="TKU80" s="127"/>
      <c r="TKV80" s="127"/>
      <c r="TKW80" s="127"/>
      <c r="TKX80" s="127"/>
      <c r="TKY80" s="127"/>
      <c r="TKZ80" s="127"/>
      <c r="TLA80" s="127"/>
      <c r="TLB80" s="127"/>
      <c r="TLC80" s="127"/>
      <c r="TLD80" s="127"/>
      <c r="TLE80" s="127"/>
      <c r="TLF80" s="127"/>
      <c r="TLG80" s="127"/>
      <c r="TLH80" s="127"/>
      <c r="TLI80" s="127"/>
      <c r="TLJ80" s="127"/>
      <c r="TLK80" s="127"/>
      <c r="TLL80" s="127"/>
      <c r="TLM80" s="127"/>
      <c r="TLN80" s="127"/>
      <c r="TLO80" s="127"/>
      <c r="TLP80" s="127"/>
      <c r="TLQ80" s="127"/>
      <c r="TLR80" s="127"/>
      <c r="TLS80" s="127"/>
      <c r="TLT80" s="127"/>
      <c r="TLU80" s="127"/>
      <c r="TLV80" s="127"/>
      <c r="TLW80" s="127"/>
      <c r="TLX80" s="127"/>
      <c r="TLY80" s="127"/>
      <c r="TLZ80" s="127"/>
      <c r="TMA80" s="127"/>
      <c r="TMB80" s="127"/>
      <c r="TMC80" s="127"/>
      <c r="TMD80" s="127"/>
      <c r="TME80" s="127"/>
      <c r="TMF80" s="127"/>
      <c r="TMG80" s="127"/>
      <c r="TMH80" s="127"/>
      <c r="TMI80" s="127"/>
      <c r="TMJ80" s="127"/>
      <c r="TMK80" s="127"/>
      <c r="TML80" s="127"/>
      <c r="TMM80" s="127"/>
      <c r="TMN80" s="127"/>
      <c r="TMO80" s="127"/>
      <c r="TMP80" s="127"/>
      <c r="TMQ80" s="127"/>
      <c r="TMR80" s="127"/>
      <c r="TMS80" s="127"/>
      <c r="TMT80" s="127"/>
      <c r="TMU80" s="127"/>
      <c r="TMV80" s="127"/>
      <c r="TMW80" s="127"/>
      <c r="TMX80" s="127"/>
      <c r="TMY80" s="127"/>
      <c r="TMZ80" s="127"/>
      <c r="TNA80" s="127"/>
      <c r="TNB80" s="127"/>
      <c r="TNC80" s="127"/>
      <c r="TND80" s="127"/>
      <c r="TNE80" s="127"/>
      <c r="TNF80" s="127"/>
      <c r="TNG80" s="127"/>
      <c r="TNH80" s="127"/>
      <c r="TNI80" s="127"/>
      <c r="TNJ80" s="127"/>
      <c r="TNK80" s="127"/>
      <c r="TNL80" s="127"/>
      <c r="TNM80" s="127"/>
      <c r="TNN80" s="127"/>
      <c r="TNO80" s="127"/>
      <c r="TNP80" s="127"/>
      <c r="TNQ80" s="127"/>
      <c r="TNR80" s="127"/>
      <c r="TNS80" s="127"/>
      <c r="TNT80" s="127"/>
      <c r="TNU80" s="127"/>
      <c r="TNV80" s="127"/>
      <c r="TNW80" s="127"/>
      <c r="TNX80" s="127"/>
      <c r="TNY80" s="127"/>
      <c r="TNZ80" s="127"/>
      <c r="TOA80" s="127"/>
      <c r="TOB80" s="127"/>
      <c r="TOC80" s="127"/>
      <c r="TOD80" s="127"/>
      <c r="TOE80" s="127"/>
      <c r="TOF80" s="127"/>
      <c r="TOG80" s="127"/>
      <c r="TOH80" s="127"/>
      <c r="TOI80" s="127"/>
      <c r="TOJ80" s="127"/>
      <c r="TOK80" s="127"/>
      <c r="TOL80" s="127"/>
      <c r="TOM80" s="127"/>
      <c r="TON80" s="127"/>
      <c r="TOO80" s="127"/>
      <c r="TOP80" s="127"/>
      <c r="TOQ80" s="127"/>
      <c r="TOR80" s="127"/>
      <c r="TOS80" s="127"/>
      <c r="TOT80" s="127"/>
      <c r="TOU80" s="127"/>
      <c r="TOV80" s="127"/>
      <c r="TOW80" s="127"/>
      <c r="TOX80" s="127"/>
      <c r="TOY80" s="127"/>
      <c r="TOZ80" s="127"/>
      <c r="TPA80" s="127"/>
      <c r="TPB80" s="127"/>
      <c r="TPC80" s="127"/>
      <c r="TPD80" s="127"/>
      <c r="TPE80" s="127"/>
      <c r="TPF80" s="127"/>
      <c r="TPG80" s="127"/>
      <c r="TPH80" s="127"/>
      <c r="TPI80" s="127"/>
      <c r="TPJ80" s="127"/>
      <c r="TPK80" s="127"/>
      <c r="TPL80" s="127"/>
      <c r="TPM80" s="127"/>
      <c r="TPN80" s="127"/>
      <c r="TPO80" s="127"/>
      <c r="TPP80" s="127"/>
      <c r="TPQ80" s="127"/>
      <c r="TPR80" s="127"/>
      <c r="TPS80" s="127"/>
      <c r="TPT80" s="127"/>
      <c r="TPU80" s="127"/>
      <c r="TPV80" s="127"/>
      <c r="TPW80" s="127"/>
      <c r="TPX80" s="127"/>
      <c r="TPY80" s="127"/>
      <c r="TPZ80" s="127"/>
      <c r="TQA80" s="127"/>
      <c r="TQB80" s="127"/>
      <c r="TQC80" s="127"/>
      <c r="TQD80" s="127"/>
      <c r="TQE80" s="127"/>
      <c r="TQF80" s="127"/>
      <c r="TQG80" s="127"/>
      <c r="TQH80" s="127"/>
      <c r="TQI80" s="127"/>
      <c r="TQJ80" s="127"/>
      <c r="TQK80" s="127"/>
      <c r="TQL80" s="127"/>
      <c r="TQM80" s="127"/>
      <c r="TQN80" s="127"/>
      <c r="TQO80" s="127"/>
      <c r="TQP80" s="127"/>
      <c r="TQQ80" s="127"/>
      <c r="TQR80" s="127"/>
      <c r="TQS80" s="127"/>
      <c r="TQT80" s="127"/>
      <c r="TQU80" s="127"/>
      <c r="TQV80" s="127"/>
      <c r="TQW80" s="127"/>
      <c r="TQX80" s="127"/>
      <c r="TQY80" s="127"/>
      <c r="TQZ80" s="127"/>
      <c r="TRA80" s="127"/>
      <c r="TRB80" s="127"/>
      <c r="TRC80" s="127"/>
      <c r="TRD80" s="127"/>
      <c r="TRE80" s="127"/>
      <c r="TRF80" s="127"/>
      <c r="TRG80" s="127"/>
      <c r="TRH80" s="127"/>
      <c r="TRI80" s="127"/>
      <c r="TRJ80" s="127"/>
      <c r="TRK80" s="127"/>
      <c r="TRL80" s="127"/>
      <c r="TRM80" s="127"/>
      <c r="TRN80" s="127"/>
      <c r="TRO80" s="127"/>
      <c r="TRP80" s="127"/>
      <c r="TRQ80" s="127"/>
      <c r="TRR80" s="127"/>
      <c r="TRS80" s="127"/>
      <c r="TRT80" s="127"/>
      <c r="TRU80" s="127"/>
      <c r="TRV80" s="127"/>
      <c r="TRW80" s="127"/>
      <c r="TRX80" s="127"/>
      <c r="TRY80" s="127"/>
      <c r="TRZ80" s="127"/>
      <c r="TSA80" s="127"/>
      <c r="TSB80" s="127"/>
      <c r="TSC80" s="127"/>
      <c r="TSD80" s="127"/>
      <c r="TSE80" s="127"/>
      <c r="TSF80" s="127"/>
      <c r="TSG80" s="127"/>
      <c r="TSH80" s="127"/>
      <c r="TSI80" s="127"/>
      <c r="TSJ80" s="127"/>
      <c r="TSK80" s="127"/>
      <c r="TSL80" s="127"/>
      <c r="TSM80" s="127"/>
      <c r="TSN80" s="127"/>
      <c r="TSO80" s="127"/>
      <c r="TSP80" s="127"/>
      <c r="TSQ80" s="127"/>
      <c r="TSR80" s="127"/>
      <c r="TSS80" s="127"/>
      <c r="TST80" s="127"/>
      <c r="TSU80" s="127"/>
      <c r="TSV80" s="127"/>
      <c r="TSW80" s="127"/>
      <c r="TSX80" s="127"/>
      <c r="TSY80" s="127"/>
      <c r="TSZ80" s="127"/>
      <c r="TTA80" s="127"/>
      <c r="TTB80" s="127"/>
      <c r="TTC80" s="127"/>
      <c r="TTD80" s="127"/>
      <c r="TTE80" s="127"/>
      <c r="TTF80" s="127"/>
      <c r="TTG80" s="127"/>
      <c r="TTH80" s="127"/>
      <c r="TTI80" s="127"/>
      <c r="TTJ80" s="127"/>
      <c r="TTK80" s="127"/>
      <c r="TTL80" s="127"/>
      <c r="TTM80" s="127"/>
      <c r="TTN80" s="127"/>
      <c r="TTO80" s="127"/>
      <c r="TTP80" s="127"/>
      <c r="TTQ80" s="127"/>
      <c r="TTR80" s="127"/>
      <c r="TTS80" s="127"/>
      <c r="TTT80" s="127"/>
      <c r="TTU80" s="127"/>
      <c r="TTV80" s="127"/>
      <c r="TTW80" s="127"/>
      <c r="TTX80" s="127"/>
      <c r="TTY80" s="127"/>
      <c r="TTZ80" s="127"/>
      <c r="TUA80" s="127"/>
      <c r="TUB80" s="127"/>
      <c r="TUC80" s="127"/>
      <c r="TUD80" s="127"/>
      <c r="TUE80" s="127"/>
      <c r="TUF80" s="127"/>
      <c r="TUG80" s="127"/>
      <c r="TUH80" s="127"/>
      <c r="TUI80" s="127"/>
      <c r="TUJ80" s="127"/>
      <c r="TUK80" s="127"/>
      <c r="TUL80" s="127"/>
      <c r="TUM80" s="127"/>
      <c r="TUN80" s="127"/>
      <c r="TUO80" s="127"/>
      <c r="TUP80" s="127"/>
      <c r="TUQ80" s="127"/>
      <c r="TUR80" s="127"/>
      <c r="TUS80" s="127"/>
      <c r="TUT80" s="127"/>
      <c r="TUU80" s="127"/>
      <c r="TUV80" s="127"/>
      <c r="TUW80" s="127"/>
      <c r="TUX80" s="127"/>
      <c r="TUY80" s="127"/>
      <c r="TUZ80" s="127"/>
      <c r="TVA80" s="127"/>
      <c r="TVB80" s="127"/>
      <c r="TVC80" s="127"/>
      <c r="TVD80" s="127"/>
      <c r="TVE80" s="127"/>
      <c r="TVF80" s="127"/>
      <c r="TVG80" s="127"/>
      <c r="TVH80" s="127"/>
      <c r="TVI80" s="127"/>
      <c r="TVJ80" s="127"/>
      <c r="TVK80" s="127"/>
      <c r="TVL80" s="127"/>
      <c r="TVM80" s="127"/>
      <c r="TVN80" s="127"/>
      <c r="TVO80" s="127"/>
      <c r="TVP80" s="127"/>
      <c r="TVQ80" s="127"/>
      <c r="TVR80" s="127"/>
      <c r="TVS80" s="127"/>
      <c r="TVT80" s="127"/>
      <c r="TVU80" s="127"/>
      <c r="TVV80" s="127"/>
      <c r="TVW80" s="127"/>
      <c r="TVX80" s="127"/>
      <c r="TVY80" s="127"/>
      <c r="TVZ80" s="127"/>
      <c r="TWA80" s="127"/>
      <c r="TWB80" s="127"/>
      <c r="TWC80" s="127"/>
      <c r="TWD80" s="127"/>
      <c r="TWE80" s="127"/>
      <c r="TWF80" s="127"/>
      <c r="TWG80" s="127"/>
      <c r="TWH80" s="127"/>
      <c r="TWI80" s="127"/>
      <c r="TWJ80" s="127"/>
      <c r="TWK80" s="127"/>
      <c r="TWL80" s="127"/>
      <c r="TWM80" s="127"/>
      <c r="TWN80" s="127"/>
      <c r="TWO80" s="127"/>
      <c r="TWP80" s="127"/>
      <c r="TWQ80" s="127"/>
      <c r="TWR80" s="127"/>
      <c r="TWS80" s="127"/>
      <c r="TWT80" s="127"/>
      <c r="TWU80" s="127"/>
      <c r="TWV80" s="127"/>
      <c r="TWW80" s="127"/>
      <c r="TWX80" s="127"/>
      <c r="TWY80" s="127"/>
      <c r="TWZ80" s="127"/>
      <c r="TXA80" s="127"/>
      <c r="TXB80" s="127"/>
      <c r="TXC80" s="127"/>
      <c r="TXD80" s="127"/>
      <c r="TXE80" s="127"/>
      <c r="TXF80" s="127"/>
      <c r="TXG80" s="127"/>
      <c r="TXH80" s="127"/>
      <c r="TXI80" s="127"/>
      <c r="TXJ80" s="127"/>
      <c r="TXK80" s="127"/>
      <c r="TXL80" s="127"/>
      <c r="TXM80" s="127"/>
      <c r="TXN80" s="127"/>
      <c r="TXO80" s="127"/>
      <c r="TXP80" s="127"/>
      <c r="TXQ80" s="127"/>
      <c r="TXR80" s="127"/>
      <c r="TXS80" s="127"/>
      <c r="TXT80" s="127"/>
      <c r="TXU80" s="127"/>
      <c r="TXV80" s="127"/>
      <c r="TXW80" s="127"/>
      <c r="TXX80" s="127"/>
      <c r="TXY80" s="127"/>
      <c r="TXZ80" s="127"/>
      <c r="TYA80" s="127"/>
      <c r="TYB80" s="127"/>
      <c r="TYC80" s="127"/>
      <c r="TYD80" s="127"/>
      <c r="TYE80" s="127"/>
      <c r="TYF80" s="127"/>
      <c r="TYG80" s="127"/>
      <c r="TYH80" s="127"/>
      <c r="TYI80" s="127"/>
      <c r="TYJ80" s="127"/>
      <c r="TYK80" s="127"/>
      <c r="TYL80" s="127"/>
      <c r="TYM80" s="127"/>
      <c r="TYN80" s="127"/>
      <c r="TYO80" s="127"/>
      <c r="TYP80" s="127"/>
      <c r="TYQ80" s="127"/>
      <c r="TYR80" s="127"/>
      <c r="TYS80" s="127"/>
      <c r="TYT80" s="127"/>
      <c r="TYU80" s="127"/>
      <c r="TYV80" s="127"/>
      <c r="TYW80" s="127"/>
      <c r="TYX80" s="127"/>
      <c r="TYY80" s="127"/>
      <c r="TYZ80" s="127"/>
      <c r="TZA80" s="127"/>
      <c r="TZB80" s="127"/>
      <c r="TZC80" s="127"/>
      <c r="TZD80" s="127"/>
      <c r="TZE80" s="127"/>
      <c r="TZF80" s="127"/>
      <c r="TZG80" s="127"/>
      <c r="TZH80" s="127"/>
      <c r="TZI80" s="127"/>
      <c r="TZJ80" s="127"/>
      <c r="TZK80" s="127"/>
      <c r="TZL80" s="127"/>
      <c r="TZM80" s="127"/>
      <c r="TZN80" s="127"/>
      <c r="TZO80" s="127"/>
      <c r="TZP80" s="127"/>
      <c r="TZQ80" s="127"/>
      <c r="TZR80" s="127"/>
      <c r="TZS80" s="127"/>
      <c r="TZT80" s="127"/>
      <c r="TZU80" s="127"/>
      <c r="TZV80" s="127"/>
      <c r="TZW80" s="127"/>
      <c r="TZX80" s="127"/>
      <c r="TZY80" s="127"/>
      <c r="TZZ80" s="127"/>
      <c r="UAA80" s="127"/>
      <c r="UAB80" s="127"/>
      <c r="UAC80" s="127"/>
      <c r="UAD80" s="127"/>
      <c r="UAE80" s="127"/>
      <c r="UAF80" s="127"/>
      <c r="UAG80" s="127"/>
      <c r="UAH80" s="127"/>
      <c r="UAI80" s="127"/>
      <c r="UAJ80" s="127"/>
      <c r="UAK80" s="127"/>
      <c r="UAL80" s="127"/>
      <c r="UAM80" s="127"/>
      <c r="UAN80" s="127"/>
      <c r="UAO80" s="127"/>
      <c r="UAP80" s="127"/>
      <c r="UAQ80" s="127"/>
      <c r="UAR80" s="127"/>
      <c r="UAS80" s="127"/>
      <c r="UAT80" s="127"/>
      <c r="UAU80" s="127"/>
      <c r="UAV80" s="127"/>
      <c r="UAW80" s="127"/>
      <c r="UAX80" s="127"/>
      <c r="UAY80" s="127"/>
      <c r="UAZ80" s="127"/>
      <c r="UBA80" s="127"/>
      <c r="UBB80" s="127"/>
      <c r="UBC80" s="127"/>
      <c r="UBD80" s="127"/>
      <c r="UBE80" s="127"/>
      <c r="UBF80" s="127"/>
      <c r="UBG80" s="127"/>
      <c r="UBH80" s="127"/>
      <c r="UBI80" s="127"/>
      <c r="UBJ80" s="127"/>
      <c r="UBK80" s="127"/>
      <c r="UBL80" s="127"/>
      <c r="UBM80" s="127"/>
      <c r="UBN80" s="127"/>
      <c r="UBO80" s="127"/>
      <c r="UBP80" s="127"/>
      <c r="UBQ80" s="127"/>
      <c r="UBR80" s="127"/>
      <c r="UBS80" s="127"/>
      <c r="UBT80" s="127"/>
      <c r="UBU80" s="127"/>
      <c r="UBV80" s="127"/>
      <c r="UBW80" s="127"/>
      <c r="UBX80" s="127"/>
      <c r="UBY80" s="127"/>
      <c r="UBZ80" s="127"/>
      <c r="UCA80" s="127"/>
      <c r="UCB80" s="127"/>
      <c r="UCC80" s="127"/>
      <c r="UCD80" s="127"/>
      <c r="UCE80" s="127"/>
      <c r="UCF80" s="127"/>
      <c r="UCG80" s="127"/>
      <c r="UCH80" s="127"/>
      <c r="UCI80" s="127"/>
      <c r="UCJ80" s="127"/>
      <c r="UCK80" s="127"/>
      <c r="UCL80" s="127"/>
      <c r="UCM80" s="127"/>
      <c r="UCN80" s="127"/>
      <c r="UCO80" s="127"/>
      <c r="UCP80" s="127"/>
      <c r="UCQ80" s="127"/>
      <c r="UCR80" s="127"/>
      <c r="UCS80" s="127"/>
      <c r="UCT80" s="127"/>
      <c r="UCU80" s="127"/>
      <c r="UCV80" s="127"/>
      <c r="UCW80" s="127"/>
      <c r="UCX80" s="127"/>
      <c r="UCY80" s="127"/>
      <c r="UCZ80" s="127"/>
      <c r="UDA80" s="127"/>
      <c r="UDB80" s="127"/>
      <c r="UDC80" s="127"/>
      <c r="UDD80" s="127"/>
      <c r="UDE80" s="127"/>
      <c r="UDF80" s="127"/>
      <c r="UDG80" s="127"/>
      <c r="UDH80" s="127"/>
      <c r="UDI80" s="127"/>
      <c r="UDJ80" s="127"/>
      <c r="UDK80" s="127"/>
      <c r="UDL80" s="127"/>
      <c r="UDM80" s="127"/>
      <c r="UDN80" s="127"/>
      <c r="UDO80" s="127"/>
      <c r="UDP80" s="127"/>
      <c r="UDQ80" s="127"/>
      <c r="UDR80" s="127"/>
      <c r="UDS80" s="127"/>
      <c r="UDT80" s="127"/>
      <c r="UDU80" s="127"/>
      <c r="UDV80" s="127"/>
      <c r="UDW80" s="127"/>
      <c r="UDX80" s="127"/>
      <c r="UDY80" s="127"/>
      <c r="UDZ80" s="127"/>
      <c r="UEA80" s="127"/>
      <c r="UEB80" s="127"/>
      <c r="UEC80" s="127"/>
      <c r="UED80" s="127"/>
      <c r="UEE80" s="127"/>
      <c r="UEF80" s="127"/>
      <c r="UEG80" s="127"/>
      <c r="UEH80" s="127"/>
      <c r="UEI80" s="127"/>
      <c r="UEJ80" s="127"/>
      <c r="UEK80" s="127"/>
      <c r="UEL80" s="127"/>
      <c r="UEM80" s="127"/>
      <c r="UEN80" s="127"/>
      <c r="UEO80" s="127"/>
      <c r="UEP80" s="127"/>
      <c r="UEQ80" s="127"/>
      <c r="UER80" s="127"/>
      <c r="UES80" s="127"/>
      <c r="UET80" s="127"/>
      <c r="UEU80" s="127"/>
      <c r="UEV80" s="127"/>
      <c r="UEW80" s="127"/>
      <c r="UEX80" s="127"/>
      <c r="UEY80" s="127"/>
      <c r="UEZ80" s="127"/>
      <c r="UFA80" s="127"/>
      <c r="UFB80" s="127"/>
      <c r="UFC80" s="127"/>
      <c r="UFD80" s="127"/>
      <c r="UFE80" s="127"/>
      <c r="UFF80" s="127"/>
      <c r="UFG80" s="127"/>
      <c r="UFH80" s="127"/>
      <c r="UFI80" s="127"/>
      <c r="UFJ80" s="127"/>
      <c r="UFK80" s="127"/>
      <c r="UFL80" s="127"/>
      <c r="UFM80" s="127"/>
      <c r="UFN80" s="127"/>
      <c r="UFO80" s="127"/>
      <c r="UFP80" s="127"/>
      <c r="UFQ80" s="127"/>
      <c r="UFR80" s="127"/>
      <c r="UFS80" s="127"/>
      <c r="UFT80" s="127"/>
      <c r="UFU80" s="127"/>
      <c r="UFV80" s="127"/>
      <c r="UFW80" s="127"/>
      <c r="UFX80" s="127"/>
      <c r="UFY80" s="127"/>
      <c r="UFZ80" s="127"/>
      <c r="UGA80" s="127"/>
      <c r="UGB80" s="127"/>
      <c r="UGC80" s="127"/>
      <c r="UGD80" s="127"/>
      <c r="UGE80" s="127"/>
      <c r="UGF80" s="127"/>
      <c r="UGG80" s="127"/>
      <c r="UGH80" s="127"/>
      <c r="UGI80" s="127"/>
      <c r="UGJ80" s="127"/>
      <c r="UGK80" s="127"/>
      <c r="UGL80" s="127"/>
      <c r="UGM80" s="127"/>
      <c r="UGN80" s="127"/>
      <c r="UGO80" s="127"/>
      <c r="UGP80" s="127"/>
      <c r="UGQ80" s="127"/>
      <c r="UGR80" s="127"/>
      <c r="UGS80" s="127"/>
      <c r="UGT80" s="127"/>
      <c r="UGU80" s="127"/>
      <c r="UGV80" s="127"/>
      <c r="UGW80" s="127"/>
      <c r="UGX80" s="127"/>
      <c r="UGY80" s="127"/>
      <c r="UGZ80" s="127"/>
      <c r="UHA80" s="127"/>
      <c r="UHB80" s="127"/>
      <c r="UHC80" s="127"/>
      <c r="UHD80" s="127"/>
      <c r="UHE80" s="127"/>
      <c r="UHF80" s="127"/>
      <c r="UHG80" s="127"/>
      <c r="UHH80" s="127"/>
      <c r="UHI80" s="127"/>
      <c r="UHJ80" s="127"/>
      <c r="UHK80" s="127"/>
      <c r="UHL80" s="127"/>
      <c r="UHM80" s="127"/>
      <c r="UHN80" s="127"/>
      <c r="UHO80" s="127"/>
      <c r="UHP80" s="127"/>
      <c r="UHQ80" s="127"/>
      <c r="UHR80" s="127"/>
      <c r="UHS80" s="127"/>
      <c r="UHT80" s="127"/>
      <c r="UHU80" s="127"/>
      <c r="UHV80" s="127"/>
      <c r="UHW80" s="127"/>
      <c r="UHX80" s="127"/>
      <c r="UHY80" s="127"/>
      <c r="UHZ80" s="127"/>
      <c r="UIA80" s="127"/>
      <c r="UIB80" s="127"/>
      <c r="UIC80" s="127"/>
      <c r="UID80" s="127"/>
      <c r="UIE80" s="127"/>
      <c r="UIF80" s="127"/>
      <c r="UIG80" s="127"/>
      <c r="UIH80" s="127"/>
      <c r="UII80" s="127"/>
      <c r="UIJ80" s="127"/>
      <c r="UIK80" s="127"/>
      <c r="UIL80" s="127"/>
      <c r="UIM80" s="127"/>
      <c r="UIN80" s="127"/>
      <c r="UIO80" s="127"/>
      <c r="UIP80" s="127"/>
      <c r="UIQ80" s="127"/>
      <c r="UIR80" s="127"/>
      <c r="UIS80" s="127"/>
      <c r="UIT80" s="127"/>
      <c r="UIU80" s="127"/>
      <c r="UIV80" s="127"/>
      <c r="UIW80" s="127"/>
      <c r="UIX80" s="127"/>
      <c r="UIY80" s="127"/>
      <c r="UIZ80" s="127"/>
      <c r="UJA80" s="127"/>
      <c r="UJB80" s="127"/>
      <c r="UJC80" s="127"/>
      <c r="UJD80" s="127"/>
      <c r="UJE80" s="127"/>
      <c r="UJF80" s="127"/>
      <c r="UJG80" s="127"/>
      <c r="UJH80" s="127"/>
      <c r="UJI80" s="127"/>
      <c r="UJJ80" s="127"/>
      <c r="UJK80" s="127"/>
      <c r="UJL80" s="127"/>
      <c r="UJM80" s="127"/>
      <c r="UJN80" s="127"/>
      <c r="UJO80" s="127"/>
      <c r="UJP80" s="127"/>
      <c r="UJQ80" s="127"/>
      <c r="UJR80" s="127"/>
      <c r="UJS80" s="127"/>
      <c r="UJT80" s="127"/>
      <c r="UJU80" s="127"/>
      <c r="UJV80" s="127"/>
      <c r="UJW80" s="127"/>
      <c r="UJX80" s="127"/>
      <c r="UJY80" s="127"/>
      <c r="UJZ80" s="127"/>
      <c r="UKA80" s="127"/>
      <c r="UKB80" s="127"/>
      <c r="UKC80" s="127"/>
      <c r="UKD80" s="127"/>
      <c r="UKE80" s="127"/>
      <c r="UKF80" s="127"/>
      <c r="UKG80" s="127"/>
      <c r="UKH80" s="127"/>
      <c r="UKI80" s="127"/>
      <c r="UKJ80" s="127"/>
      <c r="UKK80" s="127"/>
      <c r="UKL80" s="127"/>
      <c r="UKM80" s="127"/>
      <c r="UKN80" s="127"/>
      <c r="UKO80" s="127"/>
      <c r="UKP80" s="127"/>
      <c r="UKQ80" s="127"/>
      <c r="UKR80" s="127"/>
      <c r="UKS80" s="127"/>
      <c r="UKT80" s="127"/>
      <c r="UKU80" s="127"/>
      <c r="UKV80" s="127"/>
      <c r="UKW80" s="127"/>
      <c r="UKX80" s="127"/>
      <c r="UKY80" s="127"/>
      <c r="UKZ80" s="127"/>
      <c r="ULA80" s="127"/>
      <c r="ULB80" s="127"/>
      <c r="ULC80" s="127"/>
      <c r="ULD80" s="127"/>
      <c r="ULE80" s="127"/>
      <c r="ULF80" s="127"/>
      <c r="ULG80" s="127"/>
      <c r="ULH80" s="127"/>
      <c r="ULI80" s="127"/>
      <c r="ULJ80" s="127"/>
      <c r="ULK80" s="127"/>
      <c r="ULL80" s="127"/>
      <c r="ULM80" s="127"/>
      <c r="ULN80" s="127"/>
      <c r="ULO80" s="127"/>
      <c r="ULP80" s="127"/>
      <c r="ULQ80" s="127"/>
      <c r="ULR80" s="127"/>
      <c r="ULS80" s="127"/>
      <c r="ULT80" s="127"/>
      <c r="ULU80" s="127"/>
      <c r="ULV80" s="127"/>
      <c r="ULW80" s="127"/>
      <c r="ULX80" s="127"/>
      <c r="ULY80" s="127"/>
      <c r="ULZ80" s="127"/>
      <c r="UMA80" s="127"/>
      <c r="UMB80" s="127"/>
      <c r="UMC80" s="127"/>
      <c r="UMD80" s="127"/>
      <c r="UME80" s="127"/>
      <c r="UMF80" s="127"/>
      <c r="UMG80" s="127"/>
      <c r="UMH80" s="127"/>
      <c r="UMI80" s="127"/>
      <c r="UMJ80" s="127"/>
      <c r="UMK80" s="127"/>
      <c r="UML80" s="127"/>
      <c r="UMM80" s="127"/>
      <c r="UMN80" s="127"/>
      <c r="UMO80" s="127"/>
      <c r="UMP80" s="127"/>
      <c r="UMQ80" s="127"/>
      <c r="UMR80" s="127"/>
      <c r="UMS80" s="127"/>
      <c r="UMT80" s="127"/>
      <c r="UMU80" s="127"/>
      <c r="UMV80" s="127"/>
      <c r="UMW80" s="127"/>
      <c r="UMX80" s="127"/>
      <c r="UMY80" s="127"/>
      <c r="UMZ80" s="127"/>
      <c r="UNA80" s="127"/>
      <c r="UNB80" s="127"/>
      <c r="UNC80" s="127"/>
      <c r="UND80" s="127"/>
      <c r="UNE80" s="127"/>
      <c r="UNF80" s="127"/>
      <c r="UNG80" s="127"/>
      <c r="UNH80" s="127"/>
      <c r="UNI80" s="127"/>
      <c r="UNJ80" s="127"/>
      <c r="UNK80" s="127"/>
      <c r="UNL80" s="127"/>
      <c r="UNM80" s="127"/>
      <c r="UNN80" s="127"/>
      <c r="UNO80" s="127"/>
      <c r="UNP80" s="127"/>
      <c r="UNQ80" s="127"/>
      <c r="UNR80" s="127"/>
      <c r="UNS80" s="127"/>
      <c r="UNT80" s="127"/>
      <c r="UNU80" s="127"/>
      <c r="UNV80" s="127"/>
      <c r="UNW80" s="127"/>
      <c r="UNX80" s="127"/>
      <c r="UNY80" s="127"/>
      <c r="UNZ80" s="127"/>
      <c r="UOA80" s="127"/>
      <c r="UOB80" s="127"/>
      <c r="UOC80" s="127"/>
      <c r="UOD80" s="127"/>
      <c r="UOE80" s="127"/>
      <c r="UOF80" s="127"/>
      <c r="UOG80" s="127"/>
      <c r="UOH80" s="127"/>
      <c r="UOI80" s="127"/>
      <c r="UOJ80" s="127"/>
      <c r="UOK80" s="127"/>
      <c r="UOL80" s="127"/>
      <c r="UOM80" s="127"/>
      <c r="UON80" s="127"/>
      <c r="UOO80" s="127"/>
      <c r="UOP80" s="127"/>
      <c r="UOQ80" s="127"/>
      <c r="UOR80" s="127"/>
      <c r="UOS80" s="127"/>
      <c r="UOT80" s="127"/>
      <c r="UOU80" s="127"/>
      <c r="UOV80" s="127"/>
      <c r="UOW80" s="127"/>
      <c r="UOX80" s="127"/>
      <c r="UOY80" s="127"/>
      <c r="UOZ80" s="127"/>
      <c r="UPA80" s="127"/>
      <c r="UPB80" s="127"/>
      <c r="UPC80" s="127"/>
      <c r="UPD80" s="127"/>
      <c r="UPE80" s="127"/>
      <c r="UPF80" s="127"/>
      <c r="UPG80" s="127"/>
      <c r="UPH80" s="127"/>
      <c r="UPI80" s="127"/>
      <c r="UPJ80" s="127"/>
      <c r="UPK80" s="127"/>
      <c r="UPL80" s="127"/>
      <c r="UPM80" s="127"/>
      <c r="UPN80" s="127"/>
      <c r="UPO80" s="127"/>
      <c r="UPP80" s="127"/>
      <c r="UPQ80" s="127"/>
      <c r="UPR80" s="127"/>
      <c r="UPS80" s="127"/>
      <c r="UPT80" s="127"/>
      <c r="UPU80" s="127"/>
      <c r="UPV80" s="127"/>
      <c r="UPW80" s="127"/>
      <c r="UPX80" s="127"/>
      <c r="UPY80" s="127"/>
      <c r="UPZ80" s="127"/>
      <c r="UQA80" s="127"/>
      <c r="UQB80" s="127"/>
      <c r="UQC80" s="127"/>
      <c r="UQD80" s="127"/>
      <c r="UQE80" s="127"/>
      <c r="UQF80" s="127"/>
      <c r="UQG80" s="127"/>
      <c r="UQH80" s="127"/>
      <c r="UQI80" s="127"/>
      <c r="UQJ80" s="127"/>
      <c r="UQK80" s="127"/>
      <c r="UQL80" s="127"/>
      <c r="UQM80" s="127"/>
      <c r="UQN80" s="127"/>
      <c r="UQO80" s="127"/>
      <c r="UQP80" s="127"/>
      <c r="UQQ80" s="127"/>
      <c r="UQR80" s="127"/>
      <c r="UQS80" s="127"/>
      <c r="UQT80" s="127"/>
      <c r="UQU80" s="127"/>
      <c r="UQV80" s="127"/>
      <c r="UQW80" s="127"/>
      <c r="UQX80" s="127"/>
      <c r="UQY80" s="127"/>
      <c r="UQZ80" s="127"/>
      <c r="URA80" s="127"/>
      <c r="URB80" s="127"/>
      <c r="URC80" s="127"/>
      <c r="URD80" s="127"/>
      <c r="URE80" s="127"/>
      <c r="URF80" s="127"/>
      <c r="URG80" s="127"/>
      <c r="URH80" s="127"/>
      <c r="URI80" s="127"/>
      <c r="URJ80" s="127"/>
      <c r="URK80" s="127"/>
      <c r="URL80" s="127"/>
      <c r="URM80" s="127"/>
      <c r="URN80" s="127"/>
      <c r="URO80" s="127"/>
      <c r="URP80" s="127"/>
      <c r="URQ80" s="127"/>
      <c r="URR80" s="127"/>
      <c r="URS80" s="127"/>
      <c r="URT80" s="127"/>
      <c r="URU80" s="127"/>
      <c r="URV80" s="127"/>
      <c r="URW80" s="127"/>
      <c r="URX80" s="127"/>
      <c r="URY80" s="127"/>
      <c r="URZ80" s="127"/>
      <c r="USA80" s="127"/>
      <c r="USB80" s="127"/>
      <c r="USC80" s="127"/>
      <c r="USD80" s="127"/>
      <c r="USE80" s="127"/>
      <c r="USF80" s="127"/>
      <c r="USG80" s="127"/>
      <c r="USH80" s="127"/>
      <c r="USI80" s="127"/>
      <c r="USJ80" s="127"/>
      <c r="USK80" s="127"/>
      <c r="USL80" s="127"/>
      <c r="USM80" s="127"/>
      <c r="USN80" s="127"/>
      <c r="USO80" s="127"/>
      <c r="USP80" s="127"/>
      <c r="USQ80" s="127"/>
      <c r="USR80" s="127"/>
      <c r="USS80" s="127"/>
      <c r="UST80" s="127"/>
      <c r="USU80" s="127"/>
      <c r="USV80" s="127"/>
      <c r="USW80" s="127"/>
      <c r="USX80" s="127"/>
      <c r="USY80" s="127"/>
      <c r="USZ80" s="127"/>
      <c r="UTA80" s="127"/>
      <c r="UTB80" s="127"/>
      <c r="UTC80" s="127"/>
      <c r="UTD80" s="127"/>
      <c r="UTE80" s="127"/>
      <c r="UTF80" s="127"/>
      <c r="UTG80" s="127"/>
      <c r="UTH80" s="127"/>
      <c r="UTI80" s="127"/>
      <c r="UTJ80" s="127"/>
      <c r="UTK80" s="127"/>
      <c r="UTL80" s="127"/>
      <c r="UTM80" s="127"/>
      <c r="UTN80" s="127"/>
      <c r="UTO80" s="127"/>
      <c r="UTP80" s="127"/>
      <c r="UTQ80" s="127"/>
      <c r="UTR80" s="127"/>
      <c r="UTS80" s="127"/>
      <c r="UTT80" s="127"/>
      <c r="UTU80" s="127"/>
      <c r="UTV80" s="127"/>
      <c r="UTW80" s="127"/>
      <c r="UTX80" s="127"/>
      <c r="UTY80" s="127"/>
      <c r="UTZ80" s="127"/>
      <c r="UUA80" s="127"/>
      <c r="UUB80" s="127"/>
      <c r="UUC80" s="127"/>
      <c r="UUD80" s="127"/>
      <c r="UUE80" s="127"/>
      <c r="UUF80" s="127"/>
      <c r="UUG80" s="127"/>
      <c r="UUH80" s="127"/>
      <c r="UUI80" s="127"/>
      <c r="UUJ80" s="127"/>
      <c r="UUK80" s="127"/>
      <c r="UUL80" s="127"/>
      <c r="UUM80" s="127"/>
      <c r="UUN80" s="127"/>
      <c r="UUO80" s="127"/>
      <c r="UUP80" s="127"/>
      <c r="UUQ80" s="127"/>
      <c r="UUR80" s="127"/>
      <c r="UUS80" s="127"/>
      <c r="UUT80" s="127"/>
      <c r="UUU80" s="127"/>
      <c r="UUV80" s="127"/>
      <c r="UUW80" s="127"/>
      <c r="UUX80" s="127"/>
      <c r="UUY80" s="127"/>
      <c r="UUZ80" s="127"/>
      <c r="UVA80" s="127"/>
      <c r="UVB80" s="127"/>
      <c r="UVC80" s="127"/>
      <c r="UVD80" s="127"/>
      <c r="UVE80" s="127"/>
      <c r="UVF80" s="127"/>
      <c r="UVG80" s="127"/>
      <c r="UVH80" s="127"/>
      <c r="UVI80" s="127"/>
      <c r="UVJ80" s="127"/>
      <c r="UVK80" s="127"/>
      <c r="UVL80" s="127"/>
      <c r="UVM80" s="127"/>
      <c r="UVN80" s="127"/>
      <c r="UVO80" s="127"/>
      <c r="UVP80" s="127"/>
      <c r="UVQ80" s="127"/>
      <c r="UVR80" s="127"/>
      <c r="UVS80" s="127"/>
      <c r="UVT80" s="127"/>
      <c r="UVU80" s="127"/>
      <c r="UVV80" s="127"/>
      <c r="UVW80" s="127"/>
      <c r="UVX80" s="127"/>
      <c r="UVY80" s="127"/>
      <c r="UVZ80" s="127"/>
      <c r="UWA80" s="127"/>
      <c r="UWB80" s="127"/>
      <c r="UWC80" s="127"/>
      <c r="UWD80" s="127"/>
      <c r="UWE80" s="127"/>
      <c r="UWF80" s="127"/>
      <c r="UWG80" s="127"/>
      <c r="UWH80" s="127"/>
      <c r="UWI80" s="127"/>
      <c r="UWJ80" s="127"/>
      <c r="UWK80" s="127"/>
      <c r="UWL80" s="127"/>
      <c r="UWM80" s="127"/>
      <c r="UWN80" s="127"/>
      <c r="UWO80" s="127"/>
      <c r="UWP80" s="127"/>
      <c r="UWQ80" s="127"/>
      <c r="UWR80" s="127"/>
      <c r="UWS80" s="127"/>
      <c r="UWT80" s="127"/>
      <c r="UWU80" s="127"/>
      <c r="UWV80" s="127"/>
      <c r="UWW80" s="127"/>
      <c r="UWX80" s="127"/>
      <c r="UWY80" s="127"/>
      <c r="UWZ80" s="127"/>
      <c r="UXA80" s="127"/>
      <c r="UXB80" s="127"/>
      <c r="UXC80" s="127"/>
      <c r="UXD80" s="127"/>
      <c r="UXE80" s="127"/>
      <c r="UXF80" s="127"/>
      <c r="UXG80" s="127"/>
      <c r="UXH80" s="127"/>
      <c r="UXI80" s="127"/>
      <c r="UXJ80" s="127"/>
      <c r="UXK80" s="127"/>
      <c r="UXL80" s="127"/>
      <c r="UXM80" s="127"/>
      <c r="UXN80" s="127"/>
      <c r="UXO80" s="127"/>
      <c r="UXP80" s="127"/>
      <c r="UXQ80" s="127"/>
      <c r="UXR80" s="127"/>
      <c r="UXS80" s="127"/>
      <c r="UXT80" s="127"/>
      <c r="UXU80" s="127"/>
      <c r="UXV80" s="127"/>
      <c r="UXW80" s="127"/>
      <c r="UXX80" s="127"/>
      <c r="UXY80" s="127"/>
      <c r="UXZ80" s="127"/>
      <c r="UYA80" s="127"/>
      <c r="UYB80" s="127"/>
      <c r="UYC80" s="127"/>
      <c r="UYD80" s="127"/>
      <c r="UYE80" s="127"/>
      <c r="UYF80" s="127"/>
      <c r="UYG80" s="127"/>
      <c r="UYH80" s="127"/>
      <c r="UYI80" s="127"/>
      <c r="UYJ80" s="127"/>
      <c r="UYK80" s="127"/>
      <c r="UYL80" s="127"/>
      <c r="UYM80" s="127"/>
      <c r="UYN80" s="127"/>
      <c r="UYO80" s="127"/>
      <c r="UYP80" s="127"/>
      <c r="UYQ80" s="127"/>
      <c r="UYR80" s="127"/>
      <c r="UYS80" s="127"/>
      <c r="UYT80" s="127"/>
      <c r="UYU80" s="127"/>
      <c r="UYV80" s="127"/>
      <c r="UYW80" s="127"/>
      <c r="UYX80" s="127"/>
      <c r="UYY80" s="127"/>
      <c r="UYZ80" s="127"/>
      <c r="UZA80" s="127"/>
      <c r="UZB80" s="127"/>
      <c r="UZC80" s="127"/>
      <c r="UZD80" s="127"/>
      <c r="UZE80" s="127"/>
      <c r="UZF80" s="127"/>
      <c r="UZG80" s="127"/>
      <c r="UZH80" s="127"/>
      <c r="UZI80" s="127"/>
      <c r="UZJ80" s="127"/>
      <c r="UZK80" s="127"/>
      <c r="UZL80" s="127"/>
      <c r="UZM80" s="127"/>
      <c r="UZN80" s="127"/>
      <c r="UZO80" s="127"/>
      <c r="UZP80" s="127"/>
      <c r="UZQ80" s="127"/>
      <c r="UZR80" s="127"/>
      <c r="UZS80" s="127"/>
      <c r="UZT80" s="127"/>
      <c r="UZU80" s="127"/>
      <c r="UZV80" s="127"/>
      <c r="UZW80" s="127"/>
      <c r="UZX80" s="127"/>
      <c r="UZY80" s="127"/>
      <c r="UZZ80" s="127"/>
      <c r="VAA80" s="127"/>
      <c r="VAB80" s="127"/>
      <c r="VAC80" s="127"/>
      <c r="VAD80" s="127"/>
      <c r="VAE80" s="127"/>
      <c r="VAF80" s="127"/>
      <c r="VAG80" s="127"/>
      <c r="VAH80" s="127"/>
      <c r="VAI80" s="127"/>
      <c r="VAJ80" s="127"/>
      <c r="VAK80" s="127"/>
      <c r="VAL80" s="127"/>
      <c r="VAM80" s="127"/>
      <c r="VAN80" s="127"/>
      <c r="VAO80" s="127"/>
      <c r="VAP80" s="127"/>
      <c r="VAQ80" s="127"/>
      <c r="VAR80" s="127"/>
      <c r="VAS80" s="127"/>
      <c r="VAT80" s="127"/>
      <c r="VAU80" s="127"/>
      <c r="VAV80" s="127"/>
      <c r="VAW80" s="127"/>
      <c r="VAX80" s="127"/>
      <c r="VAY80" s="127"/>
      <c r="VAZ80" s="127"/>
      <c r="VBA80" s="127"/>
      <c r="VBB80" s="127"/>
      <c r="VBC80" s="127"/>
      <c r="VBD80" s="127"/>
      <c r="VBE80" s="127"/>
      <c r="VBF80" s="127"/>
      <c r="VBG80" s="127"/>
      <c r="VBH80" s="127"/>
      <c r="VBI80" s="127"/>
      <c r="VBJ80" s="127"/>
      <c r="VBK80" s="127"/>
      <c r="VBL80" s="127"/>
      <c r="VBM80" s="127"/>
      <c r="VBN80" s="127"/>
      <c r="VBO80" s="127"/>
      <c r="VBP80" s="127"/>
      <c r="VBQ80" s="127"/>
      <c r="VBR80" s="127"/>
      <c r="VBS80" s="127"/>
      <c r="VBT80" s="127"/>
      <c r="VBU80" s="127"/>
      <c r="VBV80" s="127"/>
      <c r="VBW80" s="127"/>
      <c r="VBX80" s="127"/>
      <c r="VBY80" s="127"/>
      <c r="VBZ80" s="127"/>
      <c r="VCA80" s="127"/>
      <c r="VCB80" s="127"/>
      <c r="VCC80" s="127"/>
      <c r="VCD80" s="127"/>
      <c r="VCE80" s="127"/>
      <c r="VCF80" s="127"/>
      <c r="VCG80" s="127"/>
      <c r="VCH80" s="127"/>
      <c r="VCI80" s="127"/>
      <c r="VCJ80" s="127"/>
      <c r="VCK80" s="127"/>
      <c r="VCL80" s="127"/>
      <c r="VCM80" s="127"/>
      <c r="VCN80" s="127"/>
      <c r="VCO80" s="127"/>
      <c r="VCP80" s="127"/>
      <c r="VCQ80" s="127"/>
      <c r="VCR80" s="127"/>
      <c r="VCS80" s="127"/>
      <c r="VCT80" s="127"/>
      <c r="VCU80" s="127"/>
      <c r="VCV80" s="127"/>
      <c r="VCW80" s="127"/>
      <c r="VCX80" s="127"/>
      <c r="VCY80" s="127"/>
      <c r="VCZ80" s="127"/>
      <c r="VDA80" s="127"/>
      <c r="VDB80" s="127"/>
      <c r="VDC80" s="127"/>
      <c r="VDD80" s="127"/>
      <c r="VDE80" s="127"/>
      <c r="VDF80" s="127"/>
      <c r="VDG80" s="127"/>
      <c r="VDH80" s="127"/>
      <c r="VDI80" s="127"/>
      <c r="VDJ80" s="127"/>
      <c r="VDK80" s="127"/>
      <c r="VDL80" s="127"/>
      <c r="VDM80" s="127"/>
      <c r="VDN80" s="127"/>
      <c r="VDO80" s="127"/>
      <c r="VDP80" s="127"/>
      <c r="VDQ80" s="127"/>
      <c r="VDR80" s="127"/>
      <c r="VDS80" s="127"/>
      <c r="VDT80" s="127"/>
      <c r="VDU80" s="127"/>
      <c r="VDV80" s="127"/>
      <c r="VDW80" s="127"/>
      <c r="VDX80" s="127"/>
      <c r="VDY80" s="127"/>
      <c r="VDZ80" s="127"/>
      <c r="VEA80" s="127"/>
      <c r="VEB80" s="127"/>
      <c r="VEC80" s="127"/>
      <c r="VED80" s="127"/>
      <c r="VEE80" s="127"/>
      <c r="VEF80" s="127"/>
      <c r="VEG80" s="127"/>
      <c r="VEH80" s="127"/>
      <c r="VEI80" s="127"/>
      <c r="VEJ80" s="127"/>
      <c r="VEK80" s="127"/>
      <c r="VEL80" s="127"/>
      <c r="VEM80" s="127"/>
      <c r="VEN80" s="127"/>
      <c r="VEO80" s="127"/>
      <c r="VEP80" s="127"/>
      <c r="VEQ80" s="127"/>
      <c r="VER80" s="127"/>
      <c r="VES80" s="127"/>
      <c r="VET80" s="127"/>
      <c r="VEU80" s="127"/>
      <c r="VEV80" s="127"/>
      <c r="VEW80" s="127"/>
      <c r="VEX80" s="127"/>
      <c r="VEY80" s="127"/>
      <c r="VEZ80" s="127"/>
      <c r="VFA80" s="127"/>
      <c r="VFB80" s="127"/>
      <c r="VFC80" s="127"/>
      <c r="VFD80" s="127"/>
      <c r="VFE80" s="127"/>
      <c r="VFF80" s="127"/>
      <c r="VFG80" s="127"/>
      <c r="VFH80" s="127"/>
      <c r="VFI80" s="127"/>
      <c r="VFJ80" s="127"/>
      <c r="VFK80" s="127"/>
      <c r="VFL80" s="127"/>
      <c r="VFM80" s="127"/>
      <c r="VFN80" s="127"/>
      <c r="VFO80" s="127"/>
      <c r="VFP80" s="127"/>
      <c r="VFQ80" s="127"/>
      <c r="VFR80" s="127"/>
      <c r="VFS80" s="127"/>
      <c r="VFT80" s="127"/>
      <c r="VFU80" s="127"/>
      <c r="VFV80" s="127"/>
      <c r="VFW80" s="127"/>
      <c r="VFX80" s="127"/>
      <c r="VFY80" s="127"/>
      <c r="VFZ80" s="127"/>
      <c r="VGA80" s="127"/>
      <c r="VGB80" s="127"/>
      <c r="VGC80" s="127"/>
      <c r="VGD80" s="127"/>
      <c r="VGE80" s="127"/>
      <c r="VGF80" s="127"/>
      <c r="VGG80" s="127"/>
      <c r="VGH80" s="127"/>
      <c r="VGI80" s="127"/>
      <c r="VGJ80" s="127"/>
      <c r="VGK80" s="127"/>
      <c r="VGL80" s="127"/>
      <c r="VGM80" s="127"/>
      <c r="VGN80" s="127"/>
      <c r="VGO80" s="127"/>
      <c r="VGP80" s="127"/>
      <c r="VGQ80" s="127"/>
      <c r="VGR80" s="127"/>
      <c r="VGS80" s="127"/>
      <c r="VGT80" s="127"/>
      <c r="VGU80" s="127"/>
      <c r="VGV80" s="127"/>
      <c r="VGW80" s="127"/>
      <c r="VGX80" s="127"/>
      <c r="VGY80" s="127"/>
      <c r="VGZ80" s="127"/>
      <c r="VHA80" s="127"/>
      <c r="VHB80" s="127"/>
      <c r="VHC80" s="127"/>
      <c r="VHD80" s="127"/>
      <c r="VHE80" s="127"/>
      <c r="VHF80" s="127"/>
      <c r="VHG80" s="127"/>
      <c r="VHH80" s="127"/>
      <c r="VHI80" s="127"/>
      <c r="VHJ80" s="127"/>
      <c r="VHK80" s="127"/>
      <c r="VHL80" s="127"/>
      <c r="VHM80" s="127"/>
      <c r="VHN80" s="127"/>
      <c r="VHO80" s="127"/>
      <c r="VHP80" s="127"/>
      <c r="VHQ80" s="127"/>
      <c r="VHR80" s="127"/>
      <c r="VHS80" s="127"/>
      <c r="VHT80" s="127"/>
      <c r="VHU80" s="127"/>
      <c r="VHV80" s="127"/>
      <c r="VHW80" s="127"/>
      <c r="VHX80" s="127"/>
      <c r="VHY80" s="127"/>
      <c r="VHZ80" s="127"/>
      <c r="VIA80" s="127"/>
      <c r="VIB80" s="127"/>
      <c r="VIC80" s="127"/>
      <c r="VID80" s="127"/>
      <c r="VIE80" s="127"/>
      <c r="VIF80" s="127"/>
      <c r="VIG80" s="127"/>
      <c r="VIH80" s="127"/>
      <c r="VII80" s="127"/>
      <c r="VIJ80" s="127"/>
      <c r="VIK80" s="127"/>
      <c r="VIL80" s="127"/>
      <c r="VIM80" s="127"/>
      <c r="VIN80" s="127"/>
      <c r="VIO80" s="127"/>
      <c r="VIP80" s="127"/>
      <c r="VIQ80" s="127"/>
      <c r="VIR80" s="127"/>
      <c r="VIS80" s="127"/>
      <c r="VIT80" s="127"/>
      <c r="VIU80" s="127"/>
      <c r="VIV80" s="127"/>
      <c r="VIW80" s="127"/>
      <c r="VIX80" s="127"/>
      <c r="VIY80" s="127"/>
      <c r="VIZ80" s="127"/>
      <c r="VJA80" s="127"/>
      <c r="VJB80" s="127"/>
      <c r="VJC80" s="127"/>
      <c r="VJD80" s="127"/>
      <c r="VJE80" s="127"/>
      <c r="VJF80" s="127"/>
      <c r="VJG80" s="127"/>
      <c r="VJH80" s="127"/>
      <c r="VJI80" s="127"/>
      <c r="VJJ80" s="127"/>
      <c r="VJK80" s="127"/>
      <c r="VJL80" s="127"/>
      <c r="VJM80" s="127"/>
      <c r="VJN80" s="127"/>
      <c r="VJO80" s="127"/>
      <c r="VJP80" s="127"/>
      <c r="VJQ80" s="127"/>
      <c r="VJR80" s="127"/>
      <c r="VJS80" s="127"/>
      <c r="VJT80" s="127"/>
      <c r="VJU80" s="127"/>
      <c r="VJV80" s="127"/>
      <c r="VJW80" s="127"/>
      <c r="VJX80" s="127"/>
      <c r="VJY80" s="127"/>
      <c r="VJZ80" s="127"/>
      <c r="VKA80" s="127"/>
      <c r="VKB80" s="127"/>
      <c r="VKC80" s="127"/>
      <c r="VKD80" s="127"/>
      <c r="VKE80" s="127"/>
      <c r="VKF80" s="127"/>
      <c r="VKG80" s="127"/>
      <c r="VKH80" s="127"/>
      <c r="VKI80" s="127"/>
      <c r="VKJ80" s="127"/>
      <c r="VKK80" s="127"/>
      <c r="VKL80" s="127"/>
      <c r="VKM80" s="127"/>
      <c r="VKN80" s="127"/>
      <c r="VKO80" s="127"/>
      <c r="VKP80" s="127"/>
      <c r="VKQ80" s="127"/>
      <c r="VKR80" s="127"/>
      <c r="VKS80" s="127"/>
      <c r="VKT80" s="127"/>
      <c r="VKU80" s="127"/>
      <c r="VKV80" s="127"/>
      <c r="VKW80" s="127"/>
      <c r="VKX80" s="127"/>
      <c r="VKY80" s="127"/>
      <c r="VKZ80" s="127"/>
      <c r="VLA80" s="127"/>
      <c r="VLB80" s="127"/>
      <c r="VLC80" s="127"/>
      <c r="VLD80" s="127"/>
      <c r="VLE80" s="127"/>
      <c r="VLF80" s="127"/>
      <c r="VLG80" s="127"/>
      <c r="VLH80" s="127"/>
      <c r="VLI80" s="127"/>
      <c r="VLJ80" s="127"/>
      <c r="VLK80" s="127"/>
      <c r="VLL80" s="127"/>
      <c r="VLM80" s="127"/>
      <c r="VLN80" s="127"/>
      <c r="VLO80" s="127"/>
      <c r="VLP80" s="127"/>
      <c r="VLQ80" s="127"/>
      <c r="VLR80" s="127"/>
      <c r="VLS80" s="127"/>
      <c r="VLT80" s="127"/>
      <c r="VLU80" s="127"/>
      <c r="VLV80" s="127"/>
      <c r="VLW80" s="127"/>
      <c r="VLX80" s="127"/>
      <c r="VLY80" s="127"/>
      <c r="VLZ80" s="127"/>
      <c r="VMA80" s="127"/>
      <c r="VMB80" s="127"/>
      <c r="VMC80" s="127"/>
      <c r="VMD80" s="127"/>
      <c r="VME80" s="127"/>
      <c r="VMF80" s="127"/>
      <c r="VMG80" s="127"/>
      <c r="VMH80" s="127"/>
      <c r="VMI80" s="127"/>
      <c r="VMJ80" s="127"/>
      <c r="VMK80" s="127"/>
      <c r="VML80" s="127"/>
      <c r="VMM80" s="127"/>
      <c r="VMN80" s="127"/>
      <c r="VMO80" s="127"/>
      <c r="VMP80" s="127"/>
      <c r="VMQ80" s="127"/>
      <c r="VMR80" s="127"/>
      <c r="VMS80" s="127"/>
      <c r="VMT80" s="127"/>
      <c r="VMU80" s="127"/>
      <c r="VMV80" s="127"/>
      <c r="VMW80" s="127"/>
      <c r="VMX80" s="127"/>
      <c r="VMY80" s="127"/>
      <c r="VMZ80" s="127"/>
      <c r="VNA80" s="127"/>
      <c r="VNB80" s="127"/>
      <c r="VNC80" s="127"/>
      <c r="VND80" s="127"/>
      <c r="VNE80" s="127"/>
      <c r="VNF80" s="127"/>
      <c r="VNG80" s="127"/>
      <c r="VNH80" s="127"/>
      <c r="VNI80" s="127"/>
      <c r="VNJ80" s="127"/>
      <c r="VNK80" s="127"/>
      <c r="VNL80" s="127"/>
      <c r="VNM80" s="127"/>
      <c r="VNN80" s="127"/>
      <c r="VNO80" s="127"/>
      <c r="VNP80" s="127"/>
      <c r="VNQ80" s="127"/>
      <c r="VNR80" s="127"/>
      <c r="VNS80" s="127"/>
      <c r="VNT80" s="127"/>
      <c r="VNU80" s="127"/>
      <c r="VNV80" s="127"/>
      <c r="VNW80" s="127"/>
      <c r="VNX80" s="127"/>
      <c r="VNY80" s="127"/>
      <c r="VNZ80" s="127"/>
      <c r="VOA80" s="127"/>
      <c r="VOB80" s="127"/>
      <c r="VOC80" s="127"/>
      <c r="VOD80" s="127"/>
      <c r="VOE80" s="127"/>
      <c r="VOF80" s="127"/>
      <c r="VOG80" s="127"/>
      <c r="VOH80" s="127"/>
      <c r="VOI80" s="127"/>
      <c r="VOJ80" s="127"/>
      <c r="VOK80" s="127"/>
      <c r="VOL80" s="127"/>
      <c r="VOM80" s="127"/>
      <c r="VON80" s="127"/>
      <c r="VOO80" s="127"/>
      <c r="VOP80" s="127"/>
      <c r="VOQ80" s="127"/>
      <c r="VOR80" s="127"/>
      <c r="VOS80" s="127"/>
      <c r="VOT80" s="127"/>
      <c r="VOU80" s="127"/>
      <c r="VOV80" s="127"/>
      <c r="VOW80" s="127"/>
      <c r="VOX80" s="127"/>
      <c r="VOY80" s="127"/>
      <c r="VOZ80" s="127"/>
      <c r="VPA80" s="127"/>
      <c r="VPB80" s="127"/>
      <c r="VPC80" s="127"/>
      <c r="VPD80" s="127"/>
      <c r="VPE80" s="127"/>
      <c r="VPF80" s="127"/>
      <c r="VPG80" s="127"/>
      <c r="VPH80" s="127"/>
      <c r="VPI80" s="127"/>
      <c r="VPJ80" s="127"/>
      <c r="VPK80" s="127"/>
      <c r="VPL80" s="127"/>
      <c r="VPM80" s="127"/>
      <c r="VPN80" s="127"/>
      <c r="VPO80" s="127"/>
      <c r="VPP80" s="127"/>
      <c r="VPQ80" s="127"/>
      <c r="VPR80" s="127"/>
      <c r="VPS80" s="127"/>
      <c r="VPT80" s="127"/>
      <c r="VPU80" s="127"/>
      <c r="VPV80" s="127"/>
      <c r="VPW80" s="127"/>
      <c r="VPX80" s="127"/>
      <c r="VPY80" s="127"/>
      <c r="VPZ80" s="127"/>
      <c r="VQA80" s="127"/>
      <c r="VQB80" s="127"/>
      <c r="VQC80" s="127"/>
      <c r="VQD80" s="127"/>
      <c r="VQE80" s="127"/>
      <c r="VQF80" s="127"/>
      <c r="VQG80" s="127"/>
      <c r="VQH80" s="127"/>
      <c r="VQI80" s="127"/>
      <c r="VQJ80" s="127"/>
      <c r="VQK80" s="127"/>
      <c r="VQL80" s="127"/>
      <c r="VQM80" s="127"/>
      <c r="VQN80" s="127"/>
      <c r="VQO80" s="127"/>
      <c r="VQP80" s="127"/>
      <c r="VQQ80" s="127"/>
      <c r="VQR80" s="127"/>
      <c r="VQS80" s="127"/>
      <c r="VQT80" s="127"/>
      <c r="VQU80" s="127"/>
      <c r="VQV80" s="127"/>
      <c r="VQW80" s="127"/>
      <c r="VQX80" s="127"/>
      <c r="VQY80" s="127"/>
      <c r="VQZ80" s="127"/>
      <c r="VRA80" s="127"/>
      <c r="VRB80" s="127"/>
      <c r="VRC80" s="127"/>
      <c r="VRD80" s="127"/>
      <c r="VRE80" s="127"/>
      <c r="VRF80" s="127"/>
      <c r="VRG80" s="127"/>
      <c r="VRH80" s="127"/>
      <c r="VRI80" s="127"/>
      <c r="VRJ80" s="127"/>
      <c r="VRK80" s="127"/>
      <c r="VRL80" s="127"/>
      <c r="VRM80" s="127"/>
      <c r="VRN80" s="127"/>
      <c r="VRO80" s="127"/>
      <c r="VRP80" s="127"/>
      <c r="VRQ80" s="127"/>
      <c r="VRR80" s="127"/>
      <c r="VRS80" s="127"/>
      <c r="VRT80" s="127"/>
      <c r="VRU80" s="127"/>
      <c r="VRV80" s="127"/>
      <c r="VRW80" s="127"/>
      <c r="VRX80" s="127"/>
      <c r="VRY80" s="127"/>
      <c r="VRZ80" s="127"/>
      <c r="VSA80" s="127"/>
      <c r="VSB80" s="127"/>
      <c r="VSC80" s="127"/>
      <c r="VSD80" s="127"/>
      <c r="VSE80" s="127"/>
      <c r="VSF80" s="127"/>
      <c r="VSG80" s="127"/>
      <c r="VSH80" s="127"/>
      <c r="VSI80" s="127"/>
      <c r="VSJ80" s="127"/>
      <c r="VSK80" s="127"/>
      <c r="VSL80" s="127"/>
      <c r="VSM80" s="127"/>
      <c r="VSN80" s="127"/>
      <c r="VSO80" s="127"/>
      <c r="VSP80" s="127"/>
      <c r="VSQ80" s="127"/>
      <c r="VSR80" s="127"/>
      <c r="VSS80" s="127"/>
      <c r="VST80" s="127"/>
      <c r="VSU80" s="127"/>
      <c r="VSV80" s="127"/>
      <c r="VSW80" s="127"/>
      <c r="VSX80" s="127"/>
      <c r="VSY80" s="127"/>
      <c r="VSZ80" s="127"/>
      <c r="VTA80" s="127"/>
      <c r="VTB80" s="127"/>
      <c r="VTC80" s="127"/>
      <c r="VTD80" s="127"/>
      <c r="VTE80" s="127"/>
      <c r="VTF80" s="127"/>
      <c r="VTG80" s="127"/>
      <c r="VTH80" s="127"/>
      <c r="VTI80" s="127"/>
      <c r="VTJ80" s="127"/>
      <c r="VTK80" s="127"/>
      <c r="VTL80" s="127"/>
      <c r="VTM80" s="127"/>
      <c r="VTN80" s="127"/>
      <c r="VTO80" s="127"/>
      <c r="VTP80" s="127"/>
      <c r="VTQ80" s="127"/>
      <c r="VTR80" s="127"/>
      <c r="VTS80" s="127"/>
      <c r="VTT80" s="127"/>
      <c r="VTU80" s="127"/>
      <c r="VTV80" s="127"/>
      <c r="VTW80" s="127"/>
      <c r="VTX80" s="127"/>
      <c r="VTY80" s="127"/>
      <c r="VTZ80" s="127"/>
      <c r="VUA80" s="127"/>
      <c r="VUB80" s="127"/>
      <c r="VUC80" s="127"/>
      <c r="VUD80" s="127"/>
      <c r="VUE80" s="127"/>
      <c r="VUF80" s="127"/>
      <c r="VUG80" s="127"/>
      <c r="VUH80" s="127"/>
      <c r="VUI80" s="127"/>
      <c r="VUJ80" s="127"/>
      <c r="VUK80" s="127"/>
      <c r="VUL80" s="127"/>
      <c r="VUM80" s="127"/>
      <c r="VUN80" s="127"/>
      <c r="VUO80" s="127"/>
      <c r="VUP80" s="127"/>
      <c r="VUQ80" s="127"/>
      <c r="VUR80" s="127"/>
      <c r="VUS80" s="127"/>
      <c r="VUT80" s="127"/>
      <c r="VUU80" s="127"/>
      <c r="VUV80" s="127"/>
      <c r="VUW80" s="127"/>
      <c r="VUX80" s="127"/>
      <c r="VUY80" s="127"/>
      <c r="VUZ80" s="127"/>
      <c r="VVA80" s="127"/>
      <c r="VVB80" s="127"/>
      <c r="VVC80" s="127"/>
      <c r="VVD80" s="127"/>
      <c r="VVE80" s="127"/>
      <c r="VVF80" s="127"/>
      <c r="VVG80" s="127"/>
      <c r="VVH80" s="127"/>
      <c r="VVI80" s="127"/>
      <c r="VVJ80" s="127"/>
      <c r="VVK80" s="127"/>
      <c r="VVL80" s="127"/>
      <c r="VVM80" s="127"/>
      <c r="VVN80" s="127"/>
      <c r="VVO80" s="127"/>
      <c r="VVP80" s="127"/>
      <c r="VVQ80" s="127"/>
      <c r="VVR80" s="127"/>
      <c r="VVS80" s="127"/>
      <c r="VVT80" s="127"/>
      <c r="VVU80" s="127"/>
      <c r="VVV80" s="127"/>
      <c r="VVW80" s="127"/>
      <c r="VVX80" s="127"/>
      <c r="VVY80" s="127"/>
      <c r="VVZ80" s="127"/>
      <c r="VWA80" s="127"/>
      <c r="VWB80" s="127"/>
      <c r="VWC80" s="127"/>
      <c r="VWD80" s="127"/>
      <c r="VWE80" s="127"/>
      <c r="VWF80" s="127"/>
      <c r="VWG80" s="127"/>
      <c r="VWH80" s="127"/>
      <c r="VWI80" s="127"/>
      <c r="VWJ80" s="127"/>
      <c r="VWK80" s="127"/>
      <c r="VWL80" s="127"/>
      <c r="VWM80" s="127"/>
      <c r="VWN80" s="127"/>
      <c r="VWO80" s="127"/>
      <c r="VWP80" s="127"/>
      <c r="VWQ80" s="127"/>
      <c r="VWR80" s="127"/>
      <c r="VWS80" s="127"/>
      <c r="VWT80" s="127"/>
      <c r="VWU80" s="127"/>
      <c r="VWV80" s="127"/>
      <c r="VWW80" s="127"/>
      <c r="VWX80" s="127"/>
      <c r="VWY80" s="127"/>
      <c r="VWZ80" s="127"/>
      <c r="VXA80" s="127"/>
      <c r="VXB80" s="127"/>
      <c r="VXC80" s="127"/>
      <c r="VXD80" s="127"/>
      <c r="VXE80" s="127"/>
      <c r="VXF80" s="127"/>
      <c r="VXG80" s="127"/>
      <c r="VXH80" s="127"/>
      <c r="VXI80" s="127"/>
      <c r="VXJ80" s="127"/>
      <c r="VXK80" s="127"/>
      <c r="VXL80" s="127"/>
      <c r="VXM80" s="127"/>
      <c r="VXN80" s="127"/>
      <c r="VXO80" s="127"/>
      <c r="VXP80" s="127"/>
      <c r="VXQ80" s="127"/>
      <c r="VXR80" s="127"/>
      <c r="VXS80" s="127"/>
      <c r="VXT80" s="127"/>
      <c r="VXU80" s="127"/>
      <c r="VXV80" s="127"/>
      <c r="VXW80" s="127"/>
      <c r="VXX80" s="127"/>
      <c r="VXY80" s="127"/>
      <c r="VXZ80" s="127"/>
      <c r="VYA80" s="127"/>
      <c r="VYB80" s="127"/>
      <c r="VYC80" s="127"/>
      <c r="VYD80" s="127"/>
      <c r="VYE80" s="127"/>
      <c r="VYF80" s="127"/>
      <c r="VYG80" s="127"/>
      <c r="VYH80" s="127"/>
      <c r="VYI80" s="127"/>
      <c r="VYJ80" s="127"/>
      <c r="VYK80" s="127"/>
      <c r="VYL80" s="127"/>
      <c r="VYM80" s="127"/>
      <c r="VYN80" s="127"/>
      <c r="VYO80" s="127"/>
      <c r="VYP80" s="127"/>
      <c r="VYQ80" s="127"/>
      <c r="VYR80" s="127"/>
      <c r="VYS80" s="127"/>
      <c r="VYT80" s="127"/>
      <c r="VYU80" s="127"/>
      <c r="VYV80" s="127"/>
      <c r="VYW80" s="127"/>
      <c r="VYX80" s="127"/>
      <c r="VYY80" s="127"/>
      <c r="VYZ80" s="127"/>
      <c r="VZA80" s="127"/>
      <c r="VZB80" s="127"/>
      <c r="VZC80" s="127"/>
      <c r="VZD80" s="127"/>
      <c r="VZE80" s="127"/>
      <c r="VZF80" s="127"/>
      <c r="VZG80" s="127"/>
      <c r="VZH80" s="127"/>
      <c r="VZI80" s="127"/>
      <c r="VZJ80" s="127"/>
      <c r="VZK80" s="127"/>
      <c r="VZL80" s="127"/>
      <c r="VZM80" s="127"/>
      <c r="VZN80" s="127"/>
      <c r="VZO80" s="127"/>
      <c r="VZP80" s="127"/>
      <c r="VZQ80" s="127"/>
      <c r="VZR80" s="127"/>
      <c r="VZS80" s="127"/>
      <c r="VZT80" s="127"/>
      <c r="VZU80" s="127"/>
      <c r="VZV80" s="127"/>
      <c r="VZW80" s="127"/>
      <c r="VZX80" s="127"/>
      <c r="VZY80" s="127"/>
      <c r="VZZ80" s="127"/>
      <c r="WAA80" s="127"/>
      <c r="WAB80" s="127"/>
      <c r="WAC80" s="127"/>
      <c r="WAD80" s="127"/>
      <c r="WAE80" s="127"/>
      <c r="WAF80" s="127"/>
      <c r="WAG80" s="127"/>
      <c r="WAH80" s="127"/>
      <c r="WAI80" s="127"/>
      <c r="WAJ80" s="127"/>
      <c r="WAK80" s="127"/>
      <c r="WAL80" s="127"/>
      <c r="WAM80" s="127"/>
      <c r="WAN80" s="127"/>
      <c r="WAO80" s="127"/>
      <c r="WAP80" s="127"/>
      <c r="WAQ80" s="127"/>
      <c r="WAR80" s="127"/>
      <c r="WAS80" s="127"/>
      <c r="WAT80" s="127"/>
      <c r="WAU80" s="127"/>
      <c r="WAV80" s="127"/>
      <c r="WAW80" s="127"/>
      <c r="WAX80" s="127"/>
      <c r="WAY80" s="127"/>
      <c r="WAZ80" s="127"/>
      <c r="WBA80" s="127"/>
      <c r="WBB80" s="127"/>
      <c r="WBC80" s="127"/>
      <c r="WBD80" s="127"/>
      <c r="WBE80" s="127"/>
      <c r="WBF80" s="127"/>
      <c r="WBG80" s="127"/>
      <c r="WBH80" s="127"/>
      <c r="WBI80" s="127"/>
      <c r="WBJ80" s="127"/>
      <c r="WBK80" s="127"/>
      <c r="WBL80" s="127"/>
      <c r="WBM80" s="127"/>
      <c r="WBN80" s="127"/>
      <c r="WBO80" s="127"/>
      <c r="WBP80" s="127"/>
      <c r="WBQ80" s="127"/>
      <c r="WBR80" s="127"/>
      <c r="WBS80" s="127"/>
      <c r="WBT80" s="127"/>
      <c r="WBU80" s="127"/>
      <c r="WBV80" s="127"/>
      <c r="WBW80" s="127"/>
      <c r="WBX80" s="127"/>
      <c r="WBY80" s="127"/>
      <c r="WBZ80" s="127"/>
      <c r="WCA80" s="127"/>
      <c r="WCB80" s="127"/>
      <c r="WCC80" s="127"/>
      <c r="WCD80" s="127"/>
      <c r="WCE80" s="127"/>
      <c r="WCF80" s="127"/>
      <c r="WCG80" s="127"/>
      <c r="WCH80" s="127"/>
      <c r="WCI80" s="127"/>
      <c r="WCJ80" s="127"/>
      <c r="WCK80" s="127"/>
      <c r="WCL80" s="127"/>
      <c r="WCM80" s="127"/>
      <c r="WCN80" s="127"/>
      <c r="WCO80" s="127"/>
      <c r="WCP80" s="127"/>
      <c r="WCQ80" s="127"/>
      <c r="WCR80" s="127"/>
      <c r="WCS80" s="127"/>
      <c r="WCT80" s="127"/>
      <c r="WCU80" s="127"/>
      <c r="WCV80" s="127"/>
      <c r="WCW80" s="127"/>
      <c r="WCX80" s="127"/>
      <c r="WCY80" s="127"/>
      <c r="WCZ80" s="127"/>
      <c r="WDA80" s="127"/>
      <c r="WDB80" s="127"/>
      <c r="WDC80" s="127"/>
      <c r="WDD80" s="127"/>
      <c r="WDE80" s="127"/>
      <c r="WDF80" s="127"/>
      <c r="WDG80" s="127"/>
      <c r="WDH80" s="127"/>
      <c r="WDI80" s="127"/>
      <c r="WDJ80" s="127"/>
      <c r="WDK80" s="127"/>
      <c r="WDL80" s="127"/>
      <c r="WDM80" s="127"/>
      <c r="WDN80" s="127"/>
      <c r="WDO80" s="127"/>
      <c r="WDP80" s="127"/>
      <c r="WDQ80" s="127"/>
      <c r="WDR80" s="127"/>
      <c r="WDS80" s="127"/>
      <c r="WDT80" s="127"/>
      <c r="WDU80" s="127"/>
      <c r="WDV80" s="127"/>
      <c r="WDW80" s="127"/>
      <c r="WDX80" s="127"/>
      <c r="WDY80" s="127"/>
      <c r="WDZ80" s="127"/>
      <c r="WEA80" s="127"/>
      <c r="WEB80" s="127"/>
      <c r="WEC80" s="127"/>
      <c r="WED80" s="127"/>
      <c r="WEE80" s="127"/>
      <c r="WEF80" s="127"/>
      <c r="WEG80" s="127"/>
      <c r="WEH80" s="127"/>
      <c r="WEI80" s="127"/>
      <c r="WEJ80" s="127"/>
      <c r="WEK80" s="127"/>
      <c r="WEL80" s="127"/>
      <c r="WEM80" s="127"/>
      <c r="WEN80" s="127"/>
      <c r="WEO80" s="127"/>
      <c r="WEP80" s="127"/>
      <c r="WEQ80" s="127"/>
      <c r="WER80" s="127"/>
      <c r="WES80" s="127"/>
      <c r="WET80" s="127"/>
      <c r="WEU80" s="127"/>
      <c r="WEV80" s="127"/>
      <c r="WEW80" s="127"/>
      <c r="WEX80" s="127"/>
      <c r="WEY80" s="127"/>
      <c r="WEZ80" s="127"/>
      <c r="WFA80" s="127"/>
      <c r="WFB80" s="127"/>
      <c r="WFC80" s="127"/>
      <c r="WFD80" s="127"/>
      <c r="WFE80" s="127"/>
      <c r="WFF80" s="127"/>
      <c r="WFG80" s="127"/>
      <c r="WFH80" s="127"/>
      <c r="WFI80" s="127"/>
      <c r="WFJ80" s="127"/>
      <c r="WFK80" s="127"/>
      <c r="WFL80" s="127"/>
      <c r="WFM80" s="127"/>
      <c r="WFN80" s="127"/>
      <c r="WFO80" s="127"/>
      <c r="WFP80" s="127"/>
      <c r="WFQ80" s="127"/>
      <c r="WFR80" s="127"/>
      <c r="WFS80" s="127"/>
      <c r="WFT80" s="127"/>
      <c r="WFU80" s="127"/>
      <c r="WFV80" s="127"/>
      <c r="WFW80" s="127"/>
      <c r="WFX80" s="127"/>
      <c r="WFY80" s="127"/>
      <c r="WFZ80" s="127"/>
      <c r="WGA80" s="127"/>
      <c r="WGB80" s="127"/>
      <c r="WGC80" s="127"/>
      <c r="WGD80" s="127"/>
      <c r="WGE80" s="127"/>
      <c r="WGF80" s="127"/>
      <c r="WGG80" s="127"/>
      <c r="WGH80" s="127"/>
      <c r="WGI80" s="127"/>
      <c r="WGJ80" s="127"/>
      <c r="WGK80" s="127"/>
      <c r="WGL80" s="127"/>
      <c r="WGM80" s="127"/>
      <c r="WGN80" s="127"/>
      <c r="WGO80" s="127"/>
      <c r="WGP80" s="127"/>
      <c r="WGQ80" s="127"/>
      <c r="WGR80" s="127"/>
      <c r="WGS80" s="127"/>
      <c r="WGT80" s="127"/>
      <c r="WGU80" s="127"/>
      <c r="WGV80" s="127"/>
      <c r="WGW80" s="127"/>
      <c r="WGX80" s="127"/>
      <c r="WGY80" s="127"/>
      <c r="WGZ80" s="127"/>
      <c r="WHA80" s="127"/>
      <c r="WHB80" s="127"/>
      <c r="WHC80" s="127"/>
      <c r="WHD80" s="127"/>
      <c r="WHE80" s="127"/>
      <c r="WHF80" s="127"/>
      <c r="WHG80" s="127"/>
      <c r="WHH80" s="127"/>
      <c r="WHI80" s="127"/>
      <c r="WHJ80" s="127"/>
      <c r="WHK80" s="127"/>
      <c r="WHL80" s="127"/>
      <c r="WHM80" s="127"/>
      <c r="WHN80" s="127"/>
      <c r="WHO80" s="127"/>
      <c r="WHP80" s="127"/>
      <c r="WHQ80" s="127"/>
      <c r="WHR80" s="127"/>
      <c r="WHS80" s="127"/>
      <c r="WHT80" s="127"/>
      <c r="WHU80" s="127"/>
      <c r="WHV80" s="127"/>
      <c r="WHW80" s="127"/>
      <c r="WHX80" s="127"/>
      <c r="WHY80" s="127"/>
      <c r="WHZ80" s="127"/>
      <c r="WIA80" s="127"/>
      <c r="WIB80" s="127"/>
      <c r="WIC80" s="127"/>
      <c r="WID80" s="127"/>
      <c r="WIE80" s="127"/>
      <c r="WIF80" s="127"/>
      <c r="WIG80" s="127"/>
      <c r="WIH80" s="127"/>
      <c r="WII80" s="127"/>
      <c r="WIJ80" s="127"/>
      <c r="WIK80" s="127"/>
      <c r="WIL80" s="127"/>
      <c r="WIM80" s="127"/>
      <c r="WIN80" s="127"/>
      <c r="WIO80" s="127"/>
      <c r="WIP80" s="127"/>
      <c r="WIQ80" s="127"/>
      <c r="WIR80" s="127"/>
      <c r="WIS80" s="127"/>
      <c r="WIT80" s="127"/>
      <c r="WIU80" s="127"/>
      <c r="WIV80" s="127"/>
      <c r="WIW80" s="127"/>
      <c r="WIX80" s="127"/>
      <c r="WIY80" s="127"/>
      <c r="WIZ80" s="127"/>
      <c r="WJA80" s="127"/>
      <c r="WJB80" s="127"/>
      <c r="WJC80" s="127"/>
      <c r="WJD80" s="127"/>
      <c r="WJE80" s="127"/>
      <c r="WJF80" s="127"/>
      <c r="WJG80" s="127"/>
      <c r="WJH80" s="127"/>
      <c r="WJI80" s="127"/>
      <c r="WJJ80" s="127"/>
      <c r="WJK80" s="127"/>
      <c r="WJL80" s="127"/>
      <c r="WJM80" s="127"/>
      <c r="WJN80" s="127"/>
      <c r="WJO80" s="127"/>
      <c r="WJP80" s="127"/>
      <c r="WJQ80" s="127"/>
      <c r="WJR80" s="127"/>
      <c r="WJS80" s="127"/>
      <c r="WJT80" s="127"/>
      <c r="WJU80" s="127"/>
      <c r="WJV80" s="127"/>
      <c r="WJW80" s="127"/>
      <c r="WJX80" s="127"/>
      <c r="WJY80" s="127"/>
      <c r="WJZ80" s="127"/>
      <c r="WKA80" s="127"/>
      <c r="WKB80" s="127"/>
      <c r="WKC80" s="127"/>
      <c r="WKD80" s="127"/>
      <c r="WKE80" s="127"/>
      <c r="WKF80" s="127"/>
      <c r="WKG80" s="127"/>
      <c r="WKH80" s="127"/>
      <c r="WKI80" s="127"/>
      <c r="WKJ80" s="127"/>
      <c r="WKK80" s="127"/>
      <c r="WKL80" s="127"/>
      <c r="WKM80" s="127"/>
      <c r="WKN80" s="127"/>
      <c r="WKO80" s="127"/>
      <c r="WKP80" s="127"/>
      <c r="WKQ80" s="127"/>
      <c r="WKR80" s="127"/>
      <c r="WKS80" s="127"/>
      <c r="WKT80" s="127"/>
      <c r="WKU80" s="127"/>
      <c r="WKV80" s="127"/>
      <c r="WKW80" s="127"/>
      <c r="WKX80" s="127"/>
      <c r="WKY80" s="127"/>
      <c r="WKZ80" s="127"/>
      <c r="WLA80" s="127"/>
      <c r="WLB80" s="127"/>
      <c r="WLC80" s="127"/>
      <c r="WLD80" s="127"/>
      <c r="WLE80" s="127"/>
      <c r="WLF80" s="127"/>
      <c r="WLG80" s="127"/>
      <c r="WLH80" s="127"/>
      <c r="WLI80" s="127"/>
      <c r="WLJ80" s="127"/>
      <c r="WLK80" s="127"/>
      <c r="WLL80" s="127"/>
      <c r="WLM80" s="127"/>
      <c r="WLN80" s="127"/>
      <c r="WLO80" s="127"/>
      <c r="WLP80" s="127"/>
      <c r="WLQ80" s="127"/>
      <c r="WLR80" s="127"/>
      <c r="WLS80" s="127"/>
      <c r="WLT80" s="127"/>
      <c r="WLU80" s="127"/>
      <c r="WLV80" s="127"/>
      <c r="WLW80" s="127"/>
      <c r="WLX80" s="127"/>
      <c r="WLY80" s="127"/>
      <c r="WLZ80" s="127"/>
      <c r="WMA80" s="127"/>
      <c r="WMB80" s="127"/>
      <c r="WMC80" s="127"/>
      <c r="WMD80" s="127"/>
      <c r="WME80" s="127"/>
      <c r="WMF80" s="127"/>
      <c r="WMG80" s="127"/>
      <c r="WMH80" s="127"/>
      <c r="WMI80" s="127"/>
      <c r="WMJ80" s="127"/>
      <c r="WMK80" s="127"/>
      <c r="WML80" s="127"/>
      <c r="WMM80" s="127"/>
      <c r="WMN80" s="127"/>
      <c r="WMO80" s="127"/>
      <c r="WMP80" s="127"/>
      <c r="WMQ80" s="127"/>
      <c r="WMR80" s="127"/>
      <c r="WMS80" s="127"/>
      <c r="WMT80" s="127"/>
      <c r="WMU80" s="127"/>
      <c r="WMV80" s="127"/>
      <c r="WMW80" s="127"/>
      <c r="WMX80" s="127"/>
      <c r="WMY80" s="127"/>
      <c r="WMZ80" s="127"/>
      <c r="WNA80" s="127"/>
      <c r="WNB80" s="127"/>
      <c r="WNC80" s="127"/>
      <c r="WND80" s="127"/>
      <c r="WNE80" s="127"/>
      <c r="WNF80" s="127"/>
      <c r="WNG80" s="127"/>
      <c r="WNH80" s="127"/>
      <c r="WNI80" s="127"/>
      <c r="WNJ80" s="127"/>
      <c r="WNK80" s="127"/>
      <c r="WNL80" s="127"/>
      <c r="WNM80" s="127"/>
      <c r="WNN80" s="127"/>
      <c r="WNO80" s="127"/>
      <c r="WNP80" s="127"/>
      <c r="WNQ80" s="127"/>
      <c r="WNR80" s="127"/>
      <c r="WNS80" s="127"/>
      <c r="WNT80" s="127"/>
      <c r="WNU80" s="127"/>
      <c r="WNV80" s="127"/>
      <c r="WNW80" s="127"/>
      <c r="WNX80" s="127"/>
      <c r="WNY80" s="127"/>
      <c r="WNZ80" s="127"/>
      <c r="WOA80" s="127"/>
      <c r="WOB80" s="127"/>
      <c r="WOC80" s="127"/>
      <c r="WOD80" s="127"/>
      <c r="WOE80" s="127"/>
      <c r="WOF80" s="127"/>
      <c r="WOG80" s="127"/>
      <c r="WOH80" s="127"/>
      <c r="WOI80" s="127"/>
      <c r="WOJ80" s="127"/>
      <c r="WOK80" s="127"/>
      <c r="WOL80" s="127"/>
      <c r="WOM80" s="127"/>
      <c r="WON80" s="127"/>
      <c r="WOO80" s="127"/>
      <c r="WOP80" s="127"/>
      <c r="WOQ80" s="127"/>
      <c r="WOR80" s="127"/>
      <c r="WOS80" s="127"/>
      <c r="WOT80" s="127"/>
      <c r="WOU80" s="127"/>
      <c r="WOV80" s="127"/>
      <c r="WOW80" s="127"/>
      <c r="WOX80" s="127"/>
      <c r="WOY80" s="127"/>
      <c r="WOZ80" s="127"/>
      <c r="WPA80" s="127"/>
      <c r="WPB80" s="127"/>
      <c r="WPC80" s="127"/>
      <c r="WPD80" s="127"/>
      <c r="WPE80" s="127"/>
      <c r="WPF80" s="127"/>
      <c r="WPG80" s="127"/>
      <c r="WPH80" s="127"/>
      <c r="WPI80" s="127"/>
      <c r="WPJ80" s="127"/>
      <c r="WPK80" s="127"/>
      <c r="WPL80" s="127"/>
      <c r="WPM80" s="127"/>
      <c r="WPN80" s="127"/>
      <c r="WPO80" s="127"/>
      <c r="WPP80" s="127"/>
      <c r="WPQ80" s="127"/>
      <c r="WPR80" s="127"/>
      <c r="WPS80" s="127"/>
      <c r="WPT80" s="127"/>
      <c r="WPU80" s="127"/>
      <c r="WPV80" s="127"/>
      <c r="WPW80" s="127"/>
      <c r="WPX80" s="127"/>
      <c r="WPY80" s="127"/>
      <c r="WPZ80" s="127"/>
      <c r="WQA80" s="127"/>
      <c r="WQB80" s="127"/>
      <c r="WQC80" s="127"/>
      <c r="WQD80" s="127"/>
      <c r="WQE80" s="127"/>
      <c r="WQF80" s="127"/>
      <c r="WQG80" s="127"/>
      <c r="WQH80" s="127"/>
      <c r="WQI80" s="127"/>
      <c r="WQJ80" s="127"/>
      <c r="WQK80" s="127"/>
      <c r="WQL80" s="127"/>
      <c r="WQM80" s="127"/>
      <c r="WQN80" s="127"/>
      <c r="WQO80" s="127"/>
      <c r="WQP80" s="127"/>
      <c r="WQQ80" s="127"/>
      <c r="WQR80" s="127"/>
      <c r="WQS80" s="127"/>
      <c r="WQT80" s="127"/>
      <c r="WQU80" s="127"/>
      <c r="WQV80" s="127"/>
      <c r="WQW80" s="127"/>
      <c r="WQX80" s="127"/>
      <c r="WQY80" s="127"/>
      <c r="WQZ80" s="127"/>
      <c r="WRA80" s="127"/>
      <c r="WRB80" s="127"/>
      <c r="WRC80" s="127"/>
      <c r="WRD80" s="127"/>
      <c r="WRE80" s="127"/>
      <c r="WRF80" s="127"/>
      <c r="WRG80" s="127"/>
      <c r="WRH80" s="127"/>
      <c r="WRI80" s="127"/>
      <c r="WRJ80" s="127"/>
      <c r="WRK80" s="127"/>
      <c r="WRL80" s="127"/>
      <c r="WRM80" s="127"/>
      <c r="WRN80" s="127"/>
      <c r="WRO80" s="127"/>
      <c r="WRP80" s="127"/>
      <c r="WRQ80" s="127"/>
      <c r="WRR80" s="127"/>
      <c r="WRS80" s="127"/>
      <c r="WRT80" s="127"/>
      <c r="WRU80" s="127"/>
      <c r="WRV80" s="127"/>
      <c r="WRW80" s="127"/>
      <c r="WRX80" s="127"/>
      <c r="WRY80" s="127"/>
      <c r="WRZ80" s="127"/>
      <c r="WSA80" s="127"/>
      <c r="WSB80" s="127"/>
      <c r="WSC80" s="127"/>
      <c r="WSD80" s="127"/>
      <c r="WSE80" s="127"/>
      <c r="WSF80" s="127"/>
      <c r="WSG80" s="127"/>
      <c r="WSH80" s="127"/>
      <c r="WSI80" s="127"/>
      <c r="WSJ80" s="127"/>
      <c r="WSK80" s="127"/>
      <c r="WSL80" s="127"/>
      <c r="WSM80" s="127"/>
      <c r="WSN80" s="127"/>
      <c r="WSO80" s="127"/>
      <c r="WSP80" s="127"/>
      <c r="WSQ80" s="127"/>
      <c r="WSR80" s="127"/>
      <c r="WSS80" s="127"/>
      <c r="WST80" s="127"/>
      <c r="WSU80" s="127"/>
      <c r="WSV80" s="127"/>
      <c r="WSW80" s="127"/>
      <c r="WSX80" s="127"/>
      <c r="WSY80" s="127"/>
      <c r="WSZ80" s="127"/>
      <c r="WTA80" s="127"/>
      <c r="WTB80" s="127"/>
      <c r="WTC80" s="127"/>
      <c r="WTD80" s="127"/>
      <c r="WTE80" s="127"/>
      <c r="WTF80" s="127"/>
      <c r="WTG80" s="127"/>
      <c r="WTH80" s="127"/>
      <c r="WTI80" s="127"/>
      <c r="WTJ80" s="127"/>
      <c r="WTK80" s="127"/>
      <c r="WTL80" s="127"/>
      <c r="WTM80" s="127"/>
      <c r="WTN80" s="127"/>
      <c r="WTO80" s="127"/>
      <c r="WTP80" s="127"/>
      <c r="WTQ80" s="127"/>
      <c r="WTR80" s="127"/>
      <c r="WTS80" s="127"/>
      <c r="WTT80" s="127"/>
      <c r="WTU80" s="127"/>
      <c r="WTV80" s="127"/>
      <c r="WTW80" s="127"/>
      <c r="WTX80" s="127"/>
      <c r="WTY80" s="127"/>
      <c r="WTZ80" s="127"/>
      <c r="WUA80" s="127"/>
      <c r="WUB80" s="127"/>
      <c r="WUC80" s="127"/>
      <c r="WUD80" s="127"/>
      <c r="WUE80" s="127"/>
      <c r="WUF80" s="127"/>
      <c r="WUG80" s="127"/>
      <c r="WUH80" s="127"/>
      <c r="WUI80" s="127"/>
      <c r="WUJ80" s="127"/>
      <c r="WUK80" s="127"/>
      <c r="WUL80" s="127"/>
      <c r="WUM80" s="127"/>
      <c r="WUN80" s="127"/>
      <c r="WUO80" s="127"/>
      <c r="WUP80" s="127"/>
      <c r="WUQ80" s="127"/>
      <c r="WUR80" s="127"/>
      <c r="WUS80" s="127"/>
      <c r="WUT80" s="127"/>
      <c r="WUU80" s="127"/>
      <c r="WUV80" s="127"/>
      <c r="WUW80" s="127"/>
      <c r="WUX80" s="127"/>
      <c r="WUY80" s="127"/>
      <c r="WUZ80" s="127"/>
      <c r="WVA80" s="127"/>
      <c r="WVB80" s="127"/>
      <c r="WVC80" s="127"/>
      <c r="WVD80" s="127"/>
      <c r="WVE80" s="127"/>
      <c r="WVF80" s="127"/>
      <c r="WVG80" s="127"/>
      <c r="WVH80" s="127"/>
      <c r="WVI80" s="127"/>
      <c r="WVJ80" s="127"/>
      <c r="WVK80" s="127"/>
      <c r="WVL80" s="127"/>
      <c r="WVM80" s="127"/>
      <c r="WVN80" s="127"/>
      <c r="WVO80" s="127"/>
      <c r="WVP80" s="127"/>
      <c r="WVQ80" s="127"/>
      <c r="WVR80" s="127"/>
      <c r="WVS80" s="127"/>
      <c r="WVT80" s="127"/>
      <c r="WVU80" s="127"/>
      <c r="WVV80" s="127"/>
      <c r="WVW80" s="127"/>
      <c r="WVX80" s="127"/>
      <c r="WVY80" s="127"/>
      <c r="WVZ80" s="127"/>
      <c r="WWA80" s="127"/>
      <c r="WWB80" s="127"/>
      <c r="WWC80" s="127"/>
      <c r="WWD80" s="127"/>
      <c r="WWE80" s="127"/>
      <c r="WWF80" s="127"/>
      <c r="WWG80" s="127"/>
      <c r="WWH80" s="127"/>
      <c r="WWI80" s="127"/>
      <c r="WWJ80" s="127"/>
      <c r="WWK80" s="127"/>
      <c r="WWL80" s="127"/>
      <c r="WWM80" s="127"/>
      <c r="WWN80" s="127"/>
      <c r="WWO80" s="127"/>
      <c r="WWP80" s="127"/>
      <c r="WWQ80" s="127"/>
      <c r="WWR80" s="127"/>
      <c r="WWS80" s="127"/>
      <c r="WWT80" s="127"/>
      <c r="WWU80" s="127"/>
      <c r="WWV80" s="127"/>
      <c r="WWW80" s="127"/>
      <c r="WWX80" s="127"/>
      <c r="WWY80" s="127"/>
      <c r="WWZ80" s="127"/>
      <c r="WXA80" s="127"/>
      <c r="WXB80" s="127"/>
      <c r="WXC80" s="127"/>
      <c r="WXD80" s="127"/>
      <c r="WXE80" s="127"/>
      <c r="WXF80" s="127"/>
      <c r="WXG80" s="127"/>
      <c r="WXH80" s="127"/>
      <c r="WXI80" s="127"/>
      <c r="WXJ80" s="127"/>
      <c r="WXK80" s="127"/>
      <c r="WXL80" s="127"/>
      <c r="WXM80" s="127"/>
      <c r="WXN80" s="127"/>
      <c r="WXO80" s="127"/>
      <c r="WXP80" s="127"/>
      <c r="WXQ80" s="127"/>
      <c r="WXR80" s="127"/>
      <c r="WXS80" s="127"/>
      <c r="WXT80" s="127"/>
      <c r="WXU80" s="127"/>
      <c r="WXV80" s="127"/>
      <c r="WXW80" s="127"/>
      <c r="WXX80" s="127"/>
      <c r="WXY80" s="127"/>
      <c r="WXZ80" s="127"/>
      <c r="WYA80" s="127"/>
      <c r="WYB80" s="127"/>
      <c r="WYC80" s="127"/>
      <c r="WYD80" s="127"/>
      <c r="WYE80" s="127"/>
      <c r="WYF80" s="127"/>
      <c r="WYG80" s="127"/>
      <c r="WYH80" s="127"/>
      <c r="WYI80" s="127"/>
      <c r="WYJ80" s="127"/>
      <c r="WYK80" s="127"/>
      <c r="WYL80" s="127"/>
      <c r="WYM80" s="127"/>
      <c r="WYN80" s="127"/>
      <c r="WYO80" s="127"/>
      <c r="WYP80" s="127"/>
      <c r="WYQ80" s="127"/>
      <c r="WYR80" s="127"/>
      <c r="WYS80" s="127"/>
      <c r="WYT80" s="127"/>
      <c r="WYU80" s="127"/>
      <c r="WYV80" s="127"/>
      <c r="WYW80" s="127"/>
      <c r="WYX80" s="127"/>
      <c r="WYY80" s="127"/>
      <c r="WYZ80" s="127"/>
      <c r="WZA80" s="127"/>
      <c r="WZB80" s="127"/>
      <c r="WZC80" s="127"/>
      <c r="WZD80" s="127"/>
      <c r="WZE80" s="127"/>
      <c r="WZF80" s="127"/>
      <c r="WZG80" s="127"/>
      <c r="WZH80" s="127"/>
      <c r="WZI80" s="127"/>
      <c r="WZJ80" s="127"/>
      <c r="WZK80" s="127"/>
      <c r="WZL80" s="127"/>
      <c r="WZM80" s="127"/>
      <c r="WZN80" s="127"/>
      <c r="WZO80" s="127"/>
      <c r="WZP80" s="127"/>
      <c r="WZQ80" s="127"/>
      <c r="WZR80" s="127"/>
      <c r="WZS80" s="127"/>
      <c r="WZT80" s="127"/>
      <c r="WZU80" s="127"/>
      <c r="WZV80" s="127"/>
      <c r="WZW80" s="127"/>
      <c r="WZX80" s="127"/>
      <c r="WZY80" s="127"/>
      <c r="WZZ80" s="127"/>
      <c r="XAA80" s="127"/>
      <c r="XAB80" s="127"/>
      <c r="XAC80" s="127"/>
      <c r="XAD80" s="127"/>
      <c r="XAE80" s="127"/>
      <c r="XAF80" s="127"/>
      <c r="XAG80" s="127"/>
      <c r="XAH80" s="127"/>
      <c r="XAI80" s="127"/>
      <c r="XAJ80" s="127"/>
      <c r="XAK80" s="127"/>
      <c r="XAL80" s="127"/>
      <c r="XAM80" s="127"/>
      <c r="XAN80" s="127"/>
      <c r="XAO80" s="127"/>
      <c r="XAP80" s="127"/>
      <c r="XAQ80" s="127"/>
      <c r="XAR80" s="127"/>
      <c r="XAS80" s="127"/>
      <c r="XAT80" s="127"/>
      <c r="XAU80" s="127"/>
      <c r="XAV80" s="127"/>
      <c r="XAW80" s="127"/>
      <c r="XAX80" s="127"/>
      <c r="XAY80" s="127"/>
      <c r="XAZ80" s="127"/>
      <c r="XBA80" s="127"/>
      <c r="XBB80" s="127"/>
      <c r="XBC80" s="127"/>
      <c r="XBD80" s="127"/>
      <c r="XBE80" s="127"/>
      <c r="XBF80" s="127"/>
      <c r="XBG80" s="127"/>
      <c r="XBH80" s="127"/>
      <c r="XBI80" s="127"/>
      <c r="XBJ80" s="127"/>
      <c r="XBK80" s="127"/>
      <c r="XBL80" s="127"/>
      <c r="XBM80" s="127"/>
      <c r="XBN80" s="127"/>
      <c r="XBO80" s="127"/>
      <c r="XBP80" s="127"/>
      <c r="XBQ80" s="127"/>
      <c r="XBR80" s="127"/>
      <c r="XBS80" s="127"/>
      <c r="XBT80" s="127"/>
      <c r="XBU80" s="127"/>
      <c r="XBV80" s="127"/>
      <c r="XBW80" s="127"/>
      <c r="XBX80" s="127"/>
      <c r="XBY80" s="127"/>
      <c r="XBZ80" s="127"/>
      <c r="XCA80" s="127"/>
      <c r="XCB80" s="127"/>
      <c r="XCC80" s="127"/>
      <c r="XCD80" s="127"/>
      <c r="XCE80" s="127"/>
      <c r="XCF80" s="127"/>
      <c r="XCG80" s="127"/>
      <c r="XCH80" s="127"/>
      <c r="XCI80" s="127"/>
      <c r="XCJ80" s="127"/>
      <c r="XCK80" s="127"/>
      <c r="XCL80" s="127"/>
      <c r="XCM80" s="127"/>
      <c r="XCN80" s="127"/>
      <c r="XCO80" s="127"/>
      <c r="XCP80" s="127"/>
      <c r="XCQ80" s="127"/>
      <c r="XCR80" s="127"/>
      <c r="XCS80" s="127"/>
      <c r="XCT80" s="127"/>
      <c r="XCU80" s="127"/>
      <c r="XCV80" s="127"/>
      <c r="XCW80" s="127"/>
      <c r="XCX80" s="127"/>
      <c r="XCY80" s="127"/>
      <c r="XCZ80" s="127"/>
      <c r="XDA80" s="127"/>
      <c r="XDB80" s="127"/>
      <c r="XDC80" s="127"/>
      <c r="XDD80" s="127"/>
      <c r="XDE80" s="127"/>
      <c r="XDF80" s="127"/>
      <c r="XDG80" s="127"/>
      <c r="XDH80" s="127"/>
      <c r="XDI80" s="127"/>
      <c r="XDJ80" s="127"/>
      <c r="XDK80" s="127"/>
      <c r="XDL80" s="127"/>
      <c r="XDM80" s="127"/>
      <c r="XDN80" s="127"/>
      <c r="XDO80" s="127"/>
      <c r="XDP80" s="127"/>
      <c r="XDQ80" s="127"/>
      <c r="XDR80" s="127"/>
      <c r="XDS80" s="127"/>
      <c r="XDT80" s="127"/>
      <c r="XDU80" s="127"/>
      <c r="XDV80" s="127"/>
      <c r="XDW80" s="127"/>
      <c r="XDX80" s="127"/>
      <c r="XDY80" s="127"/>
      <c r="XDZ80" s="127"/>
      <c r="XEA80" s="127"/>
      <c r="XEB80" s="127"/>
      <c r="XEC80" s="127"/>
      <c r="XED80" s="127"/>
      <c r="XEE80" s="127"/>
      <c r="XEF80" s="127"/>
      <c r="XEG80" s="127"/>
      <c r="XEH80" s="127"/>
      <c r="XEI80" s="127"/>
      <c r="XEJ80" s="127"/>
      <c r="XEK80" s="127"/>
      <c r="XEL80" s="127"/>
      <c r="XEM80" s="127"/>
      <c r="XEN80" s="127"/>
      <c r="XEO80" s="127"/>
      <c r="XEP80" s="127"/>
      <c r="XEQ80" s="127"/>
      <c r="XER80" s="127"/>
      <c r="XES80" s="127"/>
      <c r="XET80" s="127"/>
      <c r="XEU80" s="127"/>
      <c r="XEV80" s="127"/>
      <c r="XEW80" s="127"/>
      <c r="XEX80" s="127"/>
      <c r="XEY80" s="127"/>
      <c r="XEZ80" s="127"/>
      <c r="XFA80" s="127"/>
      <c r="XFB80" s="127"/>
      <c r="XFC80" s="127"/>
      <c r="XFD80" s="127"/>
    </row>
    <row r="81" spans="1:17" ht="30.6" customHeight="1" x14ac:dyDescent="0.2">
      <c r="A81" s="190" t="s">
        <v>129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</row>
    <row r="82" spans="1:17" x14ac:dyDescent="0.2">
      <c r="B82" s="4"/>
    </row>
    <row r="83" spans="1:17" x14ac:dyDescent="0.2"/>
    <row r="84" spans="1:17" x14ac:dyDescent="0.2"/>
    <row r="85" spans="1:17" x14ac:dyDescent="0.2"/>
    <row r="86" spans="1:17" x14ac:dyDescent="0.2"/>
    <row r="87" spans="1:17" x14ac:dyDescent="0.2"/>
    <row r="88" spans="1:17" x14ac:dyDescent="0.2"/>
    <row r="89" spans="1:17" hidden="1" x14ac:dyDescent="0.2">
      <c r="B89" s="4"/>
    </row>
    <row r="90" spans="1:17" x14ac:dyDescent="0.2"/>
    <row r="91" spans="1:17" x14ac:dyDescent="0.2"/>
    <row r="92" spans="1:17" x14ac:dyDescent="0.2"/>
    <row r="93" spans="1:17" x14ac:dyDescent="0.2"/>
    <row r="94" spans="1:17" x14ac:dyDescent="0.2"/>
    <row r="95" spans="1:17" x14ac:dyDescent="0.2"/>
    <row r="96" spans="1:17" x14ac:dyDescent="0.2"/>
    <row r="97" spans="2:21" x14ac:dyDescent="0.2"/>
    <row r="98" spans="2:21" x14ac:dyDescent="0.2"/>
    <row r="99" spans="2:21" ht="33.6" hidden="1" customHeight="1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2:21" x14ac:dyDescent="0.2"/>
    <row r="101" spans="2:21" x14ac:dyDescent="0.2"/>
    <row r="102" spans="2:21" x14ac:dyDescent="0.2"/>
    <row r="103" spans="2:21" x14ac:dyDescent="0.2"/>
    <row r="104" spans="2:21" hidden="1" x14ac:dyDescent="0.2"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2:21" x14ac:dyDescent="0.2"/>
    <row r="106" spans="2:21" x14ac:dyDescent="0.2"/>
    <row r="107" spans="2:21" x14ac:dyDescent="0.2"/>
    <row r="108" spans="2:21" x14ac:dyDescent="0.2"/>
    <row r="109" spans="2:21" x14ac:dyDescent="0.2"/>
    <row r="110" spans="2:21" x14ac:dyDescent="0.2"/>
    <row r="111" spans="2:21" x14ac:dyDescent="0.2"/>
    <row r="112" spans="2:2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</sheetData>
  <sheetProtection formatCells="0" formatRows="0" insertRows="0" insertHyperlinks="0"/>
  <mergeCells count="3068">
    <mergeCell ref="B44:P44"/>
    <mergeCell ref="K34:P34"/>
    <mergeCell ref="K35:P35"/>
    <mergeCell ref="K36:P36"/>
    <mergeCell ref="B53:G53"/>
    <mergeCell ref="B54:G54"/>
    <mergeCell ref="B55:G55"/>
    <mergeCell ref="H53:L53"/>
    <mergeCell ref="H54:L54"/>
    <mergeCell ref="H55:L55"/>
    <mergeCell ref="M53:P53"/>
    <mergeCell ref="M54:P54"/>
    <mergeCell ref="M55:P55"/>
    <mergeCell ref="B31:I31"/>
    <mergeCell ref="B35:I35"/>
    <mergeCell ref="K42:P42"/>
    <mergeCell ref="K45:P45"/>
    <mergeCell ref="K46:P46"/>
    <mergeCell ref="K47:P47"/>
    <mergeCell ref="J39:P39"/>
    <mergeCell ref="A81:Q81"/>
    <mergeCell ref="C1:D1"/>
    <mergeCell ref="E1:M1"/>
    <mergeCell ref="B60:D60"/>
    <mergeCell ref="E60:H60"/>
    <mergeCell ref="I60:K60"/>
    <mergeCell ref="L60:N60"/>
    <mergeCell ref="O60:P60"/>
    <mergeCell ref="B61:D61"/>
    <mergeCell ref="E61:H61"/>
    <mergeCell ref="I61:K61"/>
    <mergeCell ref="L61:N61"/>
    <mergeCell ref="O61:P61"/>
    <mergeCell ref="B62:D62"/>
    <mergeCell ref="B15:I15"/>
    <mergeCell ref="I66:L66"/>
    <mergeCell ref="M66:P66"/>
    <mergeCell ref="H58:L58"/>
    <mergeCell ref="M58:P58"/>
    <mergeCell ref="I63:K63"/>
    <mergeCell ref="L63:N63"/>
    <mergeCell ref="O63:P63"/>
    <mergeCell ref="B67:D67"/>
    <mergeCell ref="E62:H62"/>
    <mergeCell ref="A26:A27"/>
    <mergeCell ref="B27:I27"/>
    <mergeCell ref="K27:P27"/>
    <mergeCell ref="B57:G57"/>
    <mergeCell ref="H57:L57"/>
    <mergeCell ref="M57:P57"/>
    <mergeCell ref="B30:I30"/>
    <mergeCell ref="K30:P30"/>
    <mergeCell ref="WAP80:WBF80"/>
    <mergeCell ref="WBG80:WBW80"/>
    <mergeCell ref="I69:L69"/>
    <mergeCell ref="M69:P69"/>
    <mergeCell ref="VVJ80:VVZ80"/>
    <mergeCell ref="VWA80:VWQ80"/>
    <mergeCell ref="VWR80:VXH80"/>
    <mergeCell ref="VQU80:VRK80"/>
    <mergeCell ref="VRL80:VSB80"/>
    <mergeCell ref="VSC80:VSS80"/>
    <mergeCell ref="VST80:VTJ80"/>
    <mergeCell ref="VTK80:VUA80"/>
    <mergeCell ref="VNN80:VOD80"/>
    <mergeCell ref="VOE80:VOU80"/>
    <mergeCell ref="VOV80:VPL80"/>
    <mergeCell ref="VPM80:VQC80"/>
    <mergeCell ref="VQD80:VQT80"/>
    <mergeCell ref="VKG80:VKW80"/>
    <mergeCell ref="VKX80:VLN80"/>
    <mergeCell ref="VLO80:VME80"/>
    <mergeCell ref="VMF80:VMV80"/>
    <mergeCell ref="VMW80:VNM80"/>
    <mergeCell ref="VGZ80:VHP80"/>
    <mergeCell ref="VFR80:VGH80"/>
    <mergeCell ref="VGI80:VGY80"/>
    <mergeCell ref="VAL80:VBB80"/>
    <mergeCell ref="VBC80:VBS80"/>
    <mergeCell ref="VBT80:VCJ80"/>
    <mergeCell ref="VCK80:VDA80"/>
    <mergeCell ref="VDB80:VDR80"/>
    <mergeCell ref="UXE80:UXU80"/>
    <mergeCell ref="UXV80:UYL80"/>
    <mergeCell ref="WBX80:WCN80"/>
    <mergeCell ref="WCO80:WDE80"/>
    <mergeCell ref="WDF80:WDV80"/>
    <mergeCell ref="VXI80:VXY80"/>
    <mergeCell ref="B6:G6"/>
    <mergeCell ref="B56:G56"/>
    <mergeCell ref="H56:L56"/>
    <mergeCell ref="M56:P56"/>
    <mergeCell ref="A70:Q70"/>
    <mergeCell ref="H51:L51"/>
    <mergeCell ref="M51:P51"/>
    <mergeCell ref="B52:G52"/>
    <mergeCell ref="B69:D69"/>
    <mergeCell ref="VXZ80:VYP80"/>
    <mergeCell ref="VYQ80:VZG80"/>
    <mergeCell ref="VZH80:VZX80"/>
    <mergeCell ref="VZY80:WAO80"/>
    <mergeCell ref="VUB80:VUR80"/>
    <mergeCell ref="B18:I18"/>
    <mergeCell ref="K19:P19"/>
    <mergeCell ref="J18:P18"/>
    <mergeCell ref="B19:I19"/>
    <mergeCell ref="B20:I20"/>
    <mergeCell ref="VUS80:VVI80"/>
    <mergeCell ref="E69:H69"/>
    <mergeCell ref="VHQ80:VIG80"/>
    <mergeCell ref="VIH80:VIX80"/>
    <mergeCell ref="VIY80:VJO80"/>
    <mergeCell ref="VJP80:VKF80"/>
    <mergeCell ref="VDS80:VEI80"/>
    <mergeCell ref="VEJ80:VEZ80"/>
    <mergeCell ref="VFA80:VFQ80"/>
    <mergeCell ref="WNR80:WOH80"/>
    <mergeCell ref="WOI80:WOY80"/>
    <mergeCell ref="WOZ80:WPP80"/>
    <mergeCell ref="WPQ80:WQG80"/>
    <mergeCell ref="WQH80:WQX80"/>
    <mergeCell ref="WKK80:WLA80"/>
    <mergeCell ref="WLB80:WLR80"/>
    <mergeCell ref="WLS80:WMI80"/>
    <mergeCell ref="WMJ80:WMZ80"/>
    <mergeCell ref="WNA80:WNQ80"/>
    <mergeCell ref="WHD80:WHT80"/>
    <mergeCell ref="WHU80:WIK80"/>
    <mergeCell ref="WIL80:WJB80"/>
    <mergeCell ref="WJC80:WJS80"/>
    <mergeCell ref="WJT80:WKJ80"/>
    <mergeCell ref="WDW80:WEM80"/>
    <mergeCell ref="WEN80:WFD80"/>
    <mergeCell ref="WFE80:WFU80"/>
    <mergeCell ref="WFV80:WGL80"/>
    <mergeCell ref="WGM80:WHC80"/>
    <mergeCell ref="XER80:XFD80"/>
    <mergeCell ref="XAT80:XBJ80"/>
    <mergeCell ref="XBK80:XCA80"/>
    <mergeCell ref="XCB80:XCR80"/>
    <mergeCell ref="XCS80:XDI80"/>
    <mergeCell ref="XDJ80:XDZ80"/>
    <mergeCell ref="WXM80:WYC80"/>
    <mergeCell ref="WYD80:WYT80"/>
    <mergeCell ref="WYU80:WZK80"/>
    <mergeCell ref="WZL80:XAB80"/>
    <mergeCell ref="XAC80:XAS80"/>
    <mergeCell ref="WUF80:WUV80"/>
    <mergeCell ref="WUW80:WVM80"/>
    <mergeCell ref="WVN80:WWD80"/>
    <mergeCell ref="WWE80:WWU80"/>
    <mergeCell ref="WWV80:WXL80"/>
    <mergeCell ref="WQY80:WRO80"/>
    <mergeCell ref="WRP80:WSF80"/>
    <mergeCell ref="WSG80:WSW80"/>
    <mergeCell ref="WSX80:WTN80"/>
    <mergeCell ref="WTO80:WUE80"/>
    <mergeCell ref="XEA80:XEQ80"/>
    <mergeCell ref="UYM80:UZC80"/>
    <mergeCell ref="UZD80:UZT80"/>
    <mergeCell ref="UZU80:VAK80"/>
    <mergeCell ref="UTX80:UUN80"/>
    <mergeCell ref="UUO80:UVE80"/>
    <mergeCell ref="UVF80:UVV80"/>
    <mergeCell ref="UVW80:UWM80"/>
    <mergeCell ref="UWN80:UXD80"/>
    <mergeCell ref="UQQ80:URG80"/>
    <mergeCell ref="URH80:URX80"/>
    <mergeCell ref="URY80:USO80"/>
    <mergeCell ref="USP80:UTF80"/>
    <mergeCell ref="UTG80:UTW80"/>
    <mergeCell ref="UNJ80:UNZ80"/>
    <mergeCell ref="UOA80:UOQ80"/>
    <mergeCell ref="UOR80:UPH80"/>
    <mergeCell ref="UPI80:UPY80"/>
    <mergeCell ref="UPZ80:UQP80"/>
    <mergeCell ref="UKC80:UKS80"/>
    <mergeCell ref="UKT80:ULJ80"/>
    <mergeCell ref="ULK80:UMA80"/>
    <mergeCell ref="UMB80:UMR80"/>
    <mergeCell ref="UMS80:UNI80"/>
    <mergeCell ref="UGV80:UHL80"/>
    <mergeCell ref="UHM80:UIC80"/>
    <mergeCell ref="UID80:UIT80"/>
    <mergeCell ref="UIU80:UJK80"/>
    <mergeCell ref="UJL80:UKB80"/>
    <mergeCell ref="UDO80:UEE80"/>
    <mergeCell ref="UEF80:UEV80"/>
    <mergeCell ref="UEW80:UFM80"/>
    <mergeCell ref="UFN80:UGD80"/>
    <mergeCell ref="UGE80:UGU80"/>
    <mergeCell ref="UAH80:UAX80"/>
    <mergeCell ref="UAY80:UBO80"/>
    <mergeCell ref="UBP80:UCF80"/>
    <mergeCell ref="UCG80:UCW80"/>
    <mergeCell ref="UCX80:UDN80"/>
    <mergeCell ref="TXA80:TXQ80"/>
    <mergeCell ref="TXR80:TYH80"/>
    <mergeCell ref="TYI80:TYY80"/>
    <mergeCell ref="TYZ80:TZP80"/>
    <mergeCell ref="TZQ80:UAG80"/>
    <mergeCell ref="TTT80:TUJ80"/>
    <mergeCell ref="TUK80:TVA80"/>
    <mergeCell ref="TVB80:TVR80"/>
    <mergeCell ref="TVS80:TWI80"/>
    <mergeCell ref="TWJ80:TWZ80"/>
    <mergeCell ref="TQM80:TRC80"/>
    <mergeCell ref="TRD80:TRT80"/>
    <mergeCell ref="TRU80:TSK80"/>
    <mergeCell ref="TSL80:TTB80"/>
    <mergeCell ref="TTC80:TTS80"/>
    <mergeCell ref="TNF80:TNV80"/>
    <mergeCell ref="TNW80:TOM80"/>
    <mergeCell ref="TON80:TPD80"/>
    <mergeCell ref="TPE80:TPU80"/>
    <mergeCell ref="TPV80:TQL80"/>
    <mergeCell ref="TJY80:TKO80"/>
    <mergeCell ref="TKP80:TLF80"/>
    <mergeCell ref="TLG80:TLW80"/>
    <mergeCell ref="TLX80:TMN80"/>
    <mergeCell ref="TMO80:TNE80"/>
    <mergeCell ref="TGR80:THH80"/>
    <mergeCell ref="THI80:THY80"/>
    <mergeCell ref="THZ80:TIP80"/>
    <mergeCell ref="TIQ80:TJG80"/>
    <mergeCell ref="TJH80:TJX80"/>
    <mergeCell ref="TDK80:TEA80"/>
    <mergeCell ref="TEB80:TER80"/>
    <mergeCell ref="TES80:TFI80"/>
    <mergeCell ref="TFJ80:TFZ80"/>
    <mergeCell ref="TGA80:TGQ80"/>
    <mergeCell ref="TAD80:TAT80"/>
    <mergeCell ref="TAU80:TBK80"/>
    <mergeCell ref="TBL80:TCB80"/>
    <mergeCell ref="TCC80:TCS80"/>
    <mergeCell ref="TCT80:TDJ80"/>
    <mergeCell ref="SWW80:SXM80"/>
    <mergeCell ref="SXN80:SYD80"/>
    <mergeCell ref="SYE80:SYU80"/>
    <mergeCell ref="SYV80:SZL80"/>
    <mergeCell ref="SZM80:TAC80"/>
    <mergeCell ref="STP80:SUF80"/>
    <mergeCell ref="SUG80:SUW80"/>
    <mergeCell ref="SUX80:SVN80"/>
    <mergeCell ref="SVO80:SWE80"/>
    <mergeCell ref="SWF80:SWV80"/>
    <mergeCell ref="SQI80:SQY80"/>
    <mergeCell ref="SQZ80:SRP80"/>
    <mergeCell ref="SRQ80:SSG80"/>
    <mergeCell ref="SSH80:SSX80"/>
    <mergeCell ref="SSY80:STO80"/>
    <mergeCell ref="SNB80:SNR80"/>
    <mergeCell ref="SNS80:SOI80"/>
    <mergeCell ref="SOJ80:SOZ80"/>
    <mergeCell ref="SPA80:SPQ80"/>
    <mergeCell ref="SPR80:SQH80"/>
    <mergeCell ref="SJU80:SKK80"/>
    <mergeCell ref="SKL80:SLB80"/>
    <mergeCell ref="SLC80:SLS80"/>
    <mergeCell ref="SLT80:SMJ80"/>
    <mergeCell ref="SMK80:SNA80"/>
    <mergeCell ref="SGN80:SHD80"/>
    <mergeCell ref="SHE80:SHU80"/>
    <mergeCell ref="SHV80:SIL80"/>
    <mergeCell ref="SIM80:SJC80"/>
    <mergeCell ref="SJD80:SJT80"/>
    <mergeCell ref="SDG80:SDW80"/>
    <mergeCell ref="SDX80:SEN80"/>
    <mergeCell ref="SEO80:SFE80"/>
    <mergeCell ref="SFF80:SFV80"/>
    <mergeCell ref="SFW80:SGM80"/>
    <mergeCell ref="RZZ80:SAP80"/>
    <mergeCell ref="SAQ80:SBG80"/>
    <mergeCell ref="SBH80:SBX80"/>
    <mergeCell ref="SBY80:SCO80"/>
    <mergeCell ref="SCP80:SDF80"/>
    <mergeCell ref="RWS80:RXI80"/>
    <mergeCell ref="RXJ80:RXZ80"/>
    <mergeCell ref="RYA80:RYQ80"/>
    <mergeCell ref="RYR80:RZH80"/>
    <mergeCell ref="RZI80:RZY80"/>
    <mergeCell ref="RTL80:RUB80"/>
    <mergeCell ref="RUC80:RUS80"/>
    <mergeCell ref="RUT80:RVJ80"/>
    <mergeCell ref="RVK80:RWA80"/>
    <mergeCell ref="RWB80:RWR80"/>
    <mergeCell ref="RQE80:RQU80"/>
    <mergeCell ref="RQV80:RRL80"/>
    <mergeCell ref="RRM80:RSC80"/>
    <mergeCell ref="RSD80:RST80"/>
    <mergeCell ref="RSU80:RTK80"/>
    <mergeCell ref="RMX80:RNN80"/>
    <mergeCell ref="RNO80:ROE80"/>
    <mergeCell ref="ROF80:ROV80"/>
    <mergeCell ref="ROW80:RPM80"/>
    <mergeCell ref="RPN80:RQD80"/>
    <mergeCell ref="RJQ80:RKG80"/>
    <mergeCell ref="RKH80:RKX80"/>
    <mergeCell ref="RKY80:RLO80"/>
    <mergeCell ref="RLP80:RMF80"/>
    <mergeCell ref="RMG80:RMW80"/>
    <mergeCell ref="RGJ80:RGZ80"/>
    <mergeCell ref="RHA80:RHQ80"/>
    <mergeCell ref="RHR80:RIH80"/>
    <mergeCell ref="RII80:RIY80"/>
    <mergeCell ref="RIZ80:RJP80"/>
    <mergeCell ref="RDC80:RDS80"/>
    <mergeCell ref="RDT80:REJ80"/>
    <mergeCell ref="REK80:RFA80"/>
    <mergeCell ref="RFB80:RFR80"/>
    <mergeCell ref="RFS80:RGI80"/>
    <mergeCell ref="QZV80:RAL80"/>
    <mergeCell ref="RAM80:RBC80"/>
    <mergeCell ref="RBD80:RBT80"/>
    <mergeCell ref="RBU80:RCK80"/>
    <mergeCell ref="RCL80:RDB80"/>
    <mergeCell ref="QWO80:QXE80"/>
    <mergeCell ref="QXF80:QXV80"/>
    <mergeCell ref="QXW80:QYM80"/>
    <mergeCell ref="QYN80:QZD80"/>
    <mergeCell ref="QZE80:QZU80"/>
    <mergeCell ref="QTH80:QTX80"/>
    <mergeCell ref="QTY80:QUO80"/>
    <mergeCell ref="QUP80:QVF80"/>
    <mergeCell ref="QVG80:QVW80"/>
    <mergeCell ref="QVX80:QWN80"/>
    <mergeCell ref="QQA80:QQQ80"/>
    <mergeCell ref="QQR80:QRH80"/>
    <mergeCell ref="QRI80:QRY80"/>
    <mergeCell ref="QRZ80:QSP80"/>
    <mergeCell ref="QSQ80:QTG80"/>
    <mergeCell ref="QMT80:QNJ80"/>
    <mergeCell ref="QNK80:QOA80"/>
    <mergeCell ref="QOB80:QOR80"/>
    <mergeCell ref="QOS80:QPI80"/>
    <mergeCell ref="QPJ80:QPZ80"/>
    <mergeCell ref="QJM80:QKC80"/>
    <mergeCell ref="QKD80:QKT80"/>
    <mergeCell ref="QKU80:QLK80"/>
    <mergeCell ref="QLL80:QMB80"/>
    <mergeCell ref="QMC80:QMS80"/>
    <mergeCell ref="QGF80:QGV80"/>
    <mergeCell ref="QGW80:QHM80"/>
    <mergeCell ref="QHN80:QID80"/>
    <mergeCell ref="QIE80:QIU80"/>
    <mergeCell ref="QIV80:QJL80"/>
    <mergeCell ref="QCY80:QDO80"/>
    <mergeCell ref="QDP80:QEF80"/>
    <mergeCell ref="QEG80:QEW80"/>
    <mergeCell ref="QEX80:QFN80"/>
    <mergeCell ref="QFO80:QGE80"/>
    <mergeCell ref="PZR80:QAH80"/>
    <mergeCell ref="QAI80:QAY80"/>
    <mergeCell ref="QAZ80:QBP80"/>
    <mergeCell ref="QBQ80:QCG80"/>
    <mergeCell ref="QCH80:QCX80"/>
    <mergeCell ref="PWK80:PXA80"/>
    <mergeCell ref="PXB80:PXR80"/>
    <mergeCell ref="PXS80:PYI80"/>
    <mergeCell ref="PYJ80:PYZ80"/>
    <mergeCell ref="PZA80:PZQ80"/>
    <mergeCell ref="PTD80:PTT80"/>
    <mergeCell ref="PTU80:PUK80"/>
    <mergeCell ref="PUL80:PVB80"/>
    <mergeCell ref="PVC80:PVS80"/>
    <mergeCell ref="PVT80:PWJ80"/>
    <mergeCell ref="PPW80:PQM80"/>
    <mergeCell ref="PQN80:PRD80"/>
    <mergeCell ref="PRE80:PRU80"/>
    <mergeCell ref="PRV80:PSL80"/>
    <mergeCell ref="PSM80:PTC80"/>
    <mergeCell ref="PMP80:PNF80"/>
    <mergeCell ref="PNG80:PNW80"/>
    <mergeCell ref="PNX80:PON80"/>
    <mergeCell ref="POO80:PPE80"/>
    <mergeCell ref="PPF80:PPV80"/>
    <mergeCell ref="PJI80:PJY80"/>
    <mergeCell ref="PJZ80:PKP80"/>
    <mergeCell ref="PKQ80:PLG80"/>
    <mergeCell ref="PLH80:PLX80"/>
    <mergeCell ref="PLY80:PMO80"/>
    <mergeCell ref="PGB80:PGR80"/>
    <mergeCell ref="PGS80:PHI80"/>
    <mergeCell ref="PHJ80:PHZ80"/>
    <mergeCell ref="PIA80:PIQ80"/>
    <mergeCell ref="PIR80:PJH80"/>
    <mergeCell ref="PCU80:PDK80"/>
    <mergeCell ref="PDL80:PEB80"/>
    <mergeCell ref="PEC80:PES80"/>
    <mergeCell ref="PET80:PFJ80"/>
    <mergeCell ref="PFK80:PGA80"/>
    <mergeCell ref="OZN80:PAD80"/>
    <mergeCell ref="PAE80:PAU80"/>
    <mergeCell ref="PAV80:PBL80"/>
    <mergeCell ref="PBM80:PCC80"/>
    <mergeCell ref="PCD80:PCT80"/>
    <mergeCell ref="OWG80:OWW80"/>
    <mergeCell ref="OWX80:OXN80"/>
    <mergeCell ref="OXO80:OYE80"/>
    <mergeCell ref="OYF80:OYV80"/>
    <mergeCell ref="OYW80:OZM80"/>
    <mergeCell ref="OSZ80:OTP80"/>
    <mergeCell ref="OTQ80:OUG80"/>
    <mergeCell ref="OUH80:OUX80"/>
    <mergeCell ref="OUY80:OVO80"/>
    <mergeCell ref="OVP80:OWF80"/>
    <mergeCell ref="OPS80:OQI80"/>
    <mergeCell ref="OQJ80:OQZ80"/>
    <mergeCell ref="ORA80:ORQ80"/>
    <mergeCell ref="ORR80:OSH80"/>
    <mergeCell ref="OSI80:OSY80"/>
    <mergeCell ref="OML80:ONB80"/>
    <mergeCell ref="ONC80:ONS80"/>
    <mergeCell ref="ONT80:OOJ80"/>
    <mergeCell ref="OOK80:OPA80"/>
    <mergeCell ref="OPB80:OPR80"/>
    <mergeCell ref="OJE80:OJU80"/>
    <mergeCell ref="OJV80:OKL80"/>
    <mergeCell ref="OKM80:OLC80"/>
    <mergeCell ref="OLD80:OLT80"/>
    <mergeCell ref="OLU80:OMK80"/>
    <mergeCell ref="OFX80:OGN80"/>
    <mergeCell ref="OGO80:OHE80"/>
    <mergeCell ref="OHF80:OHV80"/>
    <mergeCell ref="OHW80:OIM80"/>
    <mergeCell ref="OIN80:OJD80"/>
    <mergeCell ref="OCQ80:ODG80"/>
    <mergeCell ref="ODH80:ODX80"/>
    <mergeCell ref="ODY80:OEO80"/>
    <mergeCell ref="OEP80:OFF80"/>
    <mergeCell ref="OFG80:OFW80"/>
    <mergeCell ref="NZJ80:NZZ80"/>
    <mergeCell ref="OAA80:OAQ80"/>
    <mergeCell ref="OAR80:OBH80"/>
    <mergeCell ref="OBI80:OBY80"/>
    <mergeCell ref="OBZ80:OCP80"/>
    <mergeCell ref="NWC80:NWS80"/>
    <mergeCell ref="NWT80:NXJ80"/>
    <mergeCell ref="NXK80:NYA80"/>
    <mergeCell ref="NYB80:NYR80"/>
    <mergeCell ref="NYS80:NZI80"/>
    <mergeCell ref="NSV80:NTL80"/>
    <mergeCell ref="NTM80:NUC80"/>
    <mergeCell ref="NUD80:NUT80"/>
    <mergeCell ref="NUU80:NVK80"/>
    <mergeCell ref="NVL80:NWB80"/>
    <mergeCell ref="NPO80:NQE80"/>
    <mergeCell ref="NQF80:NQV80"/>
    <mergeCell ref="NQW80:NRM80"/>
    <mergeCell ref="NRN80:NSD80"/>
    <mergeCell ref="NSE80:NSU80"/>
    <mergeCell ref="NMH80:NMX80"/>
    <mergeCell ref="NMY80:NNO80"/>
    <mergeCell ref="NNP80:NOF80"/>
    <mergeCell ref="NOG80:NOW80"/>
    <mergeCell ref="NOX80:NPN80"/>
    <mergeCell ref="NJA80:NJQ80"/>
    <mergeCell ref="NJR80:NKH80"/>
    <mergeCell ref="NKI80:NKY80"/>
    <mergeCell ref="NKZ80:NLP80"/>
    <mergeCell ref="NLQ80:NMG80"/>
    <mergeCell ref="NFT80:NGJ80"/>
    <mergeCell ref="NGK80:NHA80"/>
    <mergeCell ref="NHB80:NHR80"/>
    <mergeCell ref="NHS80:NII80"/>
    <mergeCell ref="NIJ80:NIZ80"/>
    <mergeCell ref="NCM80:NDC80"/>
    <mergeCell ref="NDD80:NDT80"/>
    <mergeCell ref="NDU80:NEK80"/>
    <mergeCell ref="NEL80:NFB80"/>
    <mergeCell ref="NFC80:NFS80"/>
    <mergeCell ref="MZF80:MZV80"/>
    <mergeCell ref="MZW80:NAM80"/>
    <mergeCell ref="NAN80:NBD80"/>
    <mergeCell ref="NBE80:NBU80"/>
    <mergeCell ref="NBV80:NCL80"/>
    <mergeCell ref="MVY80:MWO80"/>
    <mergeCell ref="MWP80:MXF80"/>
    <mergeCell ref="MXG80:MXW80"/>
    <mergeCell ref="MXX80:MYN80"/>
    <mergeCell ref="MYO80:MZE80"/>
    <mergeCell ref="MSR80:MTH80"/>
    <mergeCell ref="MTI80:MTY80"/>
    <mergeCell ref="MTZ80:MUP80"/>
    <mergeCell ref="MUQ80:MVG80"/>
    <mergeCell ref="MVH80:MVX80"/>
    <mergeCell ref="MPK80:MQA80"/>
    <mergeCell ref="MQB80:MQR80"/>
    <mergeCell ref="MQS80:MRI80"/>
    <mergeCell ref="MRJ80:MRZ80"/>
    <mergeCell ref="MSA80:MSQ80"/>
    <mergeCell ref="MMD80:MMT80"/>
    <mergeCell ref="MMU80:MNK80"/>
    <mergeCell ref="MNL80:MOB80"/>
    <mergeCell ref="MOC80:MOS80"/>
    <mergeCell ref="MOT80:MPJ80"/>
    <mergeCell ref="MIW80:MJM80"/>
    <mergeCell ref="MJN80:MKD80"/>
    <mergeCell ref="MKE80:MKU80"/>
    <mergeCell ref="MKV80:MLL80"/>
    <mergeCell ref="MLM80:MMC80"/>
    <mergeCell ref="MFP80:MGF80"/>
    <mergeCell ref="MGG80:MGW80"/>
    <mergeCell ref="MGX80:MHN80"/>
    <mergeCell ref="MHO80:MIE80"/>
    <mergeCell ref="MIF80:MIV80"/>
    <mergeCell ref="MCI80:MCY80"/>
    <mergeCell ref="MCZ80:MDP80"/>
    <mergeCell ref="MDQ80:MEG80"/>
    <mergeCell ref="MEH80:MEX80"/>
    <mergeCell ref="MEY80:MFO80"/>
    <mergeCell ref="LZB80:LZR80"/>
    <mergeCell ref="LZS80:MAI80"/>
    <mergeCell ref="MAJ80:MAZ80"/>
    <mergeCell ref="MBA80:MBQ80"/>
    <mergeCell ref="MBR80:MCH80"/>
    <mergeCell ref="LVU80:LWK80"/>
    <mergeCell ref="LWL80:LXB80"/>
    <mergeCell ref="LXC80:LXS80"/>
    <mergeCell ref="LXT80:LYJ80"/>
    <mergeCell ref="LYK80:LZA80"/>
    <mergeCell ref="LSN80:LTD80"/>
    <mergeCell ref="LTE80:LTU80"/>
    <mergeCell ref="LTV80:LUL80"/>
    <mergeCell ref="LUM80:LVC80"/>
    <mergeCell ref="LVD80:LVT80"/>
    <mergeCell ref="LPG80:LPW80"/>
    <mergeCell ref="LPX80:LQN80"/>
    <mergeCell ref="LQO80:LRE80"/>
    <mergeCell ref="LRF80:LRV80"/>
    <mergeCell ref="LRW80:LSM80"/>
    <mergeCell ref="LLZ80:LMP80"/>
    <mergeCell ref="LMQ80:LNG80"/>
    <mergeCell ref="LNH80:LNX80"/>
    <mergeCell ref="LNY80:LOO80"/>
    <mergeCell ref="LOP80:LPF80"/>
    <mergeCell ref="LIS80:LJI80"/>
    <mergeCell ref="LJJ80:LJZ80"/>
    <mergeCell ref="LKA80:LKQ80"/>
    <mergeCell ref="LKR80:LLH80"/>
    <mergeCell ref="LLI80:LLY80"/>
    <mergeCell ref="LFL80:LGB80"/>
    <mergeCell ref="LGC80:LGS80"/>
    <mergeCell ref="LGT80:LHJ80"/>
    <mergeCell ref="LHK80:LIA80"/>
    <mergeCell ref="LIB80:LIR80"/>
    <mergeCell ref="LCE80:LCU80"/>
    <mergeCell ref="LCV80:LDL80"/>
    <mergeCell ref="LDM80:LEC80"/>
    <mergeCell ref="LED80:LET80"/>
    <mergeCell ref="LEU80:LFK80"/>
    <mergeCell ref="KYX80:KZN80"/>
    <mergeCell ref="KZO80:LAE80"/>
    <mergeCell ref="LAF80:LAV80"/>
    <mergeCell ref="LAW80:LBM80"/>
    <mergeCell ref="LBN80:LCD80"/>
    <mergeCell ref="KVQ80:KWG80"/>
    <mergeCell ref="KWH80:KWX80"/>
    <mergeCell ref="KWY80:KXO80"/>
    <mergeCell ref="KXP80:KYF80"/>
    <mergeCell ref="KYG80:KYW80"/>
    <mergeCell ref="KSJ80:KSZ80"/>
    <mergeCell ref="KTA80:KTQ80"/>
    <mergeCell ref="KTR80:KUH80"/>
    <mergeCell ref="KUI80:KUY80"/>
    <mergeCell ref="KUZ80:KVP80"/>
    <mergeCell ref="KPC80:KPS80"/>
    <mergeCell ref="KPT80:KQJ80"/>
    <mergeCell ref="KQK80:KRA80"/>
    <mergeCell ref="KRB80:KRR80"/>
    <mergeCell ref="KRS80:KSI80"/>
    <mergeCell ref="KLV80:KML80"/>
    <mergeCell ref="KMM80:KNC80"/>
    <mergeCell ref="KND80:KNT80"/>
    <mergeCell ref="KNU80:KOK80"/>
    <mergeCell ref="KOL80:KPB80"/>
    <mergeCell ref="KIO80:KJE80"/>
    <mergeCell ref="KJF80:KJV80"/>
    <mergeCell ref="KJW80:KKM80"/>
    <mergeCell ref="KKN80:KLD80"/>
    <mergeCell ref="KLE80:KLU80"/>
    <mergeCell ref="KFH80:KFX80"/>
    <mergeCell ref="KFY80:KGO80"/>
    <mergeCell ref="KGP80:KHF80"/>
    <mergeCell ref="KHG80:KHW80"/>
    <mergeCell ref="KHX80:KIN80"/>
    <mergeCell ref="KCA80:KCQ80"/>
    <mergeCell ref="KCR80:KDH80"/>
    <mergeCell ref="KDI80:KDY80"/>
    <mergeCell ref="KDZ80:KEP80"/>
    <mergeCell ref="KEQ80:KFG80"/>
    <mergeCell ref="JYT80:JZJ80"/>
    <mergeCell ref="JZK80:KAA80"/>
    <mergeCell ref="KAB80:KAR80"/>
    <mergeCell ref="KAS80:KBI80"/>
    <mergeCell ref="KBJ80:KBZ80"/>
    <mergeCell ref="JVM80:JWC80"/>
    <mergeCell ref="JWD80:JWT80"/>
    <mergeCell ref="JWU80:JXK80"/>
    <mergeCell ref="JXL80:JYB80"/>
    <mergeCell ref="JYC80:JYS80"/>
    <mergeCell ref="JSF80:JSV80"/>
    <mergeCell ref="JSW80:JTM80"/>
    <mergeCell ref="JTN80:JUD80"/>
    <mergeCell ref="JUE80:JUU80"/>
    <mergeCell ref="JUV80:JVL80"/>
    <mergeCell ref="JOY80:JPO80"/>
    <mergeCell ref="JPP80:JQF80"/>
    <mergeCell ref="JQG80:JQW80"/>
    <mergeCell ref="JQX80:JRN80"/>
    <mergeCell ref="JRO80:JSE80"/>
    <mergeCell ref="JLR80:JMH80"/>
    <mergeCell ref="JMI80:JMY80"/>
    <mergeCell ref="JMZ80:JNP80"/>
    <mergeCell ref="JNQ80:JOG80"/>
    <mergeCell ref="JOH80:JOX80"/>
    <mergeCell ref="JIK80:JJA80"/>
    <mergeCell ref="JJB80:JJR80"/>
    <mergeCell ref="JJS80:JKI80"/>
    <mergeCell ref="JKJ80:JKZ80"/>
    <mergeCell ref="JLA80:JLQ80"/>
    <mergeCell ref="JFD80:JFT80"/>
    <mergeCell ref="JFU80:JGK80"/>
    <mergeCell ref="JGL80:JHB80"/>
    <mergeCell ref="JHC80:JHS80"/>
    <mergeCell ref="JHT80:JIJ80"/>
    <mergeCell ref="JBW80:JCM80"/>
    <mergeCell ref="JCN80:JDD80"/>
    <mergeCell ref="JDE80:JDU80"/>
    <mergeCell ref="JDV80:JEL80"/>
    <mergeCell ref="JEM80:JFC80"/>
    <mergeCell ref="IYP80:IZF80"/>
    <mergeCell ref="IZG80:IZW80"/>
    <mergeCell ref="IZX80:JAN80"/>
    <mergeCell ref="JAO80:JBE80"/>
    <mergeCell ref="JBF80:JBV80"/>
    <mergeCell ref="IVI80:IVY80"/>
    <mergeCell ref="IVZ80:IWP80"/>
    <mergeCell ref="IWQ80:IXG80"/>
    <mergeCell ref="IXH80:IXX80"/>
    <mergeCell ref="IXY80:IYO80"/>
    <mergeCell ref="ISB80:ISR80"/>
    <mergeCell ref="ISS80:ITI80"/>
    <mergeCell ref="ITJ80:ITZ80"/>
    <mergeCell ref="IUA80:IUQ80"/>
    <mergeCell ref="IUR80:IVH80"/>
    <mergeCell ref="IOU80:IPK80"/>
    <mergeCell ref="IPL80:IQB80"/>
    <mergeCell ref="IQC80:IQS80"/>
    <mergeCell ref="IQT80:IRJ80"/>
    <mergeCell ref="IRK80:ISA80"/>
    <mergeCell ref="ILN80:IMD80"/>
    <mergeCell ref="IME80:IMU80"/>
    <mergeCell ref="IMV80:INL80"/>
    <mergeCell ref="INM80:IOC80"/>
    <mergeCell ref="IOD80:IOT80"/>
    <mergeCell ref="IIG80:IIW80"/>
    <mergeCell ref="IIX80:IJN80"/>
    <mergeCell ref="IJO80:IKE80"/>
    <mergeCell ref="IKF80:IKV80"/>
    <mergeCell ref="IKW80:ILM80"/>
    <mergeCell ref="IEZ80:IFP80"/>
    <mergeCell ref="IFQ80:IGG80"/>
    <mergeCell ref="IGH80:IGX80"/>
    <mergeCell ref="IGY80:IHO80"/>
    <mergeCell ref="IHP80:IIF80"/>
    <mergeCell ref="IBS80:ICI80"/>
    <mergeCell ref="ICJ80:ICZ80"/>
    <mergeCell ref="IDA80:IDQ80"/>
    <mergeCell ref="IDR80:IEH80"/>
    <mergeCell ref="IEI80:IEY80"/>
    <mergeCell ref="HYL80:HZB80"/>
    <mergeCell ref="HZC80:HZS80"/>
    <mergeCell ref="HZT80:IAJ80"/>
    <mergeCell ref="IAK80:IBA80"/>
    <mergeCell ref="IBB80:IBR80"/>
    <mergeCell ref="HVE80:HVU80"/>
    <mergeCell ref="HVV80:HWL80"/>
    <mergeCell ref="HWM80:HXC80"/>
    <mergeCell ref="HXD80:HXT80"/>
    <mergeCell ref="HXU80:HYK80"/>
    <mergeCell ref="HRX80:HSN80"/>
    <mergeCell ref="HSO80:HTE80"/>
    <mergeCell ref="HTF80:HTV80"/>
    <mergeCell ref="HTW80:HUM80"/>
    <mergeCell ref="HUN80:HVD80"/>
    <mergeCell ref="HOQ80:HPG80"/>
    <mergeCell ref="HPH80:HPX80"/>
    <mergeCell ref="HPY80:HQO80"/>
    <mergeCell ref="HQP80:HRF80"/>
    <mergeCell ref="HRG80:HRW80"/>
    <mergeCell ref="HLJ80:HLZ80"/>
    <mergeCell ref="HMA80:HMQ80"/>
    <mergeCell ref="HMR80:HNH80"/>
    <mergeCell ref="HNI80:HNY80"/>
    <mergeCell ref="HNZ80:HOP80"/>
    <mergeCell ref="HIC80:HIS80"/>
    <mergeCell ref="HIT80:HJJ80"/>
    <mergeCell ref="HJK80:HKA80"/>
    <mergeCell ref="HKB80:HKR80"/>
    <mergeCell ref="HKS80:HLI80"/>
    <mergeCell ref="HEV80:HFL80"/>
    <mergeCell ref="HFM80:HGC80"/>
    <mergeCell ref="HGD80:HGT80"/>
    <mergeCell ref="HGU80:HHK80"/>
    <mergeCell ref="HHL80:HIB80"/>
    <mergeCell ref="HBO80:HCE80"/>
    <mergeCell ref="HCF80:HCV80"/>
    <mergeCell ref="HCW80:HDM80"/>
    <mergeCell ref="HDN80:HED80"/>
    <mergeCell ref="HEE80:HEU80"/>
    <mergeCell ref="GYH80:GYX80"/>
    <mergeCell ref="GYY80:GZO80"/>
    <mergeCell ref="GZP80:HAF80"/>
    <mergeCell ref="HAG80:HAW80"/>
    <mergeCell ref="HAX80:HBN80"/>
    <mergeCell ref="GVA80:GVQ80"/>
    <mergeCell ref="GVR80:GWH80"/>
    <mergeCell ref="GWI80:GWY80"/>
    <mergeCell ref="GWZ80:GXP80"/>
    <mergeCell ref="GXQ80:GYG80"/>
    <mergeCell ref="GRT80:GSJ80"/>
    <mergeCell ref="GSK80:GTA80"/>
    <mergeCell ref="GTB80:GTR80"/>
    <mergeCell ref="GTS80:GUI80"/>
    <mergeCell ref="GUJ80:GUZ80"/>
    <mergeCell ref="GOM80:GPC80"/>
    <mergeCell ref="GPD80:GPT80"/>
    <mergeCell ref="GPU80:GQK80"/>
    <mergeCell ref="GQL80:GRB80"/>
    <mergeCell ref="GRC80:GRS80"/>
    <mergeCell ref="GLF80:GLV80"/>
    <mergeCell ref="GLW80:GMM80"/>
    <mergeCell ref="GMN80:GND80"/>
    <mergeCell ref="GNE80:GNU80"/>
    <mergeCell ref="GNV80:GOL80"/>
    <mergeCell ref="GHY80:GIO80"/>
    <mergeCell ref="GIP80:GJF80"/>
    <mergeCell ref="GJG80:GJW80"/>
    <mergeCell ref="GJX80:GKN80"/>
    <mergeCell ref="GKO80:GLE80"/>
    <mergeCell ref="GER80:GFH80"/>
    <mergeCell ref="GFI80:GFY80"/>
    <mergeCell ref="GFZ80:GGP80"/>
    <mergeCell ref="GGQ80:GHG80"/>
    <mergeCell ref="GHH80:GHX80"/>
    <mergeCell ref="GBK80:GCA80"/>
    <mergeCell ref="GCB80:GCR80"/>
    <mergeCell ref="GCS80:GDI80"/>
    <mergeCell ref="GDJ80:GDZ80"/>
    <mergeCell ref="GEA80:GEQ80"/>
    <mergeCell ref="FYD80:FYT80"/>
    <mergeCell ref="FYU80:FZK80"/>
    <mergeCell ref="FZL80:GAB80"/>
    <mergeCell ref="GAC80:GAS80"/>
    <mergeCell ref="GAT80:GBJ80"/>
    <mergeCell ref="FUW80:FVM80"/>
    <mergeCell ref="FVN80:FWD80"/>
    <mergeCell ref="FWE80:FWU80"/>
    <mergeCell ref="FWV80:FXL80"/>
    <mergeCell ref="FXM80:FYC80"/>
    <mergeCell ref="FRP80:FSF80"/>
    <mergeCell ref="FSG80:FSW80"/>
    <mergeCell ref="FSX80:FTN80"/>
    <mergeCell ref="FTO80:FUE80"/>
    <mergeCell ref="FUF80:FUV80"/>
    <mergeCell ref="FOI80:FOY80"/>
    <mergeCell ref="FOZ80:FPP80"/>
    <mergeCell ref="FPQ80:FQG80"/>
    <mergeCell ref="FQH80:FQX80"/>
    <mergeCell ref="FQY80:FRO80"/>
    <mergeCell ref="FLB80:FLR80"/>
    <mergeCell ref="FLS80:FMI80"/>
    <mergeCell ref="FMJ80:FMZ80"/>
    <mergeCell ref="FNA80:FNQ80"/>
    <mergeCell ref="FNR80:FOH80"/>
    <mergeCell ref="FHU80:FIK80"/>
    <mergeCell ref="FIL80:FJB80"/>
    <mergeCell ref="FJC80:FJS80"/>
    <mergeCell ref="FJT80:FKJ80"/>
    <mergeCell ref="FKK80:FLA80"/>
    <mergeCell ref="FEN80:FFD80"/>
    <mergeCell ref="FFE80:FFU80"/>
    <mergeCell ref="FFV80:FGL80"/>
    <mergeCell ref="FGM80:FHC80"/>
    <mergeCell ref="FHD80:FHT80"/>
    <mergeCell ref="FBG80:FBW80"/>
    <mergeCell ref="FBX80:FCN80"/>
    <mergeCell ref="FCO80:FDE80"/>
    <mergeCell ref="FDF80:FDV80"/>
    <mergeCell ref="FDW80:FEM80"/>
    <mergeCell ref="EXZ80:EYP80"/>
    <mergeCell ref="EYQ80:EZG80"/>
    <mergeCell ref="EZH80:EZX80"/>
    <mergeCell ref="EZY80:FAO80"/>
    <mergeCell ref="FAP80:FBF80"/>
    <mergeCell ref="EUS80:EVI80"/>
    <mergeCell ref="EVJ80:EVZ80"/>
    <mergeCell ref="EWA80:EWQ80"/>
    <mergeCell ref="EWR80:EXH80"/>
    <mergeCell ref="EXI80:EXY80"/>
    <mergeCell ref="ERL80:ESB80"/>
    <mergeCell ref="ESC80:ESS80"/>
    <mergeCell ref="EST80:ETJ80"/>
    <mergeCell ref="ETK80:EUA80"/>
    <mergeCell ref="EUB80:EUR80"/>
    <mergeCell ref="EOE80:EOU80"/>
    <mergeCell ref="EOV80:EPL80"/>
    <mergeCell ref="EPM80:EQC80"/>
    <mergeCell ref="EQD80:EQT80"/>
    <mergeCell ref="EQU80:ERK80"/>
    <mergeCell ref="EKX80:ELN80"/>
    <mergeCell ref="ELO80:EME80"/>
    <mergeCell ref="EMF80:EMV80"/>
    <mergeCell ref="EMW80:ENM80"/>
    <mergeCell ref="ENN80:EOD80"/>
    <mergeCell ref="EHQ80:EIG80"/>
    <mergeCell ref="EIH80:EIX80"/>
    <mergeCell ref="EIY80:EJO80"/>
    <mergeCell ref="EJP80:EKF80"/>
    <mergeCell ref="EKG80:EKW80"/>
    <mergeCell ref="EEJ80:EEZ80"/>
    <mergeCell ref="EFA80:EFQ80"/>
    <mergeCell ref="EFR80:EGH80"/>
    <mergeCell ref="EGI80:EGY80"/>
    <mergeCell ref="EGZ80:EHP80"/>
    <mergeCell ref="EBC80:EBS80"/>
    <mergeCell ref="EBT80:ECJ80"/>
    <mergeCell ref="ECK80:EDA80"/>
    <mergeCell ref="EDB80:EDR80"/>
    <mergeCell ref="EDS80:EEI80"/>
    <mergeCell ref="DXV80:DYL80"/>
    <mergeCell ref="DYM80:DZC80"/>
    <mergeCell ref="DZD80:DZT80"/>
    <mergeCell ref="DZU80:EAK80"/>
    <mergeCell ref="EAL80:EBB80"/>
    <mergeCell ref="DUO80:DVE80"/>
    <mergeCell ref="DVF80:DVV80"/>
    <mergeCell ref="DVW80:DWM80"/>
    <mergeCell ref="DWN80:DXD80"/>
    <mergeCell ref="DXE80:DXU80"/>
    <mergeCell ref="DRH80:DRX80"/>
    <mergeCell ref="DRY80:DSO80"/>
    <mergeCell ref="DSP80:DTF80"/>
    <mergeCell ref="DTG80:DTW80"/>
    <mergeCell ref="DTX80:DUN80"/>
    <mergeCell ref="DOA80:DOQ80"/>
    <mergeCell ref="DOR80:DPH80"/>
    <mergeCell ref="DPI80:DPY80"/>
    <mergeCell ref="DPZ80:DQP80"/>
    <mergeCell ref="DQQ80:DRG80"/>
    <mergeCell ref="DKT80:DLJ80"/>
    <mergeCell ref="DLK80:DMA80"/>
    <mergeCell ref="DMB80:DMR80"/>
    <mergeCell ref="DMS80:DNI80"/>
    <mergeCell ref="DNJ80:DNZ80"/>
    <mergeCell ref="DHM80:DIC80"/>
    <mergeCell ref="DID80:DIT80"/>
    <mergeCell ref="DIU80:DJK80"/>
    <mergeCell ref="DJL80:DKB80"/>
    <mergeCell ref="DKC80:DKS80"/>
    <mergeCell ref="DEF80:DEV80"/>
    <mergeCell ref="DEW80:DFM80"/>
    <mergeCell ref="DFN80:DGD80"/>
    <mergeCell ref="DGE80:DGU80"/>
    <mergeCell ref="DGV80:DHL80"/>
    <mergeCell ref="DAY80:DBO80"/>
    <mergeCell ref="DBP80:DCF80"/>
    <mergeCell ref="DCG80:DCW80"/>
    <mergeCell ref="DCX80:DDN80"/>
    <mergeCell ref="DDO80:DEE80"/>
    <mergeCell ref="CXR80:CYH80"/>
    <mergeCell ref="CYI80:CYY80"/>
    <mergeCell ref="CYZ80:CZP80"/>
    <mergeCell ref="CZQ80:DAG80"/>
    <mergeCell ref="DAH80:DAX80"/>
    <mergeCell ref="CUK80:CVA80"/>
    <mergeCell ref="CVB80:CVR80"/>
    <mergeCell ref="CVS80:CWI80"/>
    <mergeCell ref="CWJ80:CWZ80"/>
    <mergeCell ref="CXA80:CXQ80"/>
    <mergeCell ref="CRD80:CRT80"/>
    <mergeCell ref="CRU80:CSK80"/>
    <mergeCell ref="CSL80:CTB80"/>
    <mergeCell ref="CTC80:CTS80"/>
    <mergeCell ref="CTT80:CUJ80"/>
    <mergeCell ref="CNW80:COM80"/>
    <mergeCell ref="CON80:CPD80"/>
    <mergeCell ref="CPE80:CPU80"/>
    <mergeCell ref="CPV80:CQL80"/>
    <mergeCell ref="CQM80:CRC80"/>
    <mergeCell ref="CKP80:CLF80"/>
    <mergeCell ref="CLG80:CLW80"/>
    <mergeCell ref="CLX80:CMN80"/>
    <mergeCell ref="CMO80:CNE80"/>
    <mergeCell ref="CNF80:CNV80"/>
    <mergeCell ref="CHI80:CHY80"/>
    <mergeCell ref="CHZ80:CIP80"/>
    <mergeCell ref="CIQ80:CJG80"/>
    <mergeCell ref="CJH80:CJX80"/>
    <mergeCell ref="CJY80:CKO80"/>
    <mergeCell ref="CEB80:CER80"/>
    <mergeCell ref="CES80:CFI80"/>
    <mergeCell ref="CFJ80:CFZ80"/>
    <mergeCell ref="CGA80:CGQ80"/>
    <mergeCell ref="CGR80:CHH80"/>
    <mergeCell ref="CAU80:CBK80"/>
    <mergeCell ref="CBL80:CCB80"/>
    <mergeCell ref="CCC80:CCS80"/>
    <mergeCell ref="CCT80:CDJ80"/>
    <mergeCell ref="CDK80:CEA80"/>
    <mergeCell ref="BXN80:BYD80"/>
    <mergeCell ref="BYE80:BYU80"/>
    <mergeCell ref="BYV80:BZL80"/>
    <mergeCell ref="BZM80:CAC80"/>
    <mergeCell ref="CAD80:CAT80"/>
    <mergeCell ref="BUG80:BUW80"/>
    <mergeCell ref="BUX80:BVN80"/>
    <mergeCell ref="BVO80:BWE80"/>
    <mergeCell ref="BWF80:BWV80"/>
    <mergeCell ref="BWW80:BXM80"/>
    <mergeCell ref="BQZ80:BRP80"/>
    <mergeCell ref="BRQ80:BSG80"/>
    <mergeCell ref="BSH80:BSX80"/>
    <mergeCell ref="BSY80:BTO80"/>
    <mergeCell ref="BTP80:BUF80"/>
    <mergeCell ref="BNS80:BOI80"/>
    <mergeCell ref="BOJ80:BOZ80"/>
    <mergeCell ref="BPA80:BPQ80"/>
    <mergeCell ref="BPR80:BQH80"/>
    <mergeCell ref="BQI80:BQY80"/>
    <mergeCell ref="BKL80:BLB80"/>
    <mergeCell ref="BLC80:BLS80"/>
    <mergeCell ref="BLT80:BMJ80"/>
    <mergeCell ref="BMK80:BNA80"/>
    <mergeCell ref="BNB80:BNR80"/>
    <mergeCell ref="BHE80:BHU80"/>
    <mergeCell ref="BHV80:BIL80"/>
    <mergeCell ref="BIM80:BJC80"/>
    <mergeCell ref="BJD80:BJT80"/>
    <mergeCell ref="BJU80:BKK80"/>
    <mergeCell ref="BDX80:BEN80"/>
    <mergeCell ref="BEO80:BFE80"/>
    <mergeCell ref="BFF80:BFV80"/>
    <mergeCell ref="BFW80:BGM80"/>
    <mergeCell ref="BGN80:BHD80"/>
    <mergeCell ref="BAQ80:BBG80"/>
    <mergeCell ref="BBH80:BBX80"/>
    <mergeCell ref="BBY80:BCO80"/>
    <mergeCell ref="BCP80:BDF80"/>
    <mergeCell ref="BDG80:BDW80"/>
    <mergeCell ref="AEK80:AFA80"/>
    <mergeCell ref="AFB80:AFR80"/>
    <mergeCell ref="AFS80:AGI80"/>
    <mergeCell ref="AGJ80:AGZ80"/>
    <mergeCell ref="AAM80:ABC80"/>
    <mergeCell ref="ABD80:ABT80"/>
    <mergeCell ref="ABU80:ACK80"/>
    <mergeCell ref="ACL80:ADB80"/>
    <mergeCell ref="ADC80:ADS80"/>
    <mergeCell ref="AXJ80:AXZ80"/>
    <mergeCell ref="AYA80:AYQ80"/>
    <mergeCell ref="AYR80:AZH80"/>
    <mergeCell ref="AZI80:AZY80"/>
    <mergeCell ref="AZZ80:BAP80"/>
    <mergeCell ref="AUC80:AUS80"/>
    <mergeCell ref="AUT80:AVJ80"/>
    <mergeCell ref="AVK80:AWA80"/>
    <mergeCell ref="AWB80:AWR80"/>
    <mergeCell ref="AWS80:AXI80"/>
    <mergeCell ref="AQV80:ARL80"/>
    <mergeCell ref="ARM80:ASC80"/>
    <mergeCell ref="ASD80:AST80"/>
    <mergeCell ref="ASU80:ATK80"/>
    <mergeCell ref="ATL80:AUB80"/>
    <mergeCell ref="ANO80:AOE80"/>
    <mergeCell ref="AOF80:AOV80"/>
    <mergeCell ref="AOW80:APM80"/>
    <mergeCell ref="APN80:AQD80"/>
    <mergeCell ref="AQE80:AQU80"/>
    <mergeCell ref="GW80:HM80"/>
    <mergeCell ref="HN80:ID80"/>
    <mergeCell ref="IE80:IU80"/>
    <mergeCell ref="IV80:JL80"/>
    <mergeCell ref="JM80:KC80"/>
    <mergeCell ref="DP80:EF80"/>
    <mergeCell ref="EG80:EW80"/>
    <mergeCell ref="EX80:FN80"/>
    <mergeCell ref="FO80:GE80"/>
    <mergeCell ref="GF80:GV80"/>
    <mergeCell ref="AI80:AY80"/>
    <mergeCell ref="AZ80:BP80"/>
    <mergeCell ref="BQ80:CG80"/>
    <mergeCell ref="CH80:CX80"/>
    <mergeCell ref="CY80:DO80"/>
    <mergeCell ref="XF80:XV80"/>
    <mergeCell ref="XW80:YM80"/>
    <mergeCell ref="TY80:UO80"/>
    <mergeCell ref="UP80:VF80"/>
    <mergeCell ref="VG80:VW80"/>
    <mergeCell ref="VX80:WN80"/>
    <mergeCell ref="WO80:XE80"/>
    <mergeCell ref="QR80:RH80"/>
    <mergeCell ref="RI80:RY80"/>
    <mergeCell ref="RZ80:SP80"/>
    <mergeCell ref="SQ80:TG80"/>
    <mergeCell ref="TH80:TX80"/>
    <mergeCell ref="NK80:OA80"/>
    <mergeCell ref="OB80:OR80"/>
    <mergeCell ref="OS80:PI80"/>
    <mergeCell ref="PJ80:PZ80"/>
    <mergeCell ref="QA80:QQ80"/>
    <mergeCell ref="WQH79:WQX79"/>
    <mergeCell ref="WQY79:WRO79"/>
    <mergeCell ref="WRP79:WSF79"/>
    <mergeCell ref="WLS79:WMI79"/>
    <mergeCell ref="WMJ79:WMZ79"/>
    <mergeCell ref="WNA79:WNQ79"/>
    <mergeCell ref="WNR79:WOH79"/>
    <mergeCell ref="WOI79:WOY79"/>
    <mergeCell ref="WIL79:WJB79"/>
    <mergeCell ref="WJC79:WJS79"/>
    <mergeCell ref="WJT79:WKJ79"/>
    <mergeCell ref="WKK79:WLA79"/>
    <mergeCell ref="WLB79:WLR79"/>
    <mergeCell ref="KD80:KT80"/>
    <mergeCell ref="KU80:LK80"/>
    <mergeCell ref="LL80:MB80"/>
    <mergeCell ref="MC80:MS80"/>
    <mergeCell ref="MT80:NJ80"/>
    <mergeCell ref="YN80:ZD80"/>
    <mergeCell ref="ZE80:ZU80"/>
    <mergeCell ref="ZV80:AAL80"/>
    <mergeCell ref="AKH80:AKX80"/>
    <mergeCell ref="AKY80:ALO80"/>
    <mergeCell ref="ALP80:AMF80"/>
    <mergeCell ref="AMG80:AMW80"/>
    <mergeCell ref="AMX80:ANN80"/>
    <mergeCell ref="AHA80:AHQ80"/>
    <mergeCell ref="AHR80:AIH80"/>
    <mergeCell ref="AII80:AIY80"/>
    <mergeCell ref="AIZ80:AJP80"/>
    <mergeCell ref="AJQ80:AKG80"/>
    <mergeCell ref="ADT80:AEJ80"/>
    <mergeCell ref="WFE79:WFU79"/>
    <mergeCell ref="WFV79:WGL79"/>
    <mergeCell ref="WGM79:WHC79"/>
    <mergeCell ref="WHD79:WHT79"/>
    <mergeCell ref="WHU79:WIK79"/>
    <mergeCell ref="WBX79:WCN79"/>
    <mergeCell ref="WCO79:WDE79"/>
    <mergeCell ref="WDF79:WDV79"/>
    <mergeCell ref="WDW79:WEM79"/>
    <mergeCell ref="WEN79:WFD79"/>
    <mergeCell ref="XDJ79:XDZ79"/>
    <mergeCell ref="XEA79:XEQ79"/>
    <mergeCell ref="XER79:XFD79"/>
    <mergeCell ref="WYU79:WZK79"/>
    <mergeCell ref="WZL79:XAB79"/>
    <mergeCell ref="XAC79:XAS79"/>
    <mergeCell ref="XAT79:XBJ79"/>
    <mergeCell ref="XBK79:XCA79"/>
    <mergeCell ref="WVN79:WWD79"/>
    <mergeCell ref="WWE79:WWU79"/>
    <mergeCell ref="WWV79:WXL79"/>
    <mergeCell ref="WXM79:WYC79"/>
    <mergeCell ref="WYD79:WYT79"/>
    <mergeCell ref="WSG79:WSW79"/>
    <mergeCell ref="WSX79:WTN79"/>
    <mergeCell ref="WTO79:WUE79"/>
    <mergeCell ref="WUF79:WUV79"/>
    <mergeCell ref="WUW79:WVM79"/>
    <mergeCell ref="XCB79:XCR79"/>
    <mergeCell ref="XCS79:XDI79"/>
    <mergeCell ref="WOZ79:WPP79"/>
    <mergeCell ref="WPQ79:WQG79"/>
    <mergeCell ref="VYQ79:VZG79"/>
    <mergeCell ref="VZH79:VZX79"/>
    <mergeCell ref="VZY79:WAO79"/>
    <mergeCell ref="WAP79:WBF79"/>
    <mergeCell ref="WBG79:WBW79"/>
    <mergeCell ref="VVJ79:VVZ79"/>
    <mergeCell ref="VWA79:VWQ79"/>
    <mergeCell ref="VWR79:VXH79"/>
    <mergeCell ref="VXI79:VXY79"/>
    <mergeCell ref="VXZ79:VYP79"/>
    <mergeCell ref="VSC79:VSS79"/>
    <mergeCell ref="VST79:VTJ79"/>
    <mergeCell ref="VTK79:VUA79"/>
    <mergeCell ref="VUB79:VUR79"/>
    <mergeCell ref="VUS79:VVI79"/>
    <mergeCell ref="VOV79:VPL79"/>
    <mergeCell ref="VPM79:VQC79"/>
    <mergeCell ref="VQD79:VQT79"/>
    <mergeCell ref="VQU79:VRK79"/>
    <mergeCell ref="VRL79:VSB79"/>
    <mergeCell ref="VLO79:VME79"/>
    <mergeCell ref="VMF79:VMV79"/>
    <mergeCell ref="VMW79:VNM79"/>
    <mergeCell ref="VNN79:VOD79"/>
    <mergeCell ref="VOE79:VOU79"/>
    <mergeCell ref="VIH79:VIX79"/>
    <mergeCell ref="VIY79:VJO79"/>
    <mergeCell ref="VJP79:VKF79"/>
    <mergeCell ref="VKG79:VKW79"/>
    <mergeCell ref="VKX79:VLN79"/>
    <mergeCell ref="VFA79:VFQ79"/>
    <mergeCell ref="VFR79:VGH79"/>
    <mergeCell ref="VGI79:VGY79"/>
    <mergeCell ref="VGZ79:VHP79"/>
    <mergeCell ref="VHQ79:VIG79"/>
    <mergeCell ref="VBT79:VCJ79"/>
    <mergeCell ref="VCK79:VDA79"/>
    <mergeCell ref="VDB79:VDR79"/>
    <mergeCell ref="VDS79:VEI79"/>
    <mergeCell ref="VEJ79:VEZ79"/>
    <mergeCell ref="UYM79:UZC79"/>
    <mergeCell ref="UZD79:UZT79"/>
    <mergeCell ref="UZU79:VAK79"/>
    <mergeCell ref="VAL79:VBB79"/>
    <mergeCell ref="VBC79:VBS79"/>
    <mergeCell ref="UVF79:UVV79"/>
    <mergeCell ref="UVW79:UWM79"/>
    <mergeCell ref="UWN79:UXD79"/>
    <mergeCell ref="UXE79:UXU79"/>
    <mergeCell ref="UXV79:UYL79"/>
    <mergeCell ref="URY79:USO79"/>
    <mergeCell ref="USP79:UTF79"/>
    <mergeCell ref="UTG79:UTW79"/>
    <mergeCell ref="UTX79:UUN79"/>
    <mergeCell ref="UUO79:UVE79"/>
    <mergeCell ref="UOR79:UPH79"/>
    <mergeCell ref="UPI79:UPY79"/>
    <mergeCell ref="UPZ79:UQP79"/>
    <mergeCell ref="UQQ79:URG79"/>
    <mergeCell ref="URH79:URX79"/>
    <mergeCell ref="ULK79:UMA79"/>
    <mergeCell ref="UMB79:UMR79"/>
    <mergeCell ref="UMS79:UNI79"/>
    <mergeCell ref="UNJ79:UNZ79"/>
    <mergeCell ref="UOA79:UOQ79"/>
    <mergeCell ref="UID79:UIT79"/>
    <mergeCell ref="UIU79:UJK79"/>
    <mergeCell ref="UJL79:UKB79"/>
    <mergeCell ref="UKC79:UKS79"/>
    <mergeCell ref="UKT79:ULJ79"/>
    <mergeCell ref="UEW79:UFM79"/>
    <mergeCell ref="UFN79:UGD79"/>
    <mergeCell ref="UGE79:UGU79"/>
    <mergeCell ref="UGV79:UHL79"/>
    <mergeCell ref="UHM79:UIC79"/>
    <mergeCell ref="UBP79:UCF79"/>
    <mergeCell ref="UCG79:UCW79"/>
    <mergeCell ref="UCX79:UDN79"/>
    <mergeCell ref="UDO79:UEE79"/>
    <mergeCell ref="UEF79:UEV79"/>
    <mergeCell ref="TYI79:TYY79"/>
    <mergeCell ref="TYZ79:TZP79"/>
    <mergeCell ref="TZQ79:UAG79"/>
    <mergeCell ref="UAH79:UAX79"/>
    <mergeCell ref="UAY79:UBO79"/>
    <mergeCell ref="TVB79:TVR79"/>
    <mergeCell ref="TVS79:TWI79"/>
    <mergeCell ref="TWJ79:TWZ79"/>
    <mergeCell ref="TXA79:TXQ79"/>
    <mergeCell ref="TXR79:TYH79"/>
    <mergeCell ref="TRU79:TSK79"/>
    <mergeCell ref="TSL79:TTB79"/>
    <mergeCell ref="TTC79:TTS79"/>
    <mergeCell ref="TTT79:TUJ79"/>
    <mergeCell ref="TUK79:TVA79"/>
    <mergeCell ref="TON79:TPD79"/>
    <mergeCell ref="TPE79:TPU79"/>
    <mergeCell ref="TPV79:TQL79"/>
    <mergeCell ref="TQM79:TRC79"/>
    <mergeCell ref="TRD79:TRT79"/>
    <mergeCell ref="TLG79:TLW79"/>
    <mergeCell ref="TLX79:TMN79"/>
    <mergeCell ref="TMO79:TNE79"/>
    <mergeCell ref="TNF79:TNV79"/>
    <mergeCell ref="TNW79:TOM79"/>
    <mergeCell ref="THZ79:TIP79"/>
    <mergeCell ref="TIQ79:TJG79"/>
    <mergeCell ref="TJH79:TJX79"/>
    <mergeCell ref="TJY79:TKO79"/>
    <mergeCell ref="TKP79:TLF79"/>
    <mergeCell ref="TES79:TFI79"/>
    <mergeCell ref="TFJ79:TFZ79"/>
    <mergeCell ref="TGA79:TGQ79"/>
    <mergeCell ref="TGR79:THH79"/>
    <mergeCell ref="THI79:THY79"/>
    <mergeCell ref="TBL79:TCB79"/>
    <mergeCell ref="TCC79:TCS79"/>
    <mergeCell ref="TCT79:TDJ79"/>
    <mergeCell ref="TDK79:TEA79"/>
    <mergeCell ref="TEB79:TER79"/>
    <mergeCell ref="SYE79:SYU79"/>
    <mergeCell ref="SYV79:SZL79"/>
    <mergeCell ref="SZM79:TAC79"/>
    <mergeCell ref="TAD79:TAT79"/>
    <mergeCell ref="TAU79:TBK79"/>
    <mergeCell ref="SUX79:SVN79"/>
    <mergeCell ref="SVO79:SWE79"/>
    <mergeCell ref="SWF79:SWV79"/>
    <mergeCell ref="SWW79:SXM79"/>
    <mergeCell ref="SXN79:SYD79"/>
    <mergeCell ref="SRQ79:SSG79"/>
    <mergeCell ref="SSH79:SSX79"/>
    <mergeCell ref="SSY79:STO79"/>
    <mergeCell ref="STP79:SUF79"/>
    <mergeCell ref="SUG79:SUW79"/>
    <mergeCell ref="SOJ79:SOZ79"/>
    <mergeCell ref="SPA79:SPQ79"/>
    <mergeCell ref="SPR79:SQH79"/>
    <mergeCell ref="SQI79:SQY79"/>
    <mergeCell ref="SQZ79:SRP79"/>
    <mergeCell ref="SLC79:SLS79"/>
    <mergeCell ref="SLT79:SMJ79"/>
    <mergeCell ref="SMK79:SNA79"/>
    <mergeCell ref="SNB79:SNR79"/>
    <mergeCell ref="SNS79:SOI79"/>
    <mergeCell ref="SHV79:SIL79"/>
    <mergeCell ref="SIM79:SJC79"/>
    <mergeCell ref="SJD79:SJT79"/>
    <mergeCell ref="SJU79:SKK79"/>
    <mergeCell ref="SKL79:SLB79"/>
    <mergeCell ref="SEO79:SFE79"/>
    <mergeCell ref="SFF79:SFV79"/>
    <mergeCell ref="SFW79:SGM79"/>
    <mergeCell ref="SGN79:SHD79"/>
    <mergeCell ref="SHE79:SHU79"/>
    <mergeCell ref="SBH79:SBX79"/>
    <mergeCell ref="SBY79:SCO79"/>
    <mergeCell ref="SCP79:SDF79"/>
    <mergeCell ref="SDG79:SDW79"/>
    <mergeCell ref="SDX79:SEN79"/>
    <mergeCell ref="RYA79:RYQ79"/>
    <mergeCell ref="RYR79:RZH79"/>
    <mergeCell ref="RZI79:RZY79"/>
    <mergeCell ref="RZZ79:SAP79"/>
    <mergeCell ref="SAQ79:SBG79"/>
    <mergeCell ref="RUT79:RVJ79"/>
    <mergeCell ref="RVK79:RWA79"/>
    <mergeCell ref="RWB79:RWR79"/>
    <mergeCell ref="RWS79:RXI79"/>
    <mergeCell ref="RXJ79:RXZ79"/>
    <mergeCell ref="RRM79:RSC79"/>
    <mergeCell ref="RSD79:RST79"/>
    <mergeCell ref="RSU79:RTK79"/>
    <mergeCell ref="RTL79:RUB79"/>
    <mergeCell ref="RUC79:RUS79"/>
    <mergeCell ref="ROF79:ROV79"/>
    <mergeCell ref="ROW79:RPM79"/>
    <mergeCell ref="RPN79:RQD79"/>
    <mergeCell ref="RQE79:RQU79"/>
    <mergeCell ref="RQV79:RRL79"/>
    <mergeCell ref="RKY79:RLO79"/>
    <mergeCell ref="RLP79:RMF79"/>
    <mergeCell ref="RMG79:RMW79"/>
    <mergeCell ref="RMX79:RNN79"/>
    <mergeCell ref="RNO79:ROE79"/>
    <mergeCell ref="RHR79:RIH79"/>
    <mergeCell ref="RII79:RIY79"/>
    <mergeCell ref="RIZ79:RJP79"/>
    <mergeCell ref="RJQ79:RKG79"/>
    <mergeCell ref="RKH79:RKX79"/>
    <mergeCell ref="REK79:RFA79"/>
    <mergeCell ref="RFB79:RFR79"/>
    <mergeCell ref="RFS79:RGI79"/>
    <mergeCell ref="RGJ79:RGZ79"/>
    <mergeCell ref="RHA79:RHQ79"/>
    <mergeCell ref="RBD79:RBT79"/>
    <mergeCell ref="RBU79:RCK79"/>
    <mergeCell ref="RCL79:RDB79"/>
    <mergeCell ref="RDC79:RDS79"/>
    <mergeCell ref="RDT79:REJ79"/>
    <mergeCell ref="QXW79:QYM79"/>
    <mergeCell ref="QYN79:QZD79"/>
    <mergeCell ref="QZE79:QZU79"/>
    <mergeCell ref="QZV79:RAL79"/>
    <mergeCell ref="RAM79:RBC79"/>
    <mergeCell ref="QUP79:QVF79"/>
    <mergeCell ref="QVG79:QVW79"/>
    <mergeCell ref="QVX79:QWN79"/>
    <mergeCell ref="QWO79:QXE79"/>
    <mergeCell ref="QXF79:QXV79"/>
    <mergeCell ref="QRI79:QRY79"/>
    <mergeCell ref="QRZ79:QSP79"/>
    <mergeCell ref="QSQ79:QTG79"/>
    <mergeCell ref="QTH79:QTX79"/>
    <mergeCell ref="QTY79:QUO79"/>
    <mergeCell ref="QOB79:QOR79"/>
    <mergeCell ref="QOS79:QPI79"/>
    <mergeCell ref="QPJ79:QPZ79"/>
    <mergeCell ref="QQA79:QQQ79"/>
    <mergeCell ref="QQR79:QRH79"/>
    <mergeCell ref="QKU79:QLK79"/>
    <mergeCell ref="QLL79:QMB79"/>
    <mergeCell ref="QMC79:QMS79"/>
    <mergeCell ref="QMT79:QNJ79"/>
    <mergeCell ref="QNK79:QOA79"/>
    <mergeCell ref="QHN79:QID79"/>
    <mergeCell ref="QIE79:QIU79"/>
    <mergeCell ref="QIV79:QJL79"/>
    <mergeCell ref="QJM79:QKC79"/>
    <mergeCell ref="QKD79:QKT79"/>
    <mergeCell ref="QEG79:QEW79"/>
    <mergeCell ref="QEX79:QFN79"/>
    <mergeCell ref="QFO79:QGE79"/>
    <mergeCell ref="QGF79:QGV79"/>
    <mergeCell ref="QGW79:QHM79"/>
    <mergeCell ref="QAZ79:QBP79"/>
    <mergeCell ref="QBQ79:QCG79"/>
    <mergeCell ref="QCH79:QCX79"/>
    <mergeCell ref="QCY79:QDO79"/>
    <mergeCell ref="QDP79:QEF79"/>
    <mergeCell ref="PXS79:PYI79"/>
    <mergeCell ref="PYJ79:PYZ79"/>
    <mergeCell ref="PZA79:PZQ79"/>
    <mergeCell ref="PZR79:QAH79"/>
    <mergeCell ref="QAI79:QAY79"/>
    <mergeCell ref="PUL79:PVB79"/>
    <mergeCell ref="PVC79:PVS79"/>
    <mergeCell ref="PVT79:PWJ79"/>
    <mergeCell ref="PWK79:PXA79"/>
    <mergeCell ref="PXB79:PXR79"/>
    <mergeCell ref="PRE79:PRU79"/>
    <mergeCell ref="PRV79:PSL79"/>
    <mergeCell ref="PSM79:PTC79"/>
    <mergeCell ref="PTD79:PTT79"/>
    <mergeCell ref="PTU79:PUK79"/>
    <mergeCell ref="PNX79:PON79"/>
    <mergeCell ref="POO79:PPE79"/>
    <mergeCell ref="PPF79:PPV79"/>
    <mergeCell ref="PPW79:PQM79"/>
    <mergeCell ref="PQN79:PRD79"/>
    <mergeCell ref="PKQ79:PLG79"/>
    <mergeCell ref="PLH79:PLX79"/>
    <mergeCell ref="PLY79:PMO79"/>
    <mergeCell ref="PMP79:PNF79"/>
    <mergeCell ref="PNG79:PNW79"/>
    <mergeCell ref="PHJ79:PHZ79"/>
    <mergeCell ref="PIA79:PIQ79"/>
    <mergeCell ref="PIR79:PJH79"/>
    <mergeCell ref="PJI79:PJY79"/>
    <mergeCell ref="PJZ79:PKP79"/>
    <mergeCell ref="PEC79:PES79"/>
    <mergeCell ref="PET79:PFJ79"/>
    <mergeCell ref="PFK79:PGA79"/>
    <mergeCell ref="PGB79:PGR79"/>
    <mergeCell ref="PGS79:PHI79"/>
    <mergeCell ref="PAV79:PBL79"/>
    <mergeCell ref="PBM79:PCC79"/>
    <mergeCell ref="PCD79:PCT79"/>
    <mergeCell ref="PCU79:PDK79"/>
    <mergeCell ref="PDL79:PEB79"/>
    <mergeCell ref="OXO79:OYE79"/>
    <mergeCell ref="OYF79:OYV79"/>
    <mergeCell ref="OYW79:OZM79"/>
    <mergeCell ref="OZN79:PAD79"/>
    <mergeCell ref="PAE79:PAU79"/>
    <mergeCell ref="OUH79:OUX79"/>
    <mergeCell ref="OUY79:OVO79"/>
    <mergeCell ref="OVP79:OWF79"/>
    <mergeCell ref="OWG79:OWW79"/>
    <mergeCell ref="OWX79:OXN79"/>
    <mergeCell ref="ORA79:ORQ79"/>
    <mergeCell ref="ORR79:OSH79"/>
    <mergeCell ref="OSI79:OSY79"/>
    <mergeCell ref="OSZ79:OTP79"/>
    <mergeCell ref="OTQ79:OUG79"/>
    <mergeCell ref="ONT79:OOJ79"/>
    <mergeCell ref="OOK79:OPA79"/>
    <mergeCell ref="OPB79:OPR79"/>
    <mergeCell ref="OPS79:OQI79"/>
    <mergeCell ref="OQJ79:OQZ79"/>
    <mergeCell ref="OKM79:OLC79"/>
    <mergeCell ref="OLD79:OLT79"/>
    <mergeCell ref="OLU79:OMK79"/>
    <mergeCell ref="OML79:ONB79"/>
    <mergeCell ref="ONC79:ONS79"/>
    <mergeCell ref="OHF79:OHV79"/>
    <mergeCell ref="OHW79:OIM79"/>
    <mergeCell ref="OIN79:OJD79"/>
    <mergeCell ref="OJE79:OJU79"/>
    <mergeCell ref="OJV79:OKL79"/>
    <mergeCell ref="ODY79:OEO79"/>
    <mergeCell ref="OEP79:OFF79"/>
    <mergeCell ref="OFG79:OFW79"/>
    <mergeCell ref="OFX79:OGN79"/>
    <mergeCell ref="OGO79:OHE79"/>
    <mergeCell ref="OAR79:OBH79"/>
    <mergeCell ref="OBI79:OBY79"/>
    <mergeCell ref="OBZ79:OCP79"/>
    <mergeCell ref="OCQ79:ODG79"/>
    <mergeCell ref="ODH79:ODX79"/>
    <mergeCell ref="NXK79:NYA79"/>
    <mergeCell ref="NYB79:NYR79"/>
    <mergeCell ref="NYS79:NZI79"/>
    <mergeCell ref="NZJ79:NZZ79"/>
    <mergeCell ref="OAA79:OAQ79"/>
    <mergeCell ref="NUD79:NUT79"/>
    <mergeCell ref="NUU79:NVK79"/>
    <mergeCell ref="NVL79:NWB79"/>
    <mergeCell ref="NWC79:NWS79"/>
    <mergeCell ref="NWT79:NXJ79"/>
    <mergeCell ref="NQW79:NRM79"/>
    <mergeCell ref="NRN79:NSD79"/>
    <mergeCell ref="NSE79:NSU79"/>
    <mergeCell ref="NSV79:NTL79"/>
    <mergeCell ref="NTM79:NUC79"/>
    <mergeCell ref="NNP79:NOF79"/>
    <mergeCell ref="NOG79:NOW79"/>
    <mergeCell ref="NOX79:NPN79"/>
    <mergeCell ref="NPO79:NQE79"/>
    <mergeCell ref="NQF79:NQV79"/>
    <mergeCell ref="NKI79:NKY79"/>
    <mergeCell ref="NKZ79:NLP79"/>
    <mergeCell ref="NLQ79:NMG79"/>
    <mergeCell ref="NMH79:NMX79"/>
    <mergeCell ref="NMY79:NNO79"/>
    <mergeCell ref="NHB79:NHR79"/>
    <mergeCell ref="NHS79:NII79"/>
    <mergeCell ref="NIJ79:NIZ79"/>
    <mergeCell ref="NJA79:NJQ79"/>
    <mergeCell ref="NJR79:NKH79"/>
    <mergeCell ref="NDU79:NEK79"/>
    <mergeCell ref="NEL79:NFB79"/>
    <mergeCell ref="NFC79:NFS79"/>
    <mergeCell ref="NFT79:NGJ79"/>
    <mergeCell ref="NGK79:NHA79"/>
    <mergeCell ref="NAN79:NBD79"/>
    <mergeCell ref="NBE79:NBU79"/>
    <mergeCell ref="NBV79:NCL79"/>
    <mergeCell ref="NCM79:NDC79"/>
    <mergeCell ref="NDD79:NDT79"/>
    <mergeCell ref="MXG79:MXW79"/>
    <mergeCell ref="MXX79:MYN79"/>
    <mergeCell ref="MYO79:MZE79"/>
    <mergeCell ref="MZF79:MZV79"/>
    <mergeCell ref="MZW79:NAM79"/>
    <mergeCell ref="MTZ79:MUP79"/>
    <mergeCell ref="MUQ79:MVG79"/>
    <mergeCell ref="MVH79:MVX79"/>
    <mergeCell ref="MVY79:MWO79"/>
    <mergeCell ref="MWP79:MXF79"/>
    <mergeCell ref="MQS79:MRI79"/>
    <mergeCell ref="MRJ79:MRZ79"/>
    <mergeCell ref="MSA79:MSQ79"/>
    <mergeCell ref="MSR79:MTH79"/>
    <mergeCell ref="MTI79:MTY79"/>
    <mergeCell ref="MNL79:MOB79"/>
    <mergeCell ref="MOC79:MOS79"/>
    <mergeCell ref="MOT79:MPJ79"/>
    <mergeCell ref="MPK79:MQA79"/>
    <mergeCell ref="MQB79:MQR79"/>
    <mergeCell ref="MKE79:MKU79"/>
    <mergeCell ref="MKV79:MLL79"/>
    <mergeCell ref="MLM79:MMC79"/>
    <mergeCell ref="MMD79:MMT79"/>
    <mergeCell ref="MMU79:MNK79"/>
    <mergeCell ref="MGX79:MHN79"/>
    <mergeCell ref="MHO79:MIE79"/>
    <mergeCell ref="MIF79:MIV79"/>
    <mergeCell ref="MIW79:MJM79"/>
    <mergeCell ref="MJN79:MKD79"/>
    <mergeCell ref="MDQ79:MEG79"/>
    <mergeCell ref="MEH79:MEX79"/>
    <mergeCell ref="MEY79:MFO79"/>
    <mergeCell ref="MFP79:MGF79"/>
    <mergeCell ref="MGG79:MGW79"/>
    <mergeCell ref="MAJ79:MAZ79"/>
    <mergeCell ref="MBA79:MBQ79"/>
    <mergeCell ref="MBR79:MCH79"/>
    <mergeCell ref="MCI79:MCY79"/>
    <mergeCell ref="MCZ79:MDP79"/>
    <mergeCell ref="LXC79:LXS79"/>
    <mergeCell ref="LXT79:LYJ79"/>
    <mergeCell ref="LYK79:LZA79"/>
    <mergeCell ref="LZB79:LZR79"/>
    <mergeCell ref="LZS79:MAI79"/>
    <mergeCell ref="LTV79:LUL79"/>
    <mergeCell ref="LUM79:LVC79"/>
    <mergeCell ref="LVD79:LVT79"/>
    <mergeCell ref="LVU79:LWK79"/>
    <mergeCell ref="LWL79:LXB79"/>
    <mergeCell ref="LQO79:LRE79"/>
    <mergeCell ref="LRF79:LRV79"/>
    <mergeCell ref="LRW79:LSM79"/>
    <mergeCell ref="LSN79:LTD79"/>
    <mergeCell ref="LTE79:LTU79"/>
    <mergeCell ref="LNH79:LNX79"/>
    <mergeCell ref="LNY79:LOO79"/>
    <mergeCell ref="LOP79:LPF79"/>
    <mergeCell ref="LPG79:LPW79"/>
    <mergeCell ref="LPX79:LQN79"/>
    <mergeCell ref="LKA79:LKQ79"/>
    <mergeCell ref="LKR79:LLH79"/>
    <mergeCell ref="LLI79:LLY79"/>
    <mergeCell ref="LLZ79:LMP79"/>
    <mergeCell ref="LMQ79:LNG79"/>
    <mergeCell ref="LGT79:LHJ79"/>
    <mergeCell ref="LHK79:LIA79"/>
    <mergeCell ref="LIB79:LIR79"/>
    <mergeCell ref="LIS79:LJI79"/>
    <mergeCell ref="LJJ79:LJZ79"/>
    <mergeCell ref="LDM79:LEC79"/>
    <mergeCell ref="LED79:LET79"/>
    <mergeCell ref="LEU79:LFK79"/>
    <mergeCell ref="LFL79:LGB79"/>
    <mergeCell ref="LGC79:LGS79"/>
    <mergeCell ref="LAF79:LAV79"/>
    <mergeCell ref="LAW79:LBM79"/>
    <mergeCell ref="LBN79:LCD79"/>
    <mergeCell ref="LCE79:LCU79"/>
    <mergeCell ref="LCV79:LDL79"/>
    <mergeCell ref="KWY79:KXO79"/>
    <mergeCell ref="KXP79:KYF79"/>
    <mergeCell ref="KYG79:KYW79"/>
    <mergeCell ref="KYX79:KZN79"/>
    <mergeCell ref="KZO79:LAE79"/>
    <mergeCell ref="KTR79:KUH79"/>
    <mergeCell ref="KUI79:KUY79"/>
    <mergeCell ref="KUZ79:KVP79"/>
    <mergeCell ref="KVQ79:KWG79"/>
    <mergeCell ref="KWH79:KWX79"/>
    <mergeCell ref="KQK79:KRA79"/>
    <mergeCell ref="KRB79:KRR79"/>
    <mergeCell ref="KRS79:KSI79"/>
    <mergeCell ref="KSJ79:KSZ79"/>
    <mergeCell ref="KTA79:KTQ79"/>
    <mergeCell ref="KND79:KNT79"/>
    <mergeCell ref="KNU79:KOK79"/>
    <mergeCell ref="KOL79:KPB79"/>
    <mergeCell ref="KPC79:KPS79"/>
    <mergeCell ref="KPT79:KQJ79"/>
    <mergeCell ref="KJW79:KKM79"/>
    <mergeCell ref="KKN79:KLD79"/>
    <mergeCell ref="KLE79:KLU79"/>
    <mergeCell ref="KLV79:KML79"/>
    <mergeCell ref="KMM79:KNC79"/>
    <mergeCell ref="KGP79:KHF79"/>
    <mergeCell ref="KHG79:KHW79"/>
    <mergeCell ref="KHX79:KIN79"/>
    <mergeCell ref="KIO79:KJE79"/>
    <mergeCell ref="KJF79:KJV79"/>
    <mergeCell ref="KDI79:KDY79"/>
    <mergeCell ref="KDZ79:KEP79"/>
    <mergeCell ref="KEQ79:KFG79"/>
    <mergeCell ref="KFH79:KFX79"/>
    <mergeCell ref="KFY79:KGO79"/>
    <mergeCell ref="KAB79:KAR79"/>
    <mergeCell ref="KAS79:KBI79"/>
    <mergeCell ref="KBJ79:KBZ79"/>
    <mergeCell ref="KCA79:KCQ79"/>
    <mergeCell ref="KCR79:KDH79"/>
    <mergeCell ref="JWU79:JXK79"/>
    <mergeCell ref="JXL79:JYB79"/>
    <mergeCell ref="JYC79:JYS79"/>
    <mergeCell ref="JYT79:JZJ79"/>
    <mergeCell ref="JZK79:KAA79"/>
    <mergeCell ref="JTN79:JUD79"/>
    <mergeCell ref="JUE79:JUU79"/>
    <mergeCell ref="JUV79:JVL79"/>
    <mergeCell ref="JVM79:JWC79"/>
    <mergeCell ref="JWD79:JWT79"/>
    <mergeCell ref="JQG79:JQW79"/>
    <mergeCell ref="JQX79:JRN79"/>
    <mergeCell ref="JRO79:JSE79"/>
    <mergeCell ref="JSF79:JSV79"/>
    <mergeCell ref="JSW79:JTM79"/>
    <mergeCell ref="JMZ79:JNP79"/>
    <mergeCell ref="JNQ79:JOG79"/>
    <mergeCell ref="JOH79:JOX79"/>
    <mergeCell ref="JOY79:JPO79"/>
    <mergeCell ref="JPP79:JQF79"/>
    <mergeCell ref="JJS79:JKI79"/>
    <mergeCell ref="JKJ79:JKZ79"/>
    <mergeCell ref="JLA79:JLQ79"/>
    <mergeCell ref="JLR79:JMH79"/>
    <mergeCell ref="JMI79:JMY79"/>
    <mergeCell ref="JGL79:JHB79"/>
    <mergeCell ref="JHC79:JHS79"/>
    <mergeCell ref="JHT79:JIJ79"/>
    <mergeCell ref="JIK79:JJA79"/>
    <mergeCell ref="JJB79:JJR79"/>
    <mergeCell ref="JDE79:JDU79"/>
    <mergeCell ref="JDV79:JEL79"/>
    <mergeCell ref="JEM79:JFC79"/>
    <mergeCell ref="JFD79:JFT79"/>
    <mergeCell ref="JFU79:JGK79"/>
    <mergeCell ref="IZX79:JAN79"/>
    <mergeCell ref="JAO79:JBE79"/>
    <mergeCell ref="JBF79:JBV79"/>
    <mergeCell ref="JBW79:JCM79"/>
    <mergeCell ref="JCN79:JDD79"/>
    <mergeCell ref="IWQ79:IXG79"/>
    <mergeCell ref="IXH79:IXX79"/>
    <mergeCell ref="IXY79:IYO79"/>
    <mergeCell ref="IYP79:IZF79"/>
    <mergeCell ref="IZG79:IZW79"/>
    <mergeCell ref="ITJ79:ITZ79"/>
    <mergeCell ref="IUA79:IUQ79"/>
    <mergeCell ref="IUR79:IVH79"/>
    <mergeCell ref="IVI79:IVY79"/>
    <mergeCell ref="IVZ79:IWP79"/>
    <mergeCell ref="IQC79:IQS79"/>
    <mergeCell ref="IQT79:IRJ79"/>
    <mergeCell ref="IRK79:ISA79"/>
    <mergeCell ref="ISB79:ISR79"/>
    <mergeCell ref="ISS79:ITI79"/>
    <mergeCell ref="IMV79:INL79"/>
    <mergeCell ref="INM79:IOC79"/>
    <mergeCell ref="IOD79:IOT79"/>
    <mergeCell ref="IOU79:IPK79"/>
    <mergeCell ref="IPL79:IQB79"/>
    <mergeCell ref="IJO79:IKE79"/>
    <mergeCell ref="IKF79:IKV79"/>
    <mergeCell ref="IKW79:ILM79"/>
    <mergeCell ref="ILN79:IMD79"/>
    <mergeCell ref="IME79:IMU79"/>
    <mergeCell ref="IGH79:IGX79"/>
    <mergeCell ref="IGY79:IHO79"/>
    <mergeCell ref="IHP79:IIF79"/>
    <mergeCell ref="IIG79:IIW79"/>
    <mergeCell ref="IIX79:IJN79"/>
    <mergeCell ref="IDA79:IDQ79"/>
    <mergeCell ref="IDR79:IEH79"/>
    <mergeCell ref="IEI79:IEY79"/>
    <mergeCell ref="IEZ79:IFP79"/>
    <mergeCell ref="IFQ79:IGG79"/>
    <mergeCell ref="HZT79:IAJ79"/>
    <mergeCell ref="IAK79:IBA79"/>
    <mergeCell ref="IBB79:IBR79"/>
    <mergeCell ref="IBS79:ICI79"/>
    <mergeCell ref="ICJ79:ICZ79"/>
    <mergeCell ref="HWM79:HXC79"/>
    <mergeCell ref="HXD79:HXT79"/>
    <mergeCell ref="HXU79:HYK79"/>
    <mergeCell ref="HYL79:HZB79"/>
    <mergeCell ref="HZC79:HZS79"/>
    <mergeCell ref="HTF79:HTV79"/>
    <mergeCell ref="HTW79:HUM79"/>
    <mergeCell ref="HUN79:HVD79"/>
    <mergeCell ref="HVE79:HVU79"/>
    <mergeCell ref="HVV79:HWL79"/>
    <mergeCell ref="HPY79:HQO79"/>
    <mergeCell ref="HQP79:HRF79"/>
    <mergeCell ref="HRG79:HRW79"/>
    <mergeCell ref="HRX79:HSN79"/>
    <mergeCell ref="HSO79:HTE79"/>
    <mergeCell ref="HMR79:HNH79"/>
    <mergeCell ref="HNI79:HNY79"/>
    <mergeCell ref="HNZ79:HOP79"/>
    <mergeCell ref="HOQ79:HPG79"/>
    <mergeCell ref="HPH79:HPX79"/>
    <mergeCell ref="HJK79:HKA79"/>
    <mergeCell ref="HKB79:HKR79"/>
    <mergeCell ref="HKS79:HLI79"/>
    <mergeCell ref="HLJ79:HLZ79"/>
    <mergeCell ref="HMA79:HMQ79"/>
    <mergeCell ref="HGD79:HGT79"/>
    <mergeCell ref="HGU79:HHK79"/>
    <mergeCell ref="HHL79:HIB79"/>
    <mergeCell ref="HIC79:HIS79"/>
    <mergeCell ref="HIT79:HJJ79"/>
    <mergeCell ref="HCW79:HDM79"/>
    <mergeCell ref="HDN79:HED79"/>
    <mergeCell ref="HEE79:HEU79"/>
    <mergeCell ref="HEV79:HFL79"/>
    <mergeCell ref="HFM79:HGC79"/>
    <mergeCell ref="GZP79:HAF79"/>
    <mergeCell ref="HAG79:HAW79"/>
    <mergeCell ref="HAX79:HBN79"/>
    <mergeCell ref="HBO79:HCE79"/>
    <mergeCell ref="HCF79:HCV79"/>
    <mergeCell ref="GWI79:GWY79"/>
    <mergeCell ref="GWZ79:GXP79"/>
    <mergeCell ref="GXQ79:GYG79"/>
    <mergeCell ref="GYH79:GYX79"/>
    <mergeCell ref="GYY79:GZO79"/>
    <mergeCell ref="GTB79:GTR79"/>
    <mergeCell ref="GTS79:GUI79"/>
    <mergeCell ref="GUJ79:GUZ79"/>
    <mergeCell ref="GVA79:GVQ79"/>
    <mergeCell ref="GVR79:GWH79"/>
    <mergeCell ref="GPU79:GQK79"/>
    <mergeCell ref="GQL79:GRB79"/>
    <mergeCell ref="GRC79:GRS79"/>
    <mergeCell ref="GRT79:GSJ79"/>
    <mergeCell ref="GSK79:GTA79"/>
    <mergeCell ref="GMN79:GND79"/>
    <mergeCell ref="GNE79:GNU79"/>
    <mergeCell ref="GNV79:GOL79"/>
    <mergeCell ref="GOM79:GPC79"/>
    <mergeCell ref="GPD79:GPT79"/>
    <mergeCell ref="GJG79:GJW79"/>
    <mergeCell ref="GJX79:GKN79"/>
    <mergeCell ref="GKO79:GLE79"/>
    <mergeCell ref="GLF79:GLV79"/>
    <mergeCell ref="GLW79:GMM79"/>
    <mergeCell ref="GFZ79:GGP79"/>
    <mergeCell ref="GGQ79:GHG79"/>
    <mergeCell ref="GHH79:GHX79"/>
    <mergeCell ref="GHY79:GIO79"/>
    <mergeCell ref="GIP79:GJF79"/>
    <mergeCell ref="GCS79:GDI79"/>
    <mergeCell ref="GDJ79:GDZ79"/>
    <mergeCell ref="GEA79:GEQ79"/>
    <mergeCell ref="GER79:GFH79"/>
    <mergeCell ref="GFI79:GFY79"/>
    <mergeCell ref="FZL79:GAB79"/>
    <mergeCell ref="GAC79:GAS79"/>
    <mergeCell ref="GAT79:GBJ79"/>
    <mergeCell ref="GBK79:GCA79"/>
    <mergeCell ref="GCB79:GCR79"/>
    <mergeCell ref="FWE79:FWU79"/>
    <mergeCell ref="FWV79:FXL79"/>
    <mergeCell ref="FXM79:FYC79"/>
    <mergeCell ref="FYD79:FYT79"/>
    <mergeCell ref="FYU79:FZK79"/>
    <mergeCell ref="FSX79:FTN79"/>
    <mergeCell ref="FTO79:FUE79"/>
    <mergeCell ref="FUF79:FUV79"/>
    <mergeCell ref="FUW79:FVM79"/>
    <mergeCell ref="FVN79:FWD79"/>
    <mergeCell ref="FPQ79:FQG79"/>
    <mergeCell ref="FQH79:FQX79"/>
    <mergeCell ref="FQY79:FRO79"/>
    <mergeCell ref="FRP79:FSF79"/>
    <mergeCell ref="FSG79:FSW79"/>
    <mergeCell ref="FMJ79:FMZ79"/>
    <mergeCell ref="FNA79:FNQ79"/>
    <mergeCell ref="FNR79:FOH79"/>
    <mergeCell ref="FOI79:FOY79"/>
    <mergeCell ref="FOZ79:FPP79"/>
    <mergeCell ref="FJC79:FJS79"/>
    <mergeCell ref="FJT79:FKJ79"/>
    <mergeCell ref="FKK79:FLA79"/>
    <mergeCell ref="FLB79:FLR79"/>
    <mergeCell ref="FLS79:FMI79"/>
    <mergeCell ref="FFV79:FGL79"/>
    <mergeCell ref="FGM79:FHC79"/>
    <mergeCell ref="FHD79:FHT79"/>
    <mergeCell ref="FHU79:FIK79"/>
    <mergeCell ref="FIL79:FJB79"/>
    <mergeCell ref="FCO79:FDE79"/>
    <mergeCell ref="FDF79:FDV79"/>
    <mergeCell ref="FDW79:FEM79"/>
    <mergeCell ref="FEN79:FFD79"/>
    <mergeCell ref="FFE79:FFU79"/>
    <mergeCell ref="EZH79:EZX79"/>
    <mergeCell ref="EZY79:FAO79"/>
    <mergeCell ref="FAP79:FBF79"/>
    <mergeCell ref="FBG79:FBW79"/>
    <mergeCell ref="FBX79:FCN79"/>
    <mergeCell ref="EWA79:EWQ79"/>
    <mergeCell ref="EWR79:EXH79"/>
    <mergeCell ref="EXI79:EXY79"/>
    <mergeCell ref="EXZ79:EYP79"/>
    <mergeCell ref="EYQ79:EZG79"/>
    <mergeCell ref="EST79:ETJ79"/>
    <mergeCell ref="ETK79:EUA79"/>
    <mergeCell ref="EUB79:EUR79"/>
    <mergeCell ref="EUS79:EVI79"/>
    <mergeCell ref="EVJ79:EVZ79"/>
    <mergeCell ref="EPM79:EQC79"/>
    <mergeCell ref="EQD79:EQT79"/>
    <mergeCell ref="EQU79:ERK79"/>
    <mergeCell ref="ERL79:ESB79"/>
    <mergeCell ref="ESC79:ESS79"/>
    <mergeCell ref="EMF79:EMV79"/>
    <mergeCell ref="EMW79:ENM79"/>
    <mergeCell ref="ENN79:EOD79"/>
    <mergeCell ref="EOE79:EOU79"/>
    <mergeCell ref="EOV79:EPL79"/>
    <mergeCell ref="EIY79:EJO79"/>
    <mergeCell ref="EJP79:EKF79"/>
    <mergeCell ref="EKG79:EKW79"/>
    <mergeCell ref="EKX79:ELN79"/>
    <mergeCell ref="ELO79:EME79"/>
    <mergeCell ref="EFR79:EGH79"/>
    <mergeCell ref="EGI79:EGY79"/>
    <mergeCell ref="EGZ79:EHP79"/>
    <mergeCell ref="EHQ79:EIG79"/>
    <mergeCell ref="EIH79:EIX79"/>
    <mergeCell ref="ECK79:EDA79"/>
    <mergeCell ref="EDB79:EDR79"/>
    <mergeCell ref="EDS79:EEI79"/>
    <mergeCell ref="EEJ79:EEZ79"/>
    <mergeCell ref="EFA79:EFQ79"/>
    <mergeCell ref="DZD79:DZT79"/>
    <mergeCell ref="DZU79:EAK79"/>
    <mergeCell ref="EAL79:EBB79"/>
    <mergeCell ref="EBC79:EBS79"/>
    <mergeCell ref="EBT79:ECJ79"/>
    <mergeCell ref="DVW79:DWM79"/>
    <mergeCell ref="DWN79:DXD79"/>
    <mergeCell ref="DXE79:DXU79"/>
    <mergeCell ref="DXV79:DYL79"/>
    <mergeCell ref="DYM79:DZC79"/>
    <mergeCell ref="DSP79:DTF79"/>
    <mergeCell ref="DTG79:DTW79"/>
    <mergeCell ref="DTX79:DUN79"/>
    <mergeCell ref="DUO79:DVE79"/>
    <mergeCell ref="DVF79:DVV79"/>
    <mergeCell ref="DPI79:DPY79"/>
    <mergeCell ref="DPZ79:DQP79"/>
    <mergeCell ref="DQQ79:DRG79"/>
    <mergeCell ref="DRH79:DRX79"/>
    <mergeCell ref="DRY79:DSO79"/>
    <mergeCell ref="DMB79:DMR79"/>
    <mergeCell ref="DMS79:DNI79"/>
    <mergeCell ref="DNJ79:DNZ79"/>
    <mergeCell ref="DOA79:DOQ79"/>
    <mergeCell ref="DOR79:DPH79"/>
    <mergeCell ref="DIU79:DJK79"/>
    <mergeCell ref="DJL79:DKB79"/>
    <mergeCell ref="DKC79:DKS79"/>
    <mergeCell ref="DKT79:DLJ79"/>
    <mergeCell ref="DLK79:DMA79"/>
    <mergeCell ref="DFN79:DGD79"/>
    <mergeCell ref="DGE79:DGU79"/>
    <mergeCell ref="DGV79:DHL79"/>
    <mergeCell ref="DHM79:DIC79"/>
    <mergeCell ref="DID79:DIT79"/>
    <mergeCell ref="DCG79:DCW79"/>
    <mergeCell ref="DCX79:DDN79"/>
    <mergeCell ref="DDO79:DEE79"/>
    <mergeCell ref="DEF79:DEV79"/>
    <mergeCell ref="DEW79:DFM79"/>
    <mergeCell ref="CYZ79:CZP79"/>
    <mergeCell ref="CZQ79:DAG79"/>
    <mergeCell ref="DAH79:DAX79"/>
    <mergeCell ref="DAY79:DBO79"/>
    <mergeCell ref="DBP79:DCF79"/>
    <mergeCell ref="CVS79:CWI79"/>
    <mergeCell ref="CWJ79:CWZ79"/>
    <mergeCell ref="CXA79:CXQ79"/>
    <mergeCell ref="CXR79:CYH79"/>
    <mergeCell ref="CYI79:CYY79"/>
    <mergeCell ref="CSL79:CTB79"/>
    <mergeCell ref="CTC79:CTS79"/>
    <mergeCell ref="CTT79:CUJ79"/>
    <mergeCell ref="CUK79:CVA79"/>
    <mergeCell ref="CVB79:CVR79"/>
    <mergeCell ref="CPE79:CPU79"/>
    <mergeCell ref="CPV79:CQL79"/>
    <mergeCell ref="CQM79:CRC79"/>
    <mergeCell ref="CRD79:CRT79"/>
    <mergeCell ref="CRU79:CSK79"/>
    <mergeCell ref="CLX79:CMN79"/>
    <mergeCell ref="CMO79:CNE79"/>
    <mergeCell ref="CNF79:CNV79"/>
    <mergeCell ref="CNW79:COM79"/>
    <mergeCell ref="CON79:CPD79"/>
    <mergeCell ref="CIQ79:CJG79"/>
    <mergeCell ref="CJH79:CJX79"/>
    <mergeCell ref="CJY79:CKO79"/>
    <mergeCell ref="CKP79:CLF79"/>
    <mergeCell ref="CLG79:CLW79"/>
    <mergeCell ref="CFJ79:CFZ79"/>
    <mergeCell ref="CGA79:CGQ79"/>
    <mergeCell ref="CGR79:CHH79"/>
    <mergeCell ref="CHI79:CHY79"/>
    <mergeCell ref="CHZ79:CIP79"/>
    <mergeCell ref="CCC79:CCS79"/>
    <mergeCell ref="CCT79:CDJ79"/>
    <mergeCell ref="CDK79:CEA79"/>
    <mergeCell ref="CEB79:CER79"/>
    <mergeCell ref="CES79:CFI79"/>
    <mergeCell ref="BYV79:BZL79"/>
    <mergeCell ref="BZM79:CAC79"/>
    <mergeCell ref="CAD79:CAT79"/>
    <mergeCell ref="CAU79:CBK79"/>
    <mergeCell ref="CBL79:CCB79"/>
    <mergeCell ref="BVO79:BWE79"/>
    <mergeCell ref="BWF79:BWV79"/>
    <mergeCell ref="BWW79:BXM79"/>
    <mergeCell ref="BXN79:BYD79"/>
    <mergeCell ref="BYE79:BYU79"/>
    <mergeCell ref="BSH79:BSX79"/>
    <mergeCell ref="BSY79:BTO79"/>
    <mergeCell ref="BTP79:BUF79"/>
    <mergeCell ref="BUG79:BUW79"/>
    <mergeCell ref="BUX79:BVN79"/>
    <mergeCell ref="BPA79:BPQ79"/>
    <mergeCell ref="BPR79:BQH79"/>
    <mergeCell ref="BQI79:BQY79"/>
    <mergeCell ref="BQZ79:BRP79"/>
    <mergeCell ref="BRQ79:BSG79"/>
    <mergeCell ref="BLT79:BMJ79"/>
    <mergeCell ref="BMK79:BNA79"/>
    <mergeCell ref="BNB79:BNR79"/>
    <mergeCell ref="BNS79:BOI79"/>
    <mergeCell ref="BOJ79:BOZ79"/>
    <mergeCell ref="BIM79:BJC79"/>
    <mergeCell ref="BJD79:BJT79"/>
    <mergeCell ref="BJU79:BKK79"/>
    <mergeCell ref="BKL79:BLB79"/>
    <mergeCell ref="BLC79:BLS79"/>
    <mergeCell ref="BFF79:BFV79"/>
    <mergeCell ref="BFW79:BGM79"/>
    <mergeCell ref="BGN79:BHD79"/>
    <mergeCell ref="BHE79:BHU79"/>
    <mergeCell ref="BHV79:BIL79"/>
    <mergeCell ref="BBY79:BCO79"/>
    <mergeCell ref="BCP79:BDF79"/>
    <mergeCell ref="BDG79:BDW79"/>
    <mergeCell ref="BDX79:BEN79"/>
    <mergeCell ref="BEO79:BFE79"/>
    <mergeCell ref="AYR79:AZH79"/>
    <mergeCell ref="AZI79:AZY79"/>
    <mergeCell ref="AZZ79:BAP79"/>
    <mergeCell ref="BAQ79:BBG79"/>
    <mergeCell ref="BBH79:BBX79"/>
    <mergeCell ref="AVK79:AWA79"/>
    <mergeCell ref="AWB79:AWR79"/>
    <mergeCell ref="AWS79:AXI79"/>
    <mergeCell ref="AXJ79:AXZ79"/>
    <mergeCell ref="AYA79:AYQ79"/>
    <mergeCell ref="ASD79:AST79"/>
    <mergeCell ref="ASU79:ATK79"/>
    <mergeCell ref="ATL79:AUB79"/>
    <mergeCell ref="AUC79:AUS79"/>
    <mergeCell ref="AUT79:AVJ79"/>
    <mergeCell ref="AOW79:APM79"/>
    <mergeCell ref="APN79:AQD79"/>
    <mergeCell ref="AQE79:AQU79"/>
    <mergeCell ref="AQV79:ARL79"/>
    <mergeCell ref="ARM79:ASC79"/>
    <mergeCell ref="ALP79:AMF79"/>
    <mergeCell ref="AMG79:AMW79"/>
    <mergeCell ref="AMX79:ANN79"/>
    <mergeCell ref="ANO79:AOE79"/>
    <mergeCell ref="AOF79:AOV79"/>
    <mergeCell ref="AII79:AIY79"/>
    <mergeCell ref="AIZ79:AJP79"/>
    <mergeCell ref="AJQ79:AKG79"/>
    <mergeCell ref="AKH79:AKX79"/>
    <mergeCell ref="AKY79:ALO79"/>
    <mergeCell ref="AFB79:AFR79"/>
    <mergeCell ref="AFS79:AGI79"/>
    <mergeCell ref="AGJ79:AGZ79"/>
    <mergeCell ref="AHA79:AHQ79"/>
    <mergeCell ref="AHR79:AIH79"/>
    <mergeCell ref="ABU79:ACK79"/>
    <mergeCell ref="ACL79:ADB79"/>
    <mergeCell ref="ADC79:ADS79"/>
    <mergeCell ref="ADT79:AEJ79"/>
    <mergeCell ref="AEK79:AFA79"/>
    <mergeCell ref="YN79:ZD79"/>
    <mergeCell ref="ZE79:ZU79"/>
    <mergeCell ref="ZV79:AAL79"/>
    <mergeCell ref="AAM79:ABC79"/>
    <mergeCell ref="ABD79:ABT79"/>
    <mergeCell ref="WO79:XE79"/>
    <mergeCell ref="XF79:XV79"/>
    <mergeCell ref="XW79:YM79"/>
    <mergeCell ref="RZ79:SP79"/>
    <mergeCell ref="SQ79:TG79"/>
    <mergeCell ref="TH79:TX79"/>
    <mergeCell ref="TY79:UO79"/>
    <mergeCell ref="UP79:VF79"/>
    <mergeCell ref="OS79:PI79"/>
    <mergeCell ref="PJ79:PZ79"/>
    <mergeCell ref="QA79:QQ79"/>
    <mergeCell ref="QR79:RH79"/>
    <mergeCell ref="RI79:RY79"/>
    <mergeCell ref="LL79:MB79"/>
    <mergeCell ref="MC79:MS79"/>
    <mergeCell ref="MT79:NJ79"/>
    <mergeCell ref="NK79:OA79"/>
    <mergeCell ref="OB79:OR79"/>
    <mergeCell ref="JM79:KC79"/>
    <mergeCell ref="KD79:KT79"/>
    <mergeCell ref="KU79:LK79"/>
    <mergeCell ref="XEA78:XEQ78"/>
    <mergeCell ref="XER78:XFD78"/>
    <mergeCell ref="XCS78:XDI78"/>
    <mergeCell ref="XDJ78:XDZ78"/>
    <mergeCell ref="WNR78:WOH78"/>
    <mergeCell ref="WOI78:WOY78"/>
    <mergeCell ref="WOZ78:WPP78"/>
    <mergeCell ref="WPQ78:WQG78"/>
    <mergeCell ref="WQH78:WQX78"/>
    <mergeCell ref="WKK78:WLA78"/>
    <mergeCell ref="WLB78:WLR78"/>
    <mergeCell ref="WLS78:WMI78"/>
    <mergeCell ref="WMJ78:WMZ78"/>
    <mergeCell ref="WNA78:WNQ78"/>
    <mergeCell ref="WHD78:WHT78"/>
    <mergeCell ref="WHU78:WIK78"/>
    <mergeCell ref="WIL78:WJB78"/>
    <mergeCell ref="WJC78:WJS78"/>
    <mergeCell ref="WJT78:WKJ78"/>
    <mergeCell ref="WDW78:WEM78"/>
    <mergeCell ref="WEN78:WFD78"/>
    <mergeCell ref="WFE78:WFU78"/>
    <mergeCell ref="WFV78:WGL78"/>
    <mergeCell ref="WGM78:WHC78"/>
    <mergeCell ref="WAP78:WBF78"/>
    <mergeCell ref="WBG78:WBW78"/>
    <mergeCell ref="WBX78:WCN78"/>
    <mergeCell ref="VG79:VW79"/>
    <mergeCell ref="VX79:WN79"/>
    <mergeCell ref="AI79:AY79"/>
    <mergeCell ref="AZ79:BP79"/>
    <mergeCell ref="BQ79:CG79"/>
    <mergeCell ref="CH79:CX79"/>
    <mergeCell ref="CY79:DO79"/>
    <mergeCell ref="DP79:EF79"/>
    <mergeCell ref="EG79:EW79"/>
    <mergeCell ref="EX79:FN79"/>
    <mergeCell ref="FO79:GE79"/>
    <mergeCell ref="GF79:GV79"/>
    <mergeCell ref="GW79:HM79"/>
    <mergeCell ref="HN79:ID79"/>
    <mergeCell ref="XAT78:XBJ78"/>
    <mergeCell ref="XBK78:XCA78"/>
    <mergeCell ref="XCB78:XCR78"/>
    <mergeCell ref="WXM78:WYC78"/>
    <mergeCell ref="WYD78:WYT78"/>
    <mergeCell ref="WYU78:WZK78"/>
    <mergeCell ref="WZL78:XAB78"/>
    <mergeCell ref="XAC78:XAS78"/>
    <mergeCell ref="WUF78:WUV78"/>
    <mergeCell ref="WUW78:WVM78"/>
    <mergeCell ref="WVN78:WWD78"/>
    <mergeCell ref="WWE78:WWU78"/>
    <mergeCell ref="WWV78:WXL78"/>
    <mergeCell ref="WQY78:WRO78"/>
    <mergeCell ref="WRP78:WSF78"/>
    <mergeCell ref="WSG78:WSW78"/>
    <mergeCell ref="WSX78:WTN78"/>
    <mergeCell ref="WTO78:WUE78"/>
    <mergeCell ref="IE79:IU79"/>
    <mergeCell ref="IV79:JL79"/>
    <mergeCell ref="WCO78:WDE78"/>
    <mergeCell ref="WDF78:WDV78"/>
    <mergeCell ref="VXI78:VXY78"/>
    <mergeCell ref="VXZ78:VYP78"/>
    <mergeCell ref="VYQ78:VZG78"/>
    <mergeCell ref="VZH78:VZX78"/>
    <mergeCell ref="VZY78:WAO78"/>
    <mergeCell ref="VUB78:VUR78"/>
    <mergeCell ref="VUS78:VVI78"/>
    <mergeCell ref="VVJ78:VVZ78"/>
    <mergeCell ref="VWA78:VWQ78"/>
    <mergeCell ref="VWR78:VXH78"/>
    <mergeCell ref="VQU78:VRK78"/>
    <mergeCell ref="VRL78:VSB78"/>
    <mergeCell ref="VSC78:VSS78"/>
    <mergeCell ref="VST78:VTJ78"/>
    <mergeCell ref="VTK78:VUA78"/>
    <mergeCell ref="VNN78:VOD78"/>
    <mergeCell ref="VOE78:VOU78"/>
    <mergeCell ref="VOV78:VPL78"/>
    <mergeCell ref="VPM78:VQC78"/>
    <mergeCell ref="VQD78:VQT78"/>
    <mergeCell ref="VKG78:VKW78"/>
    <mergeCell ref="VKX78:VLN78"/>
    <mergeCell ref="VLO78:VME78"/>
    <mergeCell ref="VMF78:VMV78"/>
    <mergeCell ref="VMW78:VNM78"/>
    <mergeCell ref="VGZ78:VHP78"/>
    <mergeCell ref="VHQ78:VIG78"/>
    <mergeCell ref="VIH78:VIX78"/>
    <mergeCell ref="VIY78:VJO78"/>
    <mergeCell ref="VJP78:VKF78"/>
    <mergeCell ref="VDS78:VEI78"/>
    <mergeCell ref="VEJ78:VEZ78"/>
    <mergeCell ref="VFA78:VFQ78"/>
    <mergeCell ref="VFR78:VGH78"/>
    <mergeCell ref="VGI78:VGY78"/>
    <mergeCell ref="VAL78:VBB78"/>
    <mergeCell ref="VBC78:VBS78"/>
    <mergeCell ref="VBT78:VCJ78"/>
    <mergeCell ref="VCK78:VDA78"/>
    <mergeCell ref="VDB78:VDR78"/>
    <mergeCell ref="UXE78:UXU78"/>
    <mergeCell ref="UXV78:UYL78"/>
    <mergeCell ref="UYM78:UZC78"/>
    <mergeCell ref="UZD78:UZT78"/>
    <mergeCell ref="UZU78:VAK78"/>
    <mergeCell ref="UTX78:UUN78"/>
    <mergeCell ref="UUO78:UVE78"/>
    <mergeCell ref="UVF78:UVV78"/>
    <mergeCell ref="UVW78:UWM78"/>
    <mergeCell ref="UWN78:UXD78"/>
    <mergeCell ref="UQQ78:URG78"/>
    <mergeCell ref="URH78:URX78"/>
    <mergeCell ref="URY78:USO78"/>
    <mergeCell ref="USP78:UTF78"/>
    <mergeCell ref="UTG78:UTW78"/>
    <mergeCell ref="UNJ78:UNZ78"/>
    <mergeCell ref="UOA78:UOQ78"/>
    <mergeCell ref="UOR78:UPH78"/>
    <mergeCell ref="UPI78:UPY78"/>
    <mergeCell ref="UPZ78:UQP78"/>
    <mergeCell ref="UKC78:UKS78"/>
    <mergeCell ref="UKT78:ULJ78"/>
    <mergeCell ref="ULK78:UMA78"/>
    <mergeCell ref="UMB78:UMR78"/>
    <mergeCell ref="UMS78:UNI78"/>
    <mergeCell ref="UGV78:UHL78"/>
    <mergeCell ref="UHM78:UIC78"/>
    <mergeCell ref="UID78:UIT78"/>
    <mergeCell ref="UIU78:UJK78"/>
    <mergeCell ref="UJL78:UKB78"/>
    <mergeCell ref="UDO78:UEE78"/>
    <mergeCell ref="UEF78:UEV78"/>
    <mergeCell ref="UEW78:UFM78"/>
    <mergeCell ref="UFN78:UGD78"/>
    <mergeCell ref="UGE78:UGU78"/>
    <mergeCell ref="UAH78:UAX78"/>
    <mergeCell ref="UAY78:UBO78"/>
    <mergeCell ref="UBP78:UCF78"/>
    <mergeCell ref="UCG78:UCW78"/>
    <mergeCell ref="UCX78:UDN78"/>
    <mergeCell ref="TXA78:TXQ78"/>
    <mergeCell ref="TXR78:TYH78"/>
    <mergeCell ref="TYI78:TYY78"/>
    <mergeCell ref="TYZ78:TZP78"/>
    <mergeCell ref="TZQ78:UAG78"/>
    <mergeCell ref="TTT78:TUJ78"/>
    <mergeCell ref="TUK78:TVA78"/>
    <mergeCell ref="TVB78:TVR78"/>
    <mergeCell ref="TVS78:TWI78"/>
    <mergeCell ref="TWJ78:TWZ78"/>
    <mergeCell ref="TQM78:TRC78"/>
    <mergeCell ref="TRD78:TRT78"/>
    <mergeCell ref="TRU78:TSK78"/>
    <mergeCell ref="TSL78:TTB78"/>
    <mergeCell ref="TTC78:TTS78"/>
    <mergeCell ref="TNF78:TNV78"/>
    <mergeCell ref="TNW78:TOM78"/>
    <mergeCell ref="TON78:TPD78"/>
    <mergeCell ref="TPE78:TPU78"/>
    <mergeCell ref="TPV78:TQL78"/>
    <mergeCell ref="TJY78:TKO78"/>
    <mergeCell ref="TKP78:TLF78"/>
    <mergeCell ref="TLG78:TLW78"/>
    <mergeCell ref="TLX78:TMN78"/>
    <mergeCell ref="TMO78:TNE78"/>
    <mergeCell ref="TGR78:THH78"/>
    <mergeCell ref="THI78:THY78"/>
    <mergeCell ref="THZ78:TIP78"/>
    <mergeCell ref="TIQ78:TJG78"/>
    <mergeCell ref="TJH78:TJX78"/>
    <mergeCell ref="TDK78:TEA78"/>
    <mergeCell ref="TEB78:TER78"/>
    <mergeCell ref="TES78:TFI78"/>
    <mergeCell ref="TFJ78:TFZ78"/>
    <mergeCell ref="TGA78:TGQ78"/>
    <mergeCell ref="TAD78:TAT78"/>
    <mergeCell ref="TAU78:TBK78"/>
    <mergeCell ref="TBL78:TCB78"/>
    <mergeCell ref="TCC78:TCS78"/>
    <mergeCell ref="TCT78:TDJ78"/>
    <mergeCell ref="SWW78:SXM78"/>
    <mergeCell ref="SXN78:SYD78"/>
    <mergeCell ref="SYE78:SYU78"/>
    <mergeCell ref="SYV78:SZL78"/>
    <mergeCell ref="SZM78:TAC78"/>
    <mergeCell ref="STP78:SUF78"/>
    <mergeCell ref="SUG78:SUW78"/>
    <mergeCell ref="SUX78:SVN78"/>
    <mergeCell ref="SVO78:SWE78"/>
    <mergeCell ref="SWF78:SWV78"/>
    <mergeCell ref="SQI78:SQY78"/>
    <mergeCell ref="SQZ78:SRP78"/>
    <mergeCell ref="SRQ78:SSG78"/>
    <mergeCell ref="SSH78:SSX78"/>
    <mergeCell ref="SSY78:STO78"/>
    <mergeCell ref="SNB78:SNR78"/>
    <mergeCell ref="SNS78:SOI78"/>
    <mergeCell ref="SOJ78:SOZ78"/>
    <mergeCell ref="SPA78:SPQ78"/>
    <mergeCell ref="SPR78:SQH78"/>
    <mergeCell ref="SJU78:SKK78"/>
    <mergeCell ref="SKL78:SLB78"/>
    <mergeCell ref="SLC78:SLS78"/>
    <mergeCell ref="SLT78:SMJ78"/>
    <mergeCell ref="SMK78:SNA78"/>
    <mergeCell ref="SGN78:SHD78"/>
    <mergeCell ref="SHE78:SHU78"/>
    <mergeCell ref="SHV78:SIL78"/>
    <mergeCell ref="SIM78:SJC78"/>
    <mergeCell ref="SJD78:SJT78"/>
    <mergeCell ref="SDG78:SDW78"/>
    <mergeCell ref="SDX78:SEN78"/>
    <mergeCell ref="SEO78:SFE78"/>
    <mergeCell ref="SFF78:SFV78"/>
    <mergeCell ref="SFW78:SGM78"/>
    <mergeCell ref="RZZ78:SAP78"/>
    <mergeCell ref="SAQ78:SBG78"/>
    <mergeCell ref="SBH78:SBX78"/>
    <mergeCell ref="SBY78:SCO78"/>
    <mergeCell ref="SCP78:SDF78"/>
    <mergeCell ref="RWS78:RXI78"/>
    <mergeCell ref="RXJ78:RXZ78"/>
    <mergeCell ref="RYA78:RYQ78"/>
    <mergeCell ref="RYR78:RZH78"/>
    <mergeCell ref="RZI78:RZY78"/>
    <mergeCell ref="RTL78:RUB78"/>
    <mergeCell ref="RUC78:RUS78"/>
    <mergeCell ref="RUT78:RVJ78"/>
    <mergeCell ref="RVK78:RWA78"/>
    <mergeCell ref="RWB78:RWR78"/>
    <mergeCell ref="RQE78:RQU78"/>
    <mergeCell ref="RQV78:RRL78"/>
    <mergeCell ref="RRM78:RSC78"/>
    <mergeCell ref="RSD78:RST78"/>
    <mergeCell ref="RSU78:RTK78"/>
    <mergeCell ref="RMX78:RNN78"/>
    <mergeCell ref="RNO78:ROE78"/>
    <mergeCell ref="ROF78:ROV78"/>
    <mergeCell ref="ROW78:RPM78"/>
    <mergeCell ref="RPN78:RQD78"/>
    <mergeCell ref="RJQ78:RKG78"/>
    <mergeCell ref="RKH78:RKX78"/>
    <mergeCell ref="RKY78:RLO78"/>
    <mergeCell ref="RLP78:RMF78"/>
    <mergeCell ref="RMG78:RMW78"/>
    <mergeCell ref="RGJ78:RGZ78"/>
    <mergeCell ref="RHA78:RHQ78"/>
    <mergeCell ref="RHR78:RIH78"/>
    <mergeCell ref="RII78:RIY78"/>
    <mergeCell ref="RIZ78:RJP78"/>
    <mergeCell ref="RDC78:RDS78"/>
    <mergeCell ref="RDT78:REJ78"/>
    <mergeCell ref="REK78:RFA78"/>
    <mergeCell ref="RFB78:RFR78"/>
    <mergeCell ref="RFS78:RGI78"/>
    <mergeCell ref="QZV78:RAL78"/>
    <mergeCell ref="RAM78:RBC78"/>
    <mergeCell ref="RBD78:RBT78"/>
    <mergeCell ref="RBU78:RCK78"/>
    <mergeCell ref="RCL78:RDB78"/>
    <mergeCell ref="QWO78:QXE78"/>
    <mergeCell ref="QXF78:QXV78"/>
    <mergeCell ref="QXW78:QYM78"/>
    <mergeCell ref="QYN78:QZD78"/>
    <mergeCell ref="QZE78:QZU78"/>
    <mergeCell ref="QTH78:QTX78"/>
    <mergeCell ref="QTY78:QUO78"/>
    <mergeCell ref="QUP78:QVF78"/>
    <mergeCell ref="QVG78:QVW78"/>
    <mergeCell ref="QVX78:QWN78"/>
    <mergeCell ref="QQA78:QQQ78"/>
    <mergeCell ref="QQR78:QRH78"/>
    <mergeCell ref="QRI78:QRY78"/>
    <mergeCell ref="QRZ78:QSP78"/>
    <mergeCell ref="QSQ78:QTG78"/>
    <mergeCell ref="QMT78:QNJ78"/>
    <mergeCell ref="QNK78:QOA78"/>
    <mergeCell ref="QOB78:QOR78"/>
    <mergeCell ref="QOS78:QPI78"/>
    <mergeCell ref="QPJ78:QPZ78"/>
    <mergeCell ref="QJM78:QKC78"/>
    <mergeCell ref="QKD78:QKT78"/>
    <mergeCell ref="QKU78:QLK78"/>
    <mergeCell ref="QLL78:QMB78"/>
    <mergeCell ref="QMC78:QMS78"/>
    <mergeCell ref="QGF78:QGV78"/>
    <mergeCell ref="QGW78:QHM78"/>
    <mergeCell ref="QHN78:QID78"/>
    <mergeCell ref="QIE78:QIU78"/>
    <mergeCell ref="QIV78:QJL78"/>
    <mergeCell ref="QCY78:QDO78"/>
    <mergeCell ref="QDP78:QEF78"/>
    <mergeCell ref="QEG78:QEW78"/>
    <mergeCell ref="QEX78:QFN78"/>
    <mergeCell ref="QFO78:QGE78"/>
    <mergeCell ref="PZR78:QAH78"/>
    <mergeCell ref="QAI78:QAY78"/>
    <mergeCell ref="QAZ78:QBP78"/>
    <mergeCell ref="QBQ78:QCG78"/>
    <mergeCell ref="QCH78:QCX78"/>
    <mergeCell ref="PWK78:PXA78"/>
    <mergeCell ref="PXB78:PXR78"/>
    <mergeCell ref="PXS78:PYI78"/>
    <mergeCell ref="PYJ78:PYZ78"/>
    <mergeCell ref="PZA78:PZQ78"/>
    <mergeCell ref="PTD78:PTT78"/>
    <mergeCell ref="PTU78:PUK78"/>
    <mergeCell ref="PUL78:PVB78"/>
    <mergeCell ref="PVC78:PVS78"/>
    <mergeCell ref="PVT78:PWJ78"/>
    <mergeCell ref="PPW78:PQM78"/>
    <mergeCell ref="PQN78:PRD78"/>
    <mergeCell ref="PRE78:PRU78"/>
    <mergeCell ref="PRV78:PSL78"/>
    <mergeCell ref="PSM78:PTC78"/>
    <mergeCell ref="PMP78:PNF78"/>
    <mergeCell ref="PNG78:PNW78"/>
    <mergeCell ref="PNX78:PON78"/>
    <mergeCell ref="POO78:PPE78"/>
    <mergeCell ref="PPF78:PPV78"/>
    <mergeCell ref="PJI78:PJY78"/>
    <mergeCell ref="PJZ78:PKP78"/>
    <mergeCell ref="PKQ78:PLG78"/>
    <mergeCell ref="PLH78:PLX78"/>
    <mergeCell ref="PLY78:PMO78"/>
    <mergeCell ref="PGB78:PGR78"/>
    <mergeCell ref="PGS78:PHI78"/>
    <mergeCell ref="PHJ78:PHZ78"/>
    <mergeCell ref="PIA78:PIQ78"/>
    <mergeCell ref="PIR78:PJH78"/>
    <mergeCell ref="PCU78:PDK78"/>
    <mergeCell ref="PDL78:PEB78"/>
    <mergeCell ref="PEC78:PES78"/>
    <mergeCell ref="PET78:PFJ78"/>
    <mergeCell ref="PFK78:PGA78"/>
    <mergeCell ref="OZN78:PAD78"/>
    <mergeCell ref="PAE78:PAU78"/>
    <mergeCell ref="PAV78:PBL78"/>
    <mergeCell ref="PBM78:PCC78"/>
    <mergeCell ref="PCD78:PCT78"/>
    <mergeCell ref="OWG78:OWW78"/>
    <mergeCell ref="OWX78:OXN78"/>
    <mergeCell ref="OXO78:OYE78"/>
    <mergeCell ref="OYF78:OYV78"/>
    <mergeCell ref="OYW78:OZM78"/>
    <mergeCell ref="OSZ78:OTP78"/>
    <mergeCell ref="OTQ78:OUG78"/>
    <mergeCell ref="OUH78:OUX78"/>
    <mergeCell ref="OUY78:OVO78"/>
    <mergeCell ref="OVP78:OWF78"/>
    <mergeCell ref="OPS78:OQI78"/>
    <mergeCell ref="OQJ78:OQZ78"/>
    <mergeCell ref="ORA78:ORQ78"/>
    <mergeCell ref="ORR78:OSH78"/>
    <mergeCell ref="OSI78:OSY78"/>
    <mergeCell ref="OML78:ONB78"/>
    <mergeCell ref="ONC78:ONS78"/>
    <mergeCell ref="ONT78:OOJ78"/>
    <mergeCell ref="OOK78:OPA78"/>
    <mergeCell ref="OPB78:OPR78"/>
    <mergeCell ref="OJE78:OJU78"/>
    <mergeCell ref="OJV78:OKL78"/>
    <mergeCell ref="OKM78:OLC78"/>
    <mergeCell ref="OLD78:OLT78"/>
    <mergeCell ref="OLU78:OMK78"/>
    <mergeCell ref="OFX78:OGN78"/>
    <mergeCell ref="OGO78:OHE78"/>
    <mergeCell ref="OHF78:OHV78"/>
    <mergeCell ref="OHW78:OIM78"/>
    <mergeCell ref="OIN78:OJD78"/>
    <mergeCell ref="OCQ78:ODG78"/>
    <mergeCell ref="ODH78:ODX78"/>
    <mergeCell ref="ODY78:OEO78"/>
    <mergeCell ref="OEP78:OFF78"/>
    <mergeCell ref="OFG78:OFW78"/>
    <mergeCell ref="NZJ78:NZZ78"/>
    <mergeCell ref="OAA78:OAQ78"/>
    <mergeCell ref="OAR78:OBH78"/>
    <mergeCell ref="OBI78:OBY78"/>
    <mergeCell ref="OBZ78:OCP78"/>
    <mergeCell ref="NWC78:NWS78"/>
    <mergeCell ref="NWT78:NXJ78"/>
    <mergeCell ref="NXK78:NYA78"/>
    <mergeCell ref="NYB78:NYR78"/>
    <mergeCell ref="NYS78:NZI78"/>
    <mergeCell ref="NSV78:NTL78"/>
    <mergeCell ref="NTM78:NUC78"/>
    <mergeCell ref="NUD78:NUT78"/>
    <mergeCell ref="NUU78:NVK78"/>
    <mergeCell ref="NVL78:NWB78"/>
    <mergeCell ref="NPO78:NQE78"/>
    <mergeCell ref="NQF78:NQV78"/>
    <mergeCell ref="NQW78:NRM78"/>
    <mergeCell ref="NRN78:NSD78"/>
    <mergeCell ref="NSE78:NSU78"/>
    <mergeCell ref="NMH78:NMX78"/>
    <mergeCell ref="NMY78:NNO78"/>
    <mergeCell ref="NNP78:NOF78"/>
    <mergeCell ref="NOG78:NOW78"/>
    <mergeCell ref="NOX78:NPN78"/>
    <mergeCell ref="NJA78:NJQ78"/>
    <mergeCell ref="NJR78:NKH78"/>
    <mergeCell ref="NKI78:NKY78"/>
    <mergeCell ref="NKZ78:NLP78"/>
    <mergeCell ref="NLQ78:NMG78"/>
    <mergeCell ref="NFT78:NGJ78"/>
    <mergeCell ref="NGK78:NHA78"/>
    <mergeCell ref="NHB78:NHR78"/>
    <mergeCell ref="NHS78:NII78"/>
    <mergeCell ref="NIJ78:NIZ78"/>
    <mergeCell ref="NCM78:NDC78"/>
    <mergeCell ref="NDD78:NDT78"/>
    <mergeCell ref="NDU78:NEK78"/>
    <mergeCell ref="NEL78:NFB78"/>
    <mergeCell ref="NFC78:NFS78"/>
    <mergeCell ref="MZF78:MZV78"/>
    <mergeCell ref="MZW78:NAM78"/>
    <mergeCell ref="NAN78:NBD78"/>
    <mergeCell ref="NBE78:NBU78"/>
    <mergeCell ref="NBV78:NCL78"/>
    <mergeCell ref="MVY78:MWO78"/>
    <mergeCell ref="MWP78:MXF78"/>
    <mergeCell ref="MXG78:MXW78"/>
    <mergeCell ref="MXX78:MYN78"/>
    <mergeCell ref="MYO78:MZE78"/>
    <mergeCell ref="MSR78:MTH78"/>
    <mergeCell ref="MTI78:MTY78"/>
    <mergeCell ref="MTZ78:MUP78"/>
    <mergeCell ref="MUQ78:MVG78"/>
    <mergeCell ref="MVH78:MVX78"/>
    <mergeCell ref="MPK78:MQA78"/>
    <mergeCell ref="MQB78:MQR78"/>
    <mergeCell ref="MQS78:MRI78"/>
    <mergeCell ref="MRJ78:MRZ78"/>
    <mergeCell ref="MSA78:MSQ78"/>
    <mergeCell ref="MMD78:MMT78"/>
    <mergeCell ref="MMU78:MNK78"/>
    <mergeCell ref="MNL78:MOB78"/>
    <mergeCell ref="MOC78:MOS78"/>
    <mergeCell ref="MOT78:MPJ78"/>
    <mergeCell ref="MIW78:MJM78"/>
    <mergeCell ref="MJN78:MKD78"/>
    <mergeCell ref="MKE78:MKU78"/>
    <mergeCell ref="MKV78:MLL78"/>
    <mergeCell ref="MLM78:MMC78"/>
    <mergeCell ref="MFP78:MGF78"/>
    <mergeCell ref="MGG78:MGW78"/>
    <mergeCell ref="MGX78:MHN78"/>
    <mergeCell ref="MHO78:MIE78"/>
    <mergeCell ref="MIF78:MIV78"/>
    <mergeCell ref="MCI78:MCY78"/>
    <mergeCell ref="MCZ78:MDP78"/>
    <mergeCell ref="MDQ78:MEG78"/>
    <mergeCell ref="MEH78:MEX78"/>
    <mergeCell ref="MEY78:MFO78"/>
    <mergeCell ref="LZB78:LZR78"/>
    <mergeCell ref="LZS78:MAI78"/>
    <mergeCell ref="MAJ78:MAZ78"/>
    <mergeCell ref="MBA78:MBQ78"/>
    <mergeCell ref="MBR78:MCH78"/>
    <mergeCell ref="LVU78:LWK78"/>
    <mergeCell ref="LWL78:LXB78"/>
    <mergeCell ref="LXC78:LXS78"/>
    <mergeCell ref="LXT78:LYJ78"/>
    <mergeCell ref="LYK78:LZA78"/>
    <mergeCell ref="LSN78:LTD78"/>
    <mergeCell ref="LTE78:LTU78"/>
    <mergeCell ref="LTV78:LUL78"/>
    <mergeCell ref="LUM78:LVC78"/>
    <mergeCell ref="LVD78:LVT78"/>
    <mergeCell ref="LPG78:LPW78"/>
    <mergeCell ref="LPX78:LQN78"/>
    <mergeCell ref="LQO78:LRE78"/>
    <mergeCell ref="LRF78:LRV78"/>
    <mergeCell ref="LRW78:LSM78"/>
    <mergeCell ref="LLZ78:LMP78"/>
    <mergeCell ref="LMQ78:LNG78"/>
    <mergeCell ref="LNH78:LNX78"/>
    <mergeCell ref="LNY78:LOO78"/>
    <mergeCell ref="LOP78:LPF78"/>
    <mergeCell ref="LIS78:LJI78"/>
    <mergeCell ref="LJJ78:LJZ78"/>
    <mergeCell ref="LKA78:LKQ78"/>
    <mergeCell ref="LKR78:LLH78"/>
    <mergeCell ref="LLI78:LLY78"/>
    <mergeCell ref="LFL78:LGB78"/>
    <mergeCell ref="LGC78:LGS78"/>
    <mergeCell ref="LGT78:LHJ78"/>
    <mergeCell ref="LHK78:LIA78"/>
    <mergeCell ref="LIB78:LIR78"/>
    <mergeCell ref="LCE78:LCU78"/>
    <mergeCell ref="LCV78:LDL78"/>
    <mergeCell ref="LDM78:LEC78"/>
    <mergeCell ref="LED78:LET78"/>
    <mergeCell ref="LEU78:LFK78"/>
    <mergeCell ref="KYX78:KZN78"/>
    <mergeCell ref="KZO78:LAE78"/>
    <mergeCell ref="LAF78:LAV78"/>
    <mergeCell ref="LAW78:LBM78"/>
    <mergeCell ref="LBN78:LCD78"/>
    <mergeCell ref="KVQ78:KWG78"/>
    <mergeCell ref="KWH78:KWX78"/>
    <mergeCell ref="KWY78:KXO78"/>
    <mergeCell ref="KXP78:KYF78"/>
    <mergeCell ref="KYG78:KYW78"/>
    <mergeCell ref="KSJ78:KSZ78"/>
    <mergeCell ref="KTA78:KTQ78"/>
    <mergeCell ref="KTR78:KUH78"/>
    <mergeCell ref="KUI78:KUY78"/>
    <mergeCell ref="KUZ78:KVP78"/>
    <mergeCell ref="KPC78:KPS78"/>
    <mergeCell ref="KPT78:KQJ78"/>
    <mergeCell ref="KQK78:KRA78"/>
    <mergeCell ref="KRB78:KRR78"/>
    <mergeCell ref="KRS78:KSI78"/>
    <mergeCell ref="KLV78:KML78"/>
    <mergeCell ref="KMM78:KNC78"/>
    <mergeCell ref="KND78:KNT78"/>
    <mergeCell ref="KNU78:KOK78"/>
    <mergeCell ref="KOL78:KPB78"/>
    <mergeCell ref="KIO78:KJE78"/>
    <mergeCell ref="KJF78:KJV78"/>
    <mergeCell ref="KJW78:KKM78"/>
    <mergeCell ref="KKN78:KLD78"/>
    <mergeCell ref="KLE78:KLU78"/>
    <mergeCell ref="KFH78:KFX78"/>
    <mergeCell ref="KFY78:KGO78"/>
    <mergeCell ref="KGP78:KHF78"/>
    <mergeCell ref="KHG78:KHW78"/>
    <mergeCell ref="KHX78:KIN78"/>
    <mergeCell ref="KCA78:KCQ78"/>
    <mergeCell ref="KCR78:KDH78"/>
    <mergeCell ref="KDI78:KDY78"/>
    <mergeCell ref="KDZ78:KEP78"/>
    <mergeCell ref="KEQ78:KFG78"/>
    <mergeCell ref="JYT78:JZJ78"/>
    <mergeCell ref="JZK78:KAA78"/>
    <mergeCell ref="KAB78:KAR78"/>
    <mergeCell ref="KAS78:KBI78"/>
    <mergeCell ref="KBJ78:KBZ78"/>
    <mergeCell ref="JVM78:JWC78"/>
    <mergeCell ref="JWD78:JWT78"/>
    <mergeCell ref="JWU78:JXK78"/>
    <mergeCell ref="JXL78:JYB78"/>
    <mergeCell ref="JYC78:JYS78"/>
    <mergeCell ref="JSF78:JSV78"/>
    <mergeCell ref="JSW78:JTM78"/>
    <mergeCell ref="JTN78:JUD78"/>
    <mergeCell ref="JUE78:JUU78"/>
    <mergeCell ref="JUV78:JVL78"/>
    <mergeCell ref="JOY78:JPO78"/>
    <mergeCell ref="JPP78:JQF78"/>
    <mergeCell ref="JQG78:JQW78"/>
    <mergeCell ref="JQX78:JRN78"/>
    <mergeCell ref="JRO78:JSE78"/>
    <mergeCell ref="JLR78:JMH78"/>
    <mergeCell ref="JMI78:JMY78"/>
    <mergeCell ref="JMZ78:JNP78"/>
    <mergeCell ref="JNQ78:JOG78"/>
    <mergeCell ref="JOH78:JOX78"/>
    <mergeCell ref="JIK78:JJA78"/>
    <mergeCell ref="JJB78:JJR78"/>
    <mergeCell ref="JJS78:JKI78"/>
    <mergeCell ref="JKJ78:JKZ78"/>
    <mergeCell ref="JLA78:JLQ78"/>
    <mergeCell ref="JFD78:JFT78"/>
    <mergeCell ref="JFU78:JGK78"/>
    <mergeCell ref="JGL78:JHB78"/>
    <mergeCell ref="JHC78:JHS78"/>
    <mergeCell ref="JHT78:JIJ78"/>
    <mergeCell ref="JBW78:JCM78"/>
    <mergeCell ref="JCN78:JDD78"/>
    <mergeCell ref="JDE78:JDU78"/>
    <mergeCell ref="JDV78:JEL78"/>
    <mergeCell ref="JEM78:JFC78"/>
    <mergeCell ref="IYP78:IZF78"/>
    <mergeCell ref="IZG78:IZW78"/>
    <mergeCell ref="IZX78:JAN78"/>
    <mergeCell ref="JAO78:JBE78"/>
    <mergeCell ref="JBF78:JBV78"/>
    <mergeCell ref="IVI78:IVY78"/>
    <mergeCell ref="IVZ78:IWP78"/>
    <mergeCell ref="IWQ78:IXG78"/>
    <mergeCell ref="IXH78:IXX78"/>
    <mergeCell ref="IXY78:IYO78"/>
    <mergeCell ref="ISB78:ISR78"/>
    <mergeCell ref="ISS78:ITI78"/>
    <mergeCell ref="ITJ78:ITZ78"/>
    <mergeCell ref="IUA78:IUQ78"/>
    <mergeCell ref="IUR78:IVH78"/>
    <mergeCell ref="IOU78:IPK78"/>
    <mergeCell ref="IPL78:IQB78"/>
    <mergeCell ref="IQC78:IQS78"/>
    <mergeCell ref="IQT78:IRJ78"/>
    <mergeCell ref="IRK78:ISA78"/>
    <mergeCell ref="ILN78:IMD78"/>
    <mergeCell ref="IME78:IMU78"/>
    <mergeCell ref="IMV78:INL78"/>
    <mergeCell ref="INM78:IOC78"/>
    <mergeCell ref="IOD78:IOT78"/>
    <mergeCell ref="IIG78:IIW78"/>
    <mergeCell ref="IIX78:IJN78"/>
    <mergeCell ref="IJO78:IKE78"/>
    <mergeCell ref="IKF78:IKV78"/>
    <mergeCell ref="IKW78:ILM78"/>
    <mergeCell ref="IEZ78:IFP78"/>
    <mergeCell ref="IFQ78:IGG78"/>
    <mergeCell ref="IGH78:IGX78"/>
    <mergeCell ref="IGY78:IHO78"/>
    <mergeCell ref="IHP78:IIF78"/>
    <mergeCell ref="IBS78:ICI78"/>
    <mergeCell ref="ICJ78:ICZ78"/>
    <mergeCell ref="IDA78:IDQ78"/>
    <mergeCell ref="IDR78:IEH78"/>
    <mergeCell ref="IEI78:IEY78"/>
    <mergeCell ref="HYL78:HZB78"/>
    <mergeCell ref="HZC78:HZS78"/>
    <mergeCell ref="HZT78:IAJ78"/>
    <mergeCell ref="IAK78:IBA78"/>
    <mergeCell ref="IBB78:IBR78"/>
    <mergeCell ref="HVE78:HVU78"/>
    <mergeCell ref="HVV78:HWL78"/>
    <mergeCell ref="HWM78:HXC78"/>
    <mergeCell ref="HXD78:HXT78"/>
    <mergeCell ref="HXU78:HYK78"/>
    <mergeCell ref="HRX78:HSN78"/>
    <mergeCell ref="HSO78:HTE78"/>
    <mergeCell ref="HTF78:HTV78"/>
    <mergeCell ref="HTW78:HUM78"/>
    <mergeCell ref="HUN78:HVD78"/>
    <mergeCell ref="HOQ78:HPG78"/>
    <mergeCell ref="HPH78:HPX78"/>
    <mergeCell ref="HPY78:HQO78"/>
    <mergeCell ref="HQP78:HRF78"/>
    <mergeCell ref="HRG78:HRW78"/>
    <mergeCell ref="HLJ78:HLZ78"/>
    <mergeCell ref="HMA78:HMQ78"/>
    <mergeCell ref="HMR78:HNH78"/>
    <mergeCell ref="HNI78:HNY78"/>
    <mergeCell ref="HNZ78:HOP78"/>
    <mergeCell ref="HIC78:HIS78"/>
    <mergeCell ref="HIT78:HJJ78"/>
    <mergeCell ref="HJK78:HKA78"/>
    <mergeCell ref="HKB78:HKR78"/>
    <mergeCell ref="HKS78:HLI78"/>
    <mergeCell ref="HEV78:HFL78"/>
    <mergeCell ref="HFM78:HGC78"/>
    <mergeCell ref="HGD78:HGT78"/>
    <mergeCell ref="HGU78:HHK78"/>
    <mergeCell ref="HHL78:HIB78"/>
    <mergeCell ref="HBO78:HCE78"/>
    <mergeCell ref="HCF78:HCV78"/>
    <mergeCell ref="HCW78:HDM78"/>
    <mergeCell ref="HDN78:HED78"/>
    <mergeCell ref="HEE78:HEU78"/>
    <mergeCell ref="GYH78:GYX78"/>
    <mergeCell ref="GYY78:GZO78"/>
    <mergeCell ref="GZP78:HAF78"/>
    <mergeCell ref="HAG78:HAW78"/>
    <mergeCell ref="HAX78:HBN78"/>
    <mergeCell ref="GVA78:GVQ78"/>
    <mergeCell ref="GVR78:GWH78"/>
    <mergeCell ref="GWI78:GWY78"/>
    <mergeCell ref="GWZ78:GXP78"/>
    <mergeCell ref="GXQ78:GYG78"/>
    <mergeCell ref="GRT78:GSJ78"/>
    <mergeCell ref="GSK78:GTA78"/>
    <mergeCell ref="GTB78:GTR78"/>
    <mergeCell ref="GTS78:GUI78"/>
    <mergeCell ref="GUJ78:GUZ78"/>
    <mergeCell ref="GOM78:GPC78"/>
    <mergeCell ref="GPD78:GPT78"/>
    <mergeCell ref="GPU78:GQK78"/>
    <mergeCell ref="GQL78:GRB78"/>
    <mergeCell ref="GRC78:GRS78"/>
    <mergeCell ref="GLF78:GLV78"/>
    <mergeCell ref="GLW78:GMM78"/>
    <mergeCell ref="GMN78:GND78"/>
    <mergeCell ref="GNE78:GNU78"/>
    <mergeCell ref="GNV78:GOL78"/>
    <mergeCell ref="GHY78:GIO78"/>
    <mergeCell ref="GIP78:GJF78"/>
    <mergeCell ref="GJG78:GJW78"/>
    <mergeCell ref="GJX78:GKN78"/>
    <mergeCell ref="GKO78:GLE78"/>
    <mergeCell ref="GER78:GFH78"/>
    <mergeCell ref="GFI78:GFY78"/>
    <mergeCell ref="GFZ78:GGP78"/>
    <mergeCell ref="GGQ78:GHG78"/>
    <mergeCell ref="GHH78:GHX78"/>
    <mergeCell ref="GBK78:GCA78"/>
    <mergeCell ref="GCB78:GCR78"/>
    <mergeCell ref="GCS78:GDI78"/>
    <mergeCell ref="GDJ78:GDZ78"/>
    <mergeCell ref="GEA78:GEQ78"/>
    <mergeCell ref="FYD78:FYT78"/>
    <mergeCell ref="FYU78:FZK78"/>
    <mergeCell ref="FZL78:GAB78"/>
    <mergeCell ref="GAC78:GAS78"/>
    <mergeCell ref="GAT78:GBJ78"/>
    <mergeCell ref="FUW78:FVM78"/>
    <mergeCell ref="FVN78:FWD78"/>
    <mergeCell ref="FWE78:FWU78"/>
    <mergeCell ref="FWV78:FXL78"/>
    <mergeCell ref="FXM78:FYC78"/>
    <mergeCell ref="FRP78:FSF78"/>
    <mergeCell ref="FSG78:FSW78"/>
    <mergeCell ref="FSX78:FTN78"/>
    <mergeCell ref="FTO78:FUE78"/>
    <mergeCell ref="FUF78:FUV78"/>
    <mergeCell ref="FOI78:FOY78"/>
    <mergeCell ref="FOZ78:FPP78"/>
    <mergeCell ref="FPQ78:FQG78"/>
    <mergeCell ref="FQH78:FQX78"/>
    <mergeCell ref="FQY78:FRO78"/>
    <mergeCell ref="FLB78:FLR78"/>
    <mergeCell ref="FLS78:FMI78"/>
    <mergeCell ref="FMJ78:FMZ78"/>
    <mergeCell ref="FNA78:FNQ78"/>
    <mergeCell ref="FNR78:FOH78"/>
    <mergeCell ref="FHU78:FIK78"/>
    <mergeCell ref="FIL78:FJB78"/>
    <mergeCell ref="FJC78:FJS78"/>
    <mergeCell ref="FJT78:FKJ78"/>
    <mergeCell ref="FKK78:FLA78"/>
    <mergeCell ref="FEN78:FFD78"/>
    <mergeCell ref="FFE78:FFU78"/>
    <mergeCell ref="FFV78:FGL78"/>
    <mergeCell ref="FGM78:FHC78"/>
    <mergeCell ref="FHD78:FHT78"/>
    <mergeCell ref="FBG78:FBW78"/>
    <mergeCell ref="FBX78:FCN78"/>
    <mergeCell ref="FCO78:FDE78"/>
    <mergeCell ref="FDF78:FDV78"/>
    <mergeCell ref="FDW78:FEM78"/>
    <mergeCell ref="EXZ78:EYP78"/>
    <mergeCell ref="EYQ78:EZG78"/>
    <mergeCell ref="EZH78:EZX78"/>
    <mergeCell ref="EZY78:FAO78"/>
    <mergeCell ref="FAP78:FBF78"/>
    <mergeCell ref="EUS78:EVI78"/>
    <mergeCell ref="EVJ78:EVZ78"/>
    <mergeCell ref="EWA78:EWQ78"/>
    <mergeCell ref="EWR78:EXH78"/>
    <mergeCell ref="EXI78:EXY78"/>
    <mergeCell ref="ERL78:ESB78"/>
    <mergeCell ref="ESC78:ESS78"/>
    <mergeCell ref="EST78:ETJ78"/>
    <mergeCell ref="ETK78:EUA78"/>
    <mergeCell ref="EUB78:EUR78"/>
    <mergeCell ref="EOE78:EOU78"/>
    <mergeCell ref="EOV78:EPL78"/>
    <mergeCell ref="EPM78:EQC78"/>
    <mergeCell ref="EQD78:EQT78"/>
    <mergeCell ref="EQU78:ERK78"/>
    <mergeCell ref="EKX78:ELN78"/>
    <mergeCell ref="ELO78:EME78"/>
    <mergeCell ref="EMF78:EMV78"/>
    <mergeCell ref="EMW78:ENM78"/>
    <mergeCell ref="ENN78:EOD78"/>
    <mergeCell ref="EHQ78:EIG78"/>
    <mergeCell ref="EIH78:EIX78"/>
    <mergeCell ref="EIY78:EJO78"/>
    <mergeCell ref="EJP78:EKF78"/>
    <mergeCell ref="EKG78:EKW78"/>
    <mergeCell ref="EEJ78:EEZ78"/>
    <mergeCell ref="EFA78:EFQ78"/>
    <mergeCell ref="EFR78:EGH78"/>
    <mergeCell ref="EGI78:EGY78"/>
    <mergeCell ref="EGZ78:EHP78"/>
    <mergeCell ref="EBC78:EBS78"/>
    <mergeCell ref="EBT78:ECJ78"/>
    <mergeCell ref="ECK78:EDA78"/>
    <mergeCell ref="EDB78:EDR78"/>
    <mergeCell ref="EDS78:EEI78"/>
    <mergeCell ref="DXV78:DYL78"/>
    <mergeCell ref="DYM78:DZC78"/>
    <mergeCell ref="DZD78:DZT78"/>
    <mergeCell ref="DZU78:EAK78"/>
    <mergeCell ref="EAL78:EBB78"/>
    <mergeCell ref="DUO78:DVE78"/>
    <mergeCell ref="DVF78:DVV78"/>
    <mergeCell ref="DVW78:DWM78"/>
    <mergeCell ref="DWN78:DXD78"/>
    <mergeCell ref="DXE78:DXU78"/>
    <mergeCell ref="DRH78:DRX78"/>
    <mergeCell ref="DRY78:DSO78"/>
    <mergeCell ref="DSP78:DTF78"/>
    <mergeCell ref="DTG78:DTW78"/>
    <mergeCell ref="DTX78:DUN78"/>
    <mergeCell ref="DOA78:DOQ78"/>
    <mergeCell ref="DOR78:DPH78"/>
    <mergeCell ref="DPI78:DPY78"/>
    <mergeCell ref="DPZ78:DQP78"/>
    <mergeCell ref="DQQ78:DRG78"/>
    <mergeCell ref="DKT78:DLJ78"/>
    <mergeCell ref="DLK78:DMA78"/>
    <mergeCell ref="DMB78:DMR78"/>
    <mergeCell ref="DMS78:DNI78"/>
    <mergeCell ref="DNJ78:DNZ78"/>
    <mergeCell ref="DHM78:DIC78"/>
    <mergeCell ref="DID78:DIT78"/>
    <mergeCell ref="DIU78:DJK78"/>
    <mergeCell ref="DJL78:DKB78"/>
    <mergeCell ref="DKC78:DKS78"/>
    <mergeCell ref="DEF78:DEV78"/>
    <mergeCell ref="DEW78:DFM78"/>
    <mergeCell ref="DFN78:DGD78"/>
    <mergeCell ref="DGE78:DGU78"/>
    <mergeCell ref="DGV78:DHL78"/>
    <mergeCell ref="DAY78:DBO78"/>
    <mergeCell ref="DBP78:DCF78"/>
    <mergeCell ref="DCG78:DCW78"/>
    <mergeCell ref="DCX78:DDN78"/>
    <mergeCell ref="DDO78:DEE78"/>
    <mergeCell ref="CXR78:CYH78"/>
    <mergeCell ref="CYI78:CYY78"/>
    <mergeCell ref="CYZ78:CZP78"/>
    <mergeCell ref="CZQ78:DAG78"/>
    <mergeCell ref="DAH78:DAX78"/>
    <mergeCell ref="CUK78:CVA78"/>
    <mergeCell ref="CVB78:CVR78"/>
    <mergeCell ref="CVS78:CWI78"/>
    <mergeCell ref="CWJ78:CWZ78"/>
    <mergeCell ref="CXA78:CXQ78"/>
    <mergeCell ref="CRD78:CRT78"/>
    <mergeCell ref="CRU78:CSK78"/>
    <mergeCell ref="CSL78:CTB78"/>
    <mergeCell ref="CTC78:CTS78"/>
    <mergeCell ref="CTT78:CUJ78"/>
    <mergeCell ref="CNW78:COM78"/>
    <mergeCell ref="CON78:CPD78"/>
    <mergeCell ref="CPE78:CPU78"/>
    <mergeCell ref="CPV78:CQL78"/>
    <mergeCell ref="CQM78:CRC78"/>
    <mergeCell ref="CKP78:CLF78"/>
    <mergeCell ref="CLG78:CLW78"/>
    <mergeCell ref="CLX78:CMN78"/>
    <mergeCell ref="CMO78:CNE78"/>
    <mergeCell ref="CNF78:CNV78"/>
    <mergeCell ref="CHI78:CHY78"/>
    <mergeCell ref="CHZ78:CIP78"/>
    <mergeCell ref="CIQ78:CJG78"/>
    <mergeCell ref="CJH78:CJX78"/>
    <mergeCell ref="CJY78:CKO78"/>
    <mergeCell ref="CEB78:CER78"/>
    <mergeCell ref="CES78:CFI78"/>
    <mergeCell ref="CFJ78:CFZ78"/>
    <mergeCell ref="CGA78:CGQ78"/>
    <mergeCell ref="CGR78:CHH78"/>
    <mergeCell ref="CAU78:CBK78"/>
    <mergeCell ref="CBL78:CCB78"/>
    <mergeCell ref="CCC78:CCS78"/>
    <mergeCell ref="CCT78:CDJ78"/>
    <mergeCell ref="CDK78:CEA78"/>
    <mergeCell ref="BXN78:BYD78"/>
    <mergeCell ref="BYE78:BYU78"/>
    <mergeCell ref="BYV78:BZL78"/>
    <mergeCell ref="BZM78:CAC78"/>
    <mergeCell ref="CAD78:CAT78"/>
    <mergeCell ref="BUG78:BUW78"/>
    <mergeCell ref="BUX78:BVN78"/>
    <mergeCell ref="BVO78:BWE78"/>
    <mergeCell ref="BWF78:BWV78"/>
    <mergeCell ref="BWW78:BXM78"/>
    <mergeCell ref="BQZ78:BRP78"/>
    <mergeCell ref="BRQ78:BSG78"/>
    <mergeCell ref="BSH78:BSX78"/>
    <mergeCell ref="BSY78:BTO78"/>
    <mergeCell ref="BTP78:BUF78"/>
    <mergeCell ref="BNS78:BOI78"/>
    <mergeCell ref="BOJ78:BOZ78"/>
    <mergeCell ref="BPA78:BPQ78"/>
    <mergeCell ref="BPR78:BQH78"/>
    <mergeCell ref="BQI78:BQY78"/>
    <mergeCell ref="BKL78:BLB78"/>
    <mergeCell ref="BLC78:BLS78"/>
    <mergeCell ref="BLT78:BMJ78"/>
    <mergeCell ref="BMK78:BNA78"/>
    <mergeCell ref="BNB78:BNR78"/>
    <mergeCell ref="BHE78:BHU78"/>
    <mergeCell ref="BHV78:BIL78"/>
    <mergeCell ref="BIM78:BJC78"/>
    <mergeCell ref="BJD78:BJT78"/>
    <mergeCell ref="BJU78:BKK78"/>
    <mergeCell ref="BDX78:BEN78"/>
    <mergeCell ref="BEO78:BFE78"/>
    <mergeCell ref="BFF78:BFV78"/>
    <mergeCell ref="BFW78:BGM78"/>
    <mergeCell ref="BGN78:BHD78"/>
    <mergeCell ref="BAQ78:BBG78"/>
    <mergeCell ref="BBH78:BBX78"/>
    <mergeCell ref="BBY78:BCO78"/>
    <mergeCell ref="BCP78:BDF78"/>
    <mergeCell ref="BDG78:BDW78"/>
    <mergeCell ref="AXJ78:AXZ78"/>
    <mergeCell ref="AYA78:AYQ78"/>
    <mergeCell ref="AYR78:AZH78"/>
    <mergeCell ref="AZI78:AZY78"/>
    <mergeCell ref="AZZ78:BAP78"/>
    <mergeCell ref="AUC78:AUS78"/>
    <mergeCell ref="AUT78:AVJ78"/>
    <mergeCell ref="AVK78:AWA78"/>
    <mergeCell ref="AWB78:AWR78"/>
    <mergeCell ref="AWS78:AXI78"/>
    <mergeCell ref="AQV78:ARL78"/>
    <mergeCell ref="ARM78:ASC78"/>
    <mergeCell ref="ASD78:AST78"/>
    <mergeCell ref="ASU78:ATK78"/>
    <mergeCell ref="ATL78:AUB78"/>
    <mergeCell ref="ANO78:AOE78"/>
    <mergeCell ref="AOF78:AOV78"/>
    <mergeCell ref="AOW78:APM78"/>
    <mergeCell ref="APN78:AQD78"/>
    <mergeCell ref="AQE78:AQU78"/>
    <mergeCell ref="AMX78:ANN78"/>
    <mergeCell ref="AHA78:AHQ78"/>
    <mergeCell ref="AHR78:AIH78"/>
    <mergeCell ref="AII78:AIY78"/>
    <mergeCell ref="AIZ78:AJP78"/>
    <mergeCell ref="AJQ78:AKG78"/>
    <mergeCell ref="ADT78:AEJ78"/>
    <mergeCell ref="AEK78:AFA78"/>
    <mergeCell ref="AFB78:AFR78"/>
    <mergeCell ref="AFS78:AGI78"/>
    <mergeCell ref="AGJ78:AGZ78"/>
    <mergeCell ref="AAM78:ABC78"/>
    <mergeCell ref="ABD78:ABT78"/>
    <mergeCell ref="ABU78:ACK78"/>
    <mergeCell ref="ACL78:ADB78"/>
    <mergeCell ref="ADC78:ADS78"/>
    <mergeCell ref="XF78:XV78"/>
    <mergeCell ref="XW78:YM78"/>
    <mergeCell ref="YN78:ZD78"/>
    <mergeCell ref="ZE78:ZU78"/>
    <mergeCell ref="ZV78:AAL78"/>
    <mergeCell ref="AKH78:AKX78"/>
    <mergeCell ref="AKY78:ALO78"/>
    <mergeCell ref="ALP78:AMF78"/>
    <mergeCell ref="AMG78:AMW78"/>
    <mergeCell ref="TY78:UO78"/>
    <mergeCell ref="UP78:VF78"/>
    <mergeCell ref="VG78:VW78"/>
    <mergeCell ref="VX78:WN78"/>
    <mergeCell ref="I62:K62"/>
    <mergeCell ref="L62:N62"/>
    <mergeCell ref="O62:P62"/>
    <mergeCell ref="B63:D63"/>
    <mergeCell ref="E63:H63"/>
    <mergeCell ref="WO78:XE78"/>
    <mergeCell ref="QR78:RH78"/>
    <mergeCell ref="RI78:RY78"/>
    <mergeCell ref="RZ78:SP78"/>
    <mergeCell ref="SQ78:TG78"/>
    <mergeCell ref="TH78:TX78"/>
    <mergeCell ref="NK78:OA78"/>
    <mergeCell ref="OB78:OR78"/>
    <mergeCell ref="OS78:PI78"/>
    <mergeCell ref="PJ78:PZ78"/>
    <mergeCell ref="QA78:QQ78"/>
    <mergeCell ref="KD78:KT78"/>
    <mergeCell ref="KU78:LK78"/>
    <mergeCell ref="LL78:MB78"/>
    <mergeCell ref="MC78:MS78"/>
    <mergeCell ref="MT78:NJ78"/>
    <mergeCell ref="G71:K71"/>
    <mergeCell ref="B71:E71"/>
    <mergeCell ref="B72:E72"/>
    <mergeCell ref="B73:E73"/>
    <mergeCell ref="B74:E74"/>
    <mergeCell ref="G72:K72"/>
    <mergeCell ref="G73:K73"/>
    <mergeCell ref="HN78:ID78"/>
    <mergeCell ref="IE78:IU78"/>
    <mergeCell ref="IV78:JL78"/>
    <mergeCell ref="JM78:KC78"/>
    <mergeCell ref="DP78:EF78"/>
    <mergeCell ref="EG78:EW78"/>
    <mergeCell ref="EX78:FN78"/>
    <mergeCell ref="FO78:GE78"/>
    <mergeCell ref="GF78:GV78"/>
    <mergeCell ref="AI78:AY78"/>
    <mergeCell ref="AZ78:BP78"/>
    <mergeCell ref="BQ78:CG78"/>
    <mergeCell ref="CH78:CX78"/>
    <mergeCell ref="CY78:DO78"/>
    <mergeCell ref="M67:P67"/>
    <mergeCell ref="E68:H68"/>
    <mergeCell ref="I68:L68"/>
    <mergeCell ref="E67:H67"/>
    <mergeCell ref="I67:L67"/>
    <mergeCell ref="L71:P71"/>
    <mergeCell ref="A59:Q59"/>
    <mergeCell ref="M50:P50"/>
    <mergeCell ref="A5:Q5"/>
    <mergeCell ref="G74:K74"/>
    <mergeCell ref="GW78:HM78"/>
    <mergeCell ref="B45:I45"/>
    <mergeCell ref="B46:I46"/>
    <mergeCell ref="B47:I47"/>
    <mergeCell ref="B48:I48"/>
    <mergeCell ref="A39:A48"/>
    <mergeCell ref="B28:I28"/>
    <mergeCell ref="B32:I32"/>
    <mergeCell ref="B16:I16"/>
    <mergeCell ref="B22:I22"/>
    <mergeCell ref="J21:P21"/>
    <mergeCell ref="A18:A20"/>
    <mergeCell ref="A28:A38"/>
    <mergeCell ref="B38:I38"/>
    <mergeCell ref="J32:P32"/>
    <mergeCell ref="B33:I33"/>
    <mergeCell ref="B42:I42"/>
    <mergeCell ref="B26:I26"/>
    <mergeCell ref="J26:P26"/>
    <mergeCell ref="J24:P24"/>
    <mergeCell ref="B25:I25"/>
    <mergeCell ref="K25:P25"/>
    <mergeCell ref="B29:I29"/>
    <mergeCell ref="J48:P48"/>
    <mergeCell ref="B13:I13"/>
    <mergeCell ref="K13:P13"/>
    <mergeCell ref="J14:P14"/>
    <mergeCell ref="B40:P40"/>
    <mergeCell ref="B99:O99"/>
    <mergeCell ref="H104:U104"/>
    <mergeCell ref="A78:Q78"/>
    <mergeCell ref="A80:Q80"/>
    <mergeCell ref="H50:L50"/>
    <mergeCell ref="B7:G7"/>
    <mergeCell ref="A8:Q8"/>
    <mergeCell ref="H7:P7"/>
    <mergeCell ref="A9:I9"/>
    <mergeCell ref="A79:Q79"/>
    <mergeCell ref="A65:Q65"/>
    <mergeCell ref="M68:P68"/>
    <mergeCell ref="H6:P6"/>
    <mergeCell ref="A64:Q64"/>
    <mergeCell ref="B50:G50"/>
    <mergeCell ref="B51:G51"/>
    <mergeCell ref="A49:Q49"/>
    <mergeCell ref="B12:I12"/>
    <mergeCell ref="B10:I11"/>
    <mergeCell ref="J10:P11"/>
    <mergeCell ref="B14:I14"/>
    <mergeCell ref="J28:P28"/>
    <mergeCell ref="J29:P29"/>
    <mergeCell ref="H52:L52"/>
    <mergeCell ref="M52:P52"/>
    <mergeCell ref="B58:G58"/>
    <mergeCell ref="L72:P72"/>
    <mergeCell ref="L73:P73"/>
    <mergeCell ref="L74:P74"/>
    <mergeCell ref="B68:D68"/>
    <mergeCell ref="B66:D66"/>
    <mergeCell ref="E66:H66"/>
    <mergeCell ref="A2:Q2"/>
    <mergeCell ref="N1:Q1"/>
    <mergeCell ref="B39:I39"/>
    <mergeCell ref="A1:B1"/>
    <mergeCell ref="A3:Q3"/>
    <mergeCell ref="A4:Q4"/>
    <mergeCell ref="K12:P12"/>
    <mergeCell ref="K33:P33"/>
    <mergeCell ref="B41:I41"/>
    <mergeCell ref="B43:I43"/>
    <mergeCell ref="K41:P41"/>
    <mergeCell ref="K43:P43"/>
    <mergeCell ref="B17:I17"/>
    <mergeCell ref="A15:A17"/>
    <mergeCell ref="K16:P16"/>
    <mergeCell ref="K17:P17"/>
    <mergeCell ref="K20:P20"/>
    <mergeCell ref="B21:I21"/>
    <mergeCell ref="A10:A14"/>
    <mergeCell ref="J15:P15"/>
    <mergeCell ref="B34:I34"/>
    <mergeCell ref="B36:I36"/>
    <mergeCell ref="B37:I37"/>
    <mergeCell ref="K37:P37"/>
    <mergeCell ref="J38:P38"/>
    <mergeCell ref="K31:P31"/>
    <mergeCell ref="A21:A23"/>
    <mergeCell ref="K22:P22"/>
    <mergeCell ref="B23:I23"/>
    <mergeCell ref="K23:P23"/>
    <mergeCell ref="A24:A25"/>
    <mergeCell ref="B24:I24"/>
  </mergeCells>
  <phoneticPr fontId="33" type="noConversion"/>
  <conditionalFormatting sqref="E68:E69 I68:I69 M68:M69 B68:B69 K18:K20">
    <cfRule type="cellIs" dxfId="129" priority="568" operator="equal">
      <formula>0</formula>
    </cfRule>
  </conditionalFormatting>
  <conditionalFormatting sqref="Q67:Q69 Q10:Q12 Q28:Q29 Q14:Q20 Q38:Q48 Q31:Q33">
    <cfRule type="cellIs" dxfId="128" priority="509" operator="equal">
      <formula>"ç"</formula>
    </cfRule>
  </conditionalFormatting>
  <conditionalFormatting sqref="Q50">
    <cfRule type="cellIs" dxfId="127" priority="506" operator="equal">
      <formula>"ç"</formula>
    </cfRule>
  </conditionalFormatting>
  <conditionalFormatting sqref="M51">
    <cfRule type="cellIs" dxfId="126" priority="442" operator="equal">
      <formula>0</formula>
    </cfRule>
  </conditionalFormatting>
  <conditionalFormatting sqref="B58">
    <cfRule type="cellIs" dxfId="125" priority="438" operator="equal">
      <formula>0</formula>
    </cfRule>
  </conditionalFormatting>
  <conditionalFormatting sqref="H51">
    <cfRule type="cellIs" dxfId="124" priority="443" operator="equal">
      <formula>0</formula>
    </cfRule>
  </conditionalFormatting>
  <conditionalFormatting sqref="B67">
    <cfRule type="cellIs" dxfId="123" priority="417" operator="equal">
      <formula>0</formula>
    </cfRule>
  </conditionalFormatting>
  <conditionalFormatting sqref="Q66">
    <cfRule type="cellIs" dxfId="122" priority="420" operator="equal">
      <formula>"ç"</formula>
    </cfRule>
  </conditionalFormatting>
  <conditionalFormatting sqref="E67 I67 M67">
    <cfRule type="cellIs" dxfId="121" priority="416" operator="equal">
      <formula>0</formula>
    </cfRule>
  </conditionalFormatting>
  <conditionalFormatting sqref="G72:G74">
    <cfRule type="cellIs" dxfId="120" priority="394" operator="equal">
      <formula>0</formula>
    </cfRule>
  </conditionalFormatting>
  <conditionalFormatting sqref="Q71">
    <cfRule type="cellIs" dxfId="119" priority="401" operator="equal">
      <formula>"ç"</formula>
    </cfRule>
  </conditionalFormatting>
  <conditionalFormatting sqref="B72:B74">
    <cfRule type="cellIs" dxfId="118" priority="398" operator="equal">
      <formula>0</formula>
    </cfRule>
  </conditionalFormatting>
  <conditionalFormatting sqref="J18:J20 J28:J29 J47:J48 J31">
    <cfRule type="cellIs" dxfId="117" priority="371" operator="equal">
      <formula>0</formula>
    </cfRule>
  </conditionalFormatting>
  <conditionalFormatting sqref="H6">
    <cfRule type="cellIs" dxfId="116" priority="350" operator="equal">
      <formula>0</formula>
    </cfRule>
  </conditionalFormatting>
  <conditionalFormatting sqref="H7">
    <cfRule type="cellIs" dxfId="115" priority="346" operator="equal">
      <formula>0</formula>
    </cfRule>
  </conditionalFormatting>
  <conditionalFormatting sqref="F72:F74">
    <cfRule type="cellIs" dxfId="114" priority="318" operator="equal">
      <formula>0</formula>
    </cfRule>
  </conditionalFormatting>
  <conditionalFormatting sqref="L72:L74">
    <cfRule type="cellIs" dxfId="113" priority="315" operator="equal">
      <formula>0</formula>
    </cfRule>
  </conditionalFormatting>
  <conditionalFormatting sqref="J10">
    <cfRule type="cellIs" dxfId="112" priority="314" operator="equal">
      <formula>0</formula>
    </cfRule>
  </conditionalFormatting>
  <conditionalFormatting sqref="Q6:Q7">
    <cfRule type="cellIs" dxfId="111" priority="321" operator="equal">
      <formula>"ç"</formula>
    </cfRule>
  </conditionalFormatting>
  <conditionalFormatting sqref="J10">
    <cfRule type="cellIs" dxfId="110" priority="313" operator="equal">
      <formula>0</formula>
    </cfRule>
  </conditionalFormatting>
  <conditionalFormatting sqref="Q51:Q56 Q58">
    <cfRule type="cellIs" dxfId="109" priority="309" operator="equal">
      <formula>"ç"</formula>
    </cfRule>
  </conditionalFormatting>
  <conditionalFormatting sqref="Q72:Q74">
    <cfRule type="cellIs" dxfId="108" priority="305" operator="equal">
      <formula>"ç"</formula>
    </cfRule>
  </conditionalFormatting>
  <conditionalFormatting sqref="Q60">
    <cfRule type="cellIs" dxfId="107" priority="304" operator="equal">
      <formula>"ç"</formula>
    </cfRule>
  </conditionalFormatting>
  <conditionalFormatting sqref="B61">
    <cfRule type="cellIs" dxfId="106" priority="303" operator="equal">
      <formula>0</formula>
    </cfRule>
  </conditionalFormatting>
  <conditionalFormatting sqref="B62:B63">
    <cfRule type="cellIs" dxfId="105" priority="302" operator="equal">
      <formula>0</formula>
    </cfRule>
  </conditionalFormatting>
  <conditionalFormatting sqref="E61">
    <cfRule type="cellIs" dxfId="104" priority="301" operator="equal">
      <formula>0</formula>
    </cfRule>
  </conditionalFormatting>
  <conditionalFormatting sqref="E62:E63">
    <cfRule type="cellIs" dxfId="103" priority="300" operator="equal">
      <formula>0</formula>
    </cfRule>
  </conditionalFormatting>
  <conditionalFormatting sqref="I62:I63">
    <cfRule type="cellIs" dxfId="102" priority="298" operator="equal">
      <formula>0</formula>
    </cfRule>
  </conditionalFormatting>
  <conditionalFormatting sqref="I61">
    <cfRule type="cellIs" dxfId="101" priority="299" operator="equal">
      <formula>0</formula>
    </cfRule>
  </conditionalFormatting>
  <conditionalFormatting sqref="L62:L63">
    <cfRule type="cellIs" dxfId="100" priority="296" operator="equal">
      <formula>0</formula>
    </cfRule>
  </conditionalFormatting>
  <conditionalFormatting sqref="L61">
    <cfRule type="cellIs" dxfId="99" priority="297" operator="equal">
      <formula>0</formula>
    </cfRule>
  </conditionalFormatting>
  <conditionalFormatting sqref="O62:O63">
    <cfRule type="cellIs" dxfId="98" priority="294" operator="equal">
      <formula>0</formula>
    </cfRule>
  </conditionalFormatting>
  <conditionalFormatting sqref="O61">
    <cfRule type="cellIs" dxfId="97" priority="295" operator="equal">
      <formula>0</formula>
    </cfRule>
  </conditionalFormatting>
  <conditionalFormatting sqref="Q61:Q63">
    <cfRule type="cellIs" dxfId="96" priority="293" operator="equal">
      <formula>"ç"</formula>
    </cfRule>
  </conditionalFormatting>
  <conditionalFormatting sqref="K19">
    <cfRule type="cellIs" dxfId="95" priority="258" operator="equal">
      <formula>0</formula>
    </cfRule>
  </conditionalFormatting>
  <conditionalFormatting sqref="K12">
    <cfRule type="cellIs" dxfId="94" priority="268" operator="equal">
      <formula>0</formula>
    </cfRule>
  </conditionalFormatting>
  <conditionalFormatting sqref="K12">
    <cfRule type="cellIs" dxfId="93" priority="267" operator="equal">
      <formula>0</formula>
    </cfRule>
  </conditionalFormatting>
  <conditionalFormatting sqref="K19">
    <cfRule type="cellIs" dxfId="92" priority="257" operator="equal">
      <formula>0</formula>
    </cfRule>
  </conditionalFormatting>
  <conditionalFormatting sqref="J18">
    <cfRule type="cellIs" dxfId="91" priority="252" operator="equal">
      <formula>0</formula>
    </cfRule>
  </conditionalFormatting>
  <conditionalFormatting sqref="J18">
    <cfRule type="cellIs" dxfId="90" priority="251" operator="equal">
      <formula>0</formula>
    </cfRule>
  </conditionalFormatting>
  <conditionalFormatting sqref="J12 J14">
    <cfRule type="cellIs" dxfId="89" priority="213" operator="equal">
      <formula>0</formula>
    </cfRule>
  </conditionalFormatting>
  <conditionalFormatting sqref="J28">
    <cfRule type="cellIs" dxfId="88" priority="205" operator="equal">
      <formula>0</formula>
    </cfRule>
  </conditionalFormatting>
  <conditionalFormatting sqref="J28">
    <cfRule type="cellIs" dxfId="87" priority="204" operator="equal">
      <formula>0</formula>
    </cfRule>
  </conditionalFormatting>
  <conditionalFormatting sqref="J39">
    <cfRule type="cellIs" dxfId="86" priority="184" operator="equal">
      <formula>0</formula>
    </cfRule>
  </conditionalFormatting>
  <conditionalFormatting sqref="J39">
    <cfRule type="cellIs" dxfId="85" priority="183" operator="equal">
      <formula>0</formula>
    </cfRule>
  </conditionalFormatting>
  <conditionalFormatting sqref="K47">
    <cfRule type="cellIs" dxfId="84" priority="186" operator="equal">
      <formula>0</formula>
    </cfRule>
  </conditionalFormatting>
  <conditionalFormatting sqref="H52:H56 H58">
    <cfRule type="cellIs" dxfId="83" priority="182" operator="equal">
      <formula>0</formula>
    </cfRule>
  </conditionalFormatting>
  <conditionalFormatting sqref="M52:M56 M58">
    <cfRule type="cellIs" dxfId="82" priority="181" operator="equal">
      <formula>0</formula>
    </cfRule>
  </conditionalFormatting>
  <conditionalFormatting sqref="J15">
    <cfRule type="cellIs" dxfId="81" priority="171" operator="equal">
      <formula>0</formula>
    </cfRule>
  </conditionalFormatting>
  <conditionalFormatting sqref="J15">
    <cfRule type="cellIs" dxfId="80" priority="170" operator="equal">
      <formula>0</formula>
    </cfRule>
  </conditionalFormatting>
  <conditionalFormatting sqref="J32">
    <cfRule type="cellIs" dxfId="79" priority="154" operator="equal">
      <formula>0</formula>
    </cfRule>
  </conditionalFormatting>
  <conditionalFormatting sqref="K31">
    <cfRule type="cellIs" dxfId="78" priority="132" operator="equal">
      <formula>0</formula>
    </cfRule>
  </conditionalFormatting>
  <conditionalFormatting sqref="J31">
    <cfRule type="cellIs" dxfId="77" priority="131" operator="equal">
      <formula>0</formula>
    </cfRule>
  </conditionalFormatting>
  <conditionalFormatting sqref="J33">
    <cfRule type="cellIs" dxfId="76" priority="122" operator="equal">
      <formula>0</formula>
    </cfRule>
  </conditionalFormatting>
  <conditionalFormatting sqref="K33">
    <cfRule type="cellIs" dxfId="75" priority="121" operator="equal">
      <formula>0</formula>
    </cfRule>
  </conditionalFormatting>
  <conditionalFormatting sqref="J33">
    <cfRule type="cellIs" dxfId="74" priority="120" operator="equal">
      <formula>0</formula>
    </cfRule>
  </conditionalFormatting>
  <conditionalFormatting sqref="K16">
    <cfRule type="cellIs" dxfId="73" priority="112" operator="equal">
      <formula>0</formula>
    </cfRule>
  </conditionalFormatting>
  <conditionalFormatting sqref="K16">
    <cfRule type="cellIs" dxfId="72" priority="111" operator="equal">
      <formula>0</formula>
    </cfRule>
  </conditionalFormatting>
  <conditionalFormatting sqref="J16:J17">
    <cfRule type="cellIs" dxfId="71" priority="110" operator="equal">
      <formula>0</formula>
    </cfRule>
  </conditionalFormatting>
  <conditionalFormatting sqref="K17">
    <cfRule type="cellIs" dxfId="70" priority="108" operator="equal">
      <formula>0</formula>
    </cfRule>
  </conditionalFormatting>
  <conditionalFormatting sqref="K17">
    <cfRule type="cellIs" dxfId="69" priority="109" operator="equal">
      <formula>0</formula>
    </cfRule>
  </conditionalFormatting>
  <conditionalFormatting sqref="Q21:Q23">
    <cfRule type="cellIs" dxfId="68" priority="107" operator="equal">
      <formula>"ç"</formula>
    </cfRule>
  </conditionalFormatting>
  <conditionalFormatting sqref="K22">
    <cfRule type="cellIs" dxfId="67" priority="104" operator="equal">
      <formula>0</formula>
    </cfRule>
  </conditionalFormatting>
  <conditionalFormatting sqref="K22">
    <cfRule type="cellIs" dxfId="66" priority="103" operator="equal">
      <formula>0</formula>
    </cfRule>
  </conditionalFormatting>
  <conditionalFormatting sqref="K25">
    <cfRule type="cellIs" dxfId="65" priority="96" operator="equal">
      <formula>0</formula>
    </cfRule>
  </conditionalFormatting>
  <conditionalFormatting sqref="K25">
    <cfRule type="cellIs" dxfId="64" priority="95" operator="equal">
      <formula>0</formula>
    </cfRule>
  </conditionalFormatting>
  <conditionalFormatting sqref="J22:J23">
    <cfRule type="cellIs" dxfId="63" priority="102" operator="equal">
      <formula>0</formula>
    </cfRule>
  </conditionalFormatting>
  <conditionalFormatting sqref="K23">
    <cfRule type="cellIs" dxfId="62" priority="100" operator="equal">
      <formula>0</formula>
    </cfRule>
  </conditionalFormatting>
  <conditionalFormatting sqref="K23">
    <cfRule type="cellIs" dxfId="61" priority="101" operator="equal">
      <formula>0</formula>
    </cfRule>
  </conditionalFormatting>
  <conditionalFormatting sqref="J21">
    <cfRule type="cellIs" dxfId="60" priority="99" operator="equal">
      <formula>0</formula>
    </cfRule>
  </conditionalFormatting>
  <conditionalFormatting sqref="J21">
    <cfRule type="cellIs" dxfId="59" priority="98" operator="equal">
      <formula>0</formula>
    </cfRule>
  </conditionalFormatting>
  <conditionalFormatting sqref="Q24:Q25">
    <cfRule type="cellIs" dxfId="58" priority="97" operator="equal">
      <formula>"ç"</formula>
    </cfRule>
  </conditionalFormatting>
  <conditionalFormatting sqref="J25">
    <cfRule type="cellIs" dxfId="57" priority="94" operator="equal">
      <formula>0</formula>
    </cfRule>
  </conditionalFormatting>
  <conditionalFormatting sqref="J24">
    <cfRule type="cellIs" dxfId="56" priority="91" operator="equal">
      <formula>0</formula>
    </cfRule>
  </conditionalFormatting>
  <conditionalFormatting sqref="J24">
    <cfRule type="cellIs" dxfId="55" priority="90" operator="equal">
      <formula>0</formula>
    </cfRule>
  </conditionalFormatting>
  <conditionalFormatting sqref="Q30">
    <cfRule type="cellIs" dxfId="54" priority="71" operator="equal">
      <formula>"ç"</formula>
    </cfRule>
  </conditionalFormatting>
  <conditionalFormatting sqref="K45">
    <cfRule type="cellIs" dxfId="53" priority="83" operator="equal">
      <formula>0</formula>
    </cfRule>
  </conditionalFormatting>
  <conditionalFormatting sqref="J45">
    <cfRule type="cellIs" dxfId="52" priority="84" operator="equal">
      <formula>0</formula>
    </cfRule>
  </conditionalFormatting>
  <conditionalFormatting sqref="J46">
    <cfRule type="cellIs" dxfId="51" priority="82" operator="equal">
      <formula>0</formula>
    </cfRule>
  </conditionalFormatting>
  <conditionalFormatting sqref="K46">
    <cfRule type="cellIs" dxfId="50" priority="81" operator="equal">
      <formula>0</formula>
    </cfRule>
  </conditionalFormatting>
  <conditionalFormatting sqref="J41">
    <cfRule type="cellIs" dxfId="49" priority="80" operator="equal">
      <formula>0</formula>
    </cfRule>
  </conditionalFormatting>
  <conditionalFormatting sqref="K41">
    <cfRule type="cellIs" dxfId="48" priority="79" operator="equal">
      <formula>0</formula>
    </cfRule>
  </conditionalFormatting>
  <conditionalFormatting sqref="J42">
    <cfRule type="cellIs" dxfId="47" priority="78" operator="equal">
      <formula>0</formula>
    </cfRule>
  </conditionalFormatting>
  <conditionalFormatting sqref="K42">
    <cfRule type="cellIs" dxfId="46" priority="77" operator="equal">
      <formula>0</formula>
    </cfRule>
  </conditionalFormatting>
  <conditionalFormatting sqref="J43">
    <cfRule type="cellIs" dxfId="45" priority="76" operator="equal">
      <formula>0</formula>
    </cfRule>
  </conditionalFormatting>
  <conditionalFormatting sqref="K43">
    <cfRule type="cellIs" dxfId="44" priority="75" operator="equal">
      <formula>0</formula>
    </cfRule>
  </conditionalFormatting>
  <conditionalFormatting sqref="Q57">
    <cfRule type="cellIs" dxfId="43" priority="74" operator="equal">
      <formula>"ç"</formula>
    </cfRule>
  </conditionalFormatting>
  <conditionalFormatting sqref="H57">
    <cfRule type="cellIs" dxfId="42" priority="73" operator="equal">
      <formula>0</formula>
    </cfRule>
  </conditionalFormatting>
  <conditionalFormatting sqref="M57">
    <cfRule type="cellIs" dxfId="41" priority="72" operator="equal">
      <formula>0</formula>
    </cfRule>
  </conditionalFormatting>
  <conditionalFormatting sqref="J30">
    <cfRule type="cellIs" dxfId="40" priority="70" operator="equal">
      <formula>0</formula>
    </cfRule>
  </conditionalFormatting>
  <conditionalFormatting sqref="K30">
    <cfRule type="cellIs" dxfId="39" priority="69" operator="equal">
      <formula>0</formula>
    </cfRule>
  </conditionalFormatting>
  <conditionalFormatting sqref="J30">
    <cfRule type="cellIs" dxfId="38" priority="68" operator="equal">
      <formula>0</formula>
    </cfRule>
  </conditionalFormatting>
  <conditionalFormatting sqref="Q13">
    <cfRule type="cellIs" dxfId="37" priority="56" operator="equal">
      <formula>"ç"</formula>
    </cfRule>
  </conditionalFormatting>
  <conditionalFormatting sqref="J13">
    <cfRule type="cellIs" dxfId="36" priority="55" operator="equal">
      <formula>0</formula>
    </cfRule>
  </conditionalFormatting>
  <conditionalFormatting sqref="K13">
    <cfRule type="cellIs" dxfId="35" priority="53" operator="equal">
      <formula>0</formula>
    </cfRule>
  </conditionalFormatting>
  <conditionalFormatting sqref="K13">
    <cfRule type="cellIs" dxfId="34" priority="54" operator="equal">
      <formula>0</formula>
    </cfRule>
  </conditionalFormatting>
  <conditionalFormatting sqref="Q34">
    <cfRule type="cellIs" dxfId="33" priority="52" operator="equal">
      <formula>"ç"</formula>
    </cfRule>
  </conditionalFormatting>
  <conditionalFormatting sqref="Q35">
    <cfRule type="cellIs" dxfId="32" priority="45" operator="equal">
      <formula>"ç"</formula>
    </cfRule>
  </conditionalFormatting>
  <conditionalFormatting sqref="Q36">
    <cfRule type="cellIs" dxfId="31" priority="38" operator="equal">
      <formula>"ç"</formula>
    </cfRule>
  </conditionalFormatting>
  <conditionalFormatting sqref="J34">
    <cfRule type="cellIs" dxfId="30" priority="31" operator="equal">
      <formula>0</formula>
    </cfRule>
  </conditionalFormatting>
  <conditionalFormatting sqref="K34">
    <cfRule type="cellIs" dxfId="29" priority="30" operator="equal">
      <formula>0</formula>
    </cfRule>
  </conditionalFormatting>
  <conditionalFormatting sqref="J34">
    <cfRule type="cellIs" dxfId="28" priority="29" operator="equal">
      <formula>0</formula>
    </cfRule>
  </conditionalFormatting>
  <conditionalFormatting sqref="J35">
    <cfRule type="cellIs" dxfId="27" priority="28" operator="equal">
      <formula>0</formula>
    </cfRule>
  </conditionalFormatting>
  <conditionalFormatting sqref="K35">
    <cfRule type="cellIs" dxfId="26" priority="27" operator="equal">
      <formula>0</formula>
    </cfRule>
  </conditionalFormatting>
  <conditionalFormatting sqref="J35">
    <cfRule type="cellIs" dxfId="25" priority="26" operator="equal">
      <formula>0</formula>
    </cfRule>
  </conditionalFormatting>
  <conditionalFormatting sqref="J36">
    <cfRule type="cellIs" dxfId="24" priority="25" operator="equal">
      <formula>0</formula>
    </cfRule>
  </conditionalFormatting>
  <conditionalFormatting sqref="K36">
    <cfRule type="cellIs" dxfId="23" priority="24" operator="equal">
      <formula>0</formula>
    </cfRule>
  </conditionalFormatting>
  <conditionalFormatting sqref="J36">
    <cfRule type="cellIs" dxfId="22" priority="23" operator="equal">
      <formula>0</formula>
    </cfRule>
  </conditionalFormatting>
  <conditionalFormatting sqref="Q37">
    <cfRule type="cellIs" dxfId="21" priority="19" operator="equal">
      <formula>"ç"</formula>
    </cfRule>
  </conditionalFormatting>
  <conditionalFormatting sqref="J37">
    <cfRule type="cellIs" dxfId="20" priority="18" operator="equal">
      <formula>0</formula>
    </cfRule>
  </conditionalFormatting>
  <conditionalFormatting sqref="K37">
    <cfRule type="cellIs" dxfId="19" priority="17" operator="equal">
      <formula>0</formula>
    </cfRule>
  </conditionalFormatting>
  <conditionalFormatting sqref="J37">
    <cfRule type="cellIs" dxfId="18" priority="16" operator="equal">
      <formula>0</formula>
    </cfRule>
  </conditionalFormatting>
  <conditionalFormatting sqref="K38">
    <cfRule type="cellIs" dxfId="17" priority="15" operator="equal">
      <formula>0</formula>
    </cfRule>
  </conditionalFormatting>
  <conditionalFormatting sqref="J38">
    <cfRule type="cellIs" dxfId="16" priority="14" operator="equal">
      <formula>0</formula>
    </cfRule>
  </conditionalFormatting>
  <conditionalFormatting sqref="K38">
    <cfRule type="cellIs" dxfId="15" priority="13" operator="equal">
      <formula>0</formula>
    </cfRule>
  </conditionalFormatting>
  <conditionalFormatting sqref="K38">
    <cfRule type="cellIs" dxfId="14" priority="12" operator="equal">
      <formula>0</formula>
    </cfRule>
  </conditionalFormatting>
  <conditionalFormatting sqref="J38">
    <cfRule type="cellIs" dxfId="13" priority="11" operator="equal">
      <formula>0</formula>
    </cfRule>
  </conditionalFormatting>
  <conditionalFormatting sqref="Q26">
    <cfRule type="cellIs" dxfId="12" priority="10" operator="equal">
      <formula>"ç"</formula>
    </cfRule>
  </conditionalFormatting>
  <conditionalFormatting sqref="J26">
    <cfRule type="cellIs" dxfId="11" priority="6" operator="equal">
      <formula>0</formula>
    </cfRule>
  </conditionalFormatting>
  <conditionalFormatting sqref="J26">
    <cfRule type="cellIs" dxfId="10" priority="5" operator="equal">
      <formula>0</formula>
    </cfRule>
  </conditionalFormatting>
  <conditionalFormatting sqref="K27">
    <cfRule type="cellIs" dxfId="9" priority="3" operator="equal">
      <formula>0</formula>
    </cfRule>
  </conditionalFormatting>
  <conditionalFormatting sqref="K27">
    <cfRule type="cellIs" dxfId="8" priority="2" operator="equal">
      <formula>0</formula>
    </cfRule>
  </conditionalFormatting>
  <conditionalFormatting sqref="Q27">
    <cfRule type="cellIs" dxfId="7" priority="4" operator="equal">
      <formula>"ç"</formula>
    </cfRule>
  </conditionalFormatting>
  <conditionalFormatting sqref="J27">
    <cfRule type="cellIs" dxfId="6" priority="1" operator="equal">
      <formula>0</formula>
    </cfRule>
  </conditionalFormatting>
  <dataValidations count="6">
    <dataValidation type="textLength" operator="equal" allowBlank="1" showInputMessage="1" showErrorMessage="1" errorTitle="Niedozwolona liczba znaków!" error="W polu powinny znajdować się 4 kolejne cyfry numeru rachunku bankowego." sqref="K7:P7" xr:uid="{00000000-0002-0000-0100-000000000000}">
      <formula1>4</formula1>
    </dataValidation>
    <dataValidation type="textLength" operator="equal" allowBlank="1" showInputMessage="1" showErrorMessage="1" errorTitle="WPISAĆ SUMĘ KONTROLNĄ" error="W polu powinna znajdować się wyłącznie SUMA KONTROLNA, czyli 2 pierwsze cyfry numeru rachunku bankowego." sqref="J7" xr:uid="{00000000-0002-0000-0100-000001000000}">
      <formula1>2</formula1>
    </dataValidation>
    <dataValidation type="list" allowBlank="1" showInputMessage="1" showErrorMessage="1" sqref="J16:J17 J41:J43 K32:P32 J12:J14 J19:J20 J22:J23 J45:J48 J29:J37" xr:uid="{00000000-0002-0000-0100-000002000000}">
      <formula1>"TAK,NIE"</formula1>
    </dataValidation>
    <dataValidation type="custom" allowBlank="1" showInputMessage="1" showErrorMessage="1" error="Podmiot nie spełnia wymagań progowych!" sqref="J9 Q9" xr:uid="{00000000-0002-0000-0100-000003000000}">
      <formula1>AND(U10="TAK",#REF!="TAK",#REF!="TAK",#REF!="TAK")</formula1>
    </dataValidation>
    <dataValidation type="list" allowBlank="1" showInputMessage="1" showErrorMessage="1" sqref="J25" xr:uid="{00000000-0002-0000-0100-000004000000}">
      <formula1>"brak doświadczenia,poniżej 2000,2000-3499,3500-4999,5000 i więcej"</formula1>
    </dataValidation>
    <dataValidation type="list" allowBlank="1" showInputMessage="1" showErrorMessage="1" sqref="J27" xr:uid="{00000000-0002-0000-0100-000005000000}">
      <formula1>"1-2, 3 i więcej"</formula1>
    </dataValidation>
  </dataValidations>
  <pageMargins left="0.7" right="0.7" top="0.75" bottom="0.75" header="0.3" footer="0.3"/>
  <pageSetup paperSize="9" scale="50" orientation="portrait" r:id="rId1"/>
  <ignoredErrors>
    <ignoredError sqref="A6:A7 A14 A39:A43 A15:A21 A38 A44:A48 A28:A29 A10:A12 A31:A33 A24 A2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3"/>
  <sheetViews>
    <sheetView showGridLines="0" zoomScaleNormal="100" workbookViewId="0">
      <selection activeCell="A2" sqref="A2"/>
    </sheetView>
  </sheetViews>
  <sheetFormatPr defaultRowHeight="15" x14ac:dyDescent="0.25"/>
  <cols>
    <col min="2" max="2" width="23.85546875" customWidth="1"/>
    <col min="3" max="3" width="17.5703125" customWidth="1"/>
    <col min="4" max="4" width="14.42578125" customWidth="1"/>
    <col min="5" max="5" width="12.5703125" customWidth="1"/>
    <col min="6" max="6" width="13.5703125" customWidth="1"/>
    <col min="7" max="7" width="10.85546875" customWidth="1"/>
    <col min="8" max="8" width="11" customWidth="1"/>
    <col min="9" max="9" width="8.85546875" customWidth="1"/>
    <col min="11" max="11" width="15.140625" customWidth="1"/>
  </cols>
  <sheetData>
    <row r="1" spans="1:25" x14ac:dyDescent="0.25">
      <c r="J1" s="30" t="s">
        <v>20</v>
      </c>
    </row>
    <row r="2" spans="1:25" ht="68.45" customHeight="1" x14ac:dyDescent="0.25">
      <c r="B2" s="234" t="s">
        <v>197</v>
      </c>
      <c r="C2" s="234"/>
      <c r="D2" s="234"/>
      <c r="E2" s="234"/>
      <c r="F2" s="234"/>
      <c r="G2" s="234"/>
      <c r="H2" s="234"/>
      <c r="I2" s="234"/>
      <c r="J2" s="70"/>
      <c r="K2" s="70"/>
    </row>
    <row r="3" spans="1:25" ht="24" customHeight="1" thickBot="1" x14ac:dyDescent="0.3">
      <c r="A3" s="213" t="s">
        <v>141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25" s="1" customFormat="1" ht="26.1" customHeight="1" thickBot="1" x14ac:dyDescent="0.3">
      <c r="A4" s="97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59"/>
      <c r="M4" s="59"/>
      <c r="N4" s="59"/>
      <c r="O4" s="59"/>
      <c r="P4" s="59"/>
      <c r="Q4" s="59"/>
      <c r="T4" s="12"/>
      <c r="U4"/>
      <c r="V4"/>
      <c r="W4" s="17"/>
      <c r="X4" s="15"/>
      <c r="Y4" s="16"/>
    </row>
    <row r="5" spans="1:25" ht="23.1" customHeight="1" x14ac:dyDescent="0.25">
      <c r="A5" s="80" t="s">
        <v>193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31"/>
      <c r="M5" s="31"/>
      <c r="N5" s="31"/>
      <c r="O5" s="31"/>
      <c r="P5" s="31"/>
      <c r="Q5" s="31"/>
    </row>
    <row r="6" spans="1:25" ht="14.45" customHeight="1" x14ac:dyDescent="0.25">
      <c r="A6" s="110" t="s">
        <v>156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25" ht="108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25" ht="32.1" customHeight="1" x14ac:dyDescent="0.25">
      <c r="A8" s="110" t="s">
        <v>78</v>
      </c>
      <c r="B8" s="110"/>
      <c r="C8" s="110"/>
      <c r="D8" s="110"/>
      <c r="E8" s="110"/>
      <c r="F8" s="110"/>
      <c r="G8" s="110"/>
      <c r="H8" s="110"/>
      <c r="I8" s="110"/>
      <c r="J8" s="217"/>
      <c r="K8" s="63"/>
      <c r="L8" s="50" t="str">
        <f>IF(K8="","ç","ü")</f>
        <v>ç</v>
      </c>
      <c r="M8" s="51"/>
    </row>
    <row r="9" spans="1:25" ht="32.85" customHeight="1" x14ac:dyDescent="0.25">
      <c r="A9" s="110" t="s">
        <v>79</v>
      </c>
      <c r="B9" s="110"/>
      <c r="C9" s="110"/>
      <c r="D9" s="110"/>
      <c r="E9" s="110"/>
      <c r="F9" s="32"/>
      <c r="G9" s="50"/>
      <c r="H9" s="32"/>
      <c r="I9" s="32"/>
      <c r="J9" s="32"/>
      <c r="K9" s="63"/>
    </row>
    <row r="10" spans="1:25" ht="15.75" thickBot="1" x14ac:dyDescent="0.3"/>
    <row r="11" spans="1:25" ht="72" customHeight="1" thickBot="1" x14ac:dyDescent="0.3">
      <c r="A11" s="41" t="s">
        <v>48</v>
      </c>
      <c r="B11" s="42" t="s">
        <v>47</v>
      </c>
      <c r="C11" s="43" t="s">
        <v>46</v>
      </c>
      <c r="D11" s="43" t="s">
        <v>45</v>
      </c>
      <c r="E11" s="43" t="s">
        <v>97</v>
      </c>
      <c r="F11" s="33" t="s">
        <v>100</v>
      </c>
      <c r="G11" s="43" t="s">
        <v>99</v>
      </c>
      <c r="H11" s="43" t="s">
        <v>101</v>
      </c>
      <c r="I11" s="218" t="s">
        <v>98</v>
      </c>
      <c r="J11" s="219"/>
      <c r="K11" s="43" t="s">
        <v>80</v>
      </c>
    </row>
    <row r="12" spans="1:25" ht="15.75" thickBot="1" x14ac:dyDescent="0.3">
      <c r="A12" s="25">
        <v>1</v>
      </c>
      <c r="B12" s="24">
        <v>2</v>
      </c>
      <c r="C12" s="69">
        <v>3</v>
      </c>
      <c r="D12" s="24">
        <v>4</v>
      </c>
      <c r="E12" s="24">
        <v>5</v>
      </c>
      <c r="F12" s="24">
        <v>6</v>
      </c>
      <c r="G12" s="69">
        <v>7</v>
      </c>
      <c r="H12" s="69">
        <v>8</v>
      </c>
      <c r="I12" s="220">
        <v>9</v>
      </c>
      <c r="J12" s="221"/>
      <c r="K12" s="69">
        <v>10</v>
      </c>
    </row>
    <row r="13" spans="1:25" ht="15.75" thickBot="1" x14ac:dyDescent="0.3">
      <c r="A13" s="203" t="s">
        <v>77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5"/>
    </row>
    <row r="14" spans="1:25" ht="15.75" thickBot="1" x14ac:dyDescent="0.3">
      <c r="A14" s="21" t="s">
        <v>44</v>
      </c>
      <c r="B14" s="34" t="s">
        <v>43</v>
      </c>
      <c r="C14" s="35"/>
      <c r="D14" s="36"/>
      <c r="E14" s="35"/>
      <c r="F14" s="35">
        <f>SUM(F15:F17)</f>
        <v>0</v>
      </c>
      <c r="G14" s="37"/>
      <c r="H14" s="35">
        <f>SUM(H15:H17)</f>
        <v>0</v>
      </c>
      <c r="I14" s="199">
        <f t="shared" ref="I14" si="0">SUM(I15:I17)</f>
        <v>0</v>
      </c>
      <c r="J14" s="200"/>
      <c r="K14" s="35"/>
    </row>
    <row r="15" spans="1:25" ht="43.5" thickBot="1" x14ac:dyDescent="0.3">
      <c r="A15" s="21" t="s">
        <v>42</v>
      </c>
      <c r="B15" s="20" t="s">
        <v>135</v>
      </c>
      <c r="C15" s="18"/>
      <c r="D15" s="23"/>
      <c r="E15" s="18"/>
      <c r="F15" s="23"/>
      <c r="G15" s="19"/>
      <c r="H15" s="18"/>
      <c r="I15" s="201"/>
      <c r="J15" s="202"/>
      <c r="K15" s="18"/>
    </row>
    <row r="16" spans="1:25" ht="43.5" thickBot="1" x14ac:dyDescent="0.3">
      <c r="A16" s="21" t="s">
        <v>41</v>
      </c>
      <c r="B16" s="20" t="s">
        <v>135</v>
      </c>
      <c r="C16" s="18"/>
      <c r="D16" s="23"/>
      <c r="E16" s="18"/>
      <c r="F16" s="23"/>
      <c r="G16" s="19"/>
      <c r="H16" s="18"/>
      <c r="I16" s="201"/>
      <c r="J16" s="202"/>
      <c r="K16" s="18"/>
    </row>
    <row r="17" spans="1:11" ht="43.5" thickBot="1" x14ac:dyDescent="0.3">
      <c r="A17" s="21" t="s">
        <v>40</v>
      </c>
      <c r="B17" s="20" t="s">
        <v>135</v>
      </c>
      <c r="C17" s="18"/>
      <c r="D17" s="23"/>
      <c r="E17" s="18"/>
      <c r="F17" s="23"/>
      <c r="G17" s="19"/>
      <c r="H17" s="18"/>
      <c r="I17" s="201"/>
      <c r="J17" s="202"/>
      <c r="K17" s="18"/>
    </row>
    <row r="18" spans="1:11" ht="15.75" thickBot="1" x14ac:dyDescent="0.3">
      <c r="A18" s="21" t="s">
        <v>39</v>
      </c>
      <c r="B18" s="34" t="s">
        <v>38</v>
      </c>
      <c r="C18" s="35"/>
      <c r="D18" s="36"/>
      <c r="E18" s="35"/>
      <c r="F18" s="35">
        <f>SUM(F19:F20)</f>
        <v>0</v>
      </c>
      <c r="G18" s="37"/>
      <c r="H18" s="35">
        <f>SUM(H19:H20)</f>
        <v>0</v>
      </c>
      <c r="I18" s="199">
        <f>SUM(I19:I20)</f>
        <v>0</v>
      </c>
      <c r="J18" s="200"/>
      <c r="K18" s="35"/>
    </row>
    <row r="19" spans="1:11" ht="43.5" thickBot="1" x14ac:dyDescent="0.3">
      <c r="A19" s="21" t="s">
        <v>37</v>
      </c>
      <c r="B19" s="20" t="s">
        <v>136</v>
      </c>
      <c r="C19" s="18"/>
      <c r="D19" s="23"/>
      <c r="E19" s="18"/>
      <c r="F19" s="23"/>
      <c r="G19" s="19"/>
      <c r="H19" s="18"/>
      <c r="I19" s="201"/>
      <c r="J19" s="202"/>
      <c r="K19" s="18"/>
    </row>
    <row r="20" spans="1:11" ht="43.5" thickBot="1" x14ac:dyDescent="0.3">
      <c r="A20" s="21" t="s">
        <v>36</v>
      </c>
      <c r="B20" s="20" t="s">
        <v>136</v>
      </c>
      <c r="C20" s="18"/>
      <c r="D20" s="23"/>
      <c r="E20" s="18"/>
      <c r="F20" s="23"/>
      <c r="G20" s="19"/>
      <c r="H20" s="18"/>
      <c r="I20" s="201"/>
      <c r="J20" s="202"/>
      <c r="K20" s="18"/>
    </row>
    <row r="21" spans="1:11" ht="15.75" thickBot="1" x14ac:dyDescent="0.3">
      <c r="A21" s="21" t="s">
        <v>35</v>
      </c>
      <c r="B21" s="34" t="s">
        <v>34</v>
      </c>
      <c r="C21" s="35"/>
      <c r="D21" s="37"/>
      <c r="E21" s="35"/>
      <c r="F21" s="35">
        <f>SUM(F22:F23)</f>
        <v>0</v>
      </c>
      <c r="G21" s="37"/>
      <c r="H21" s="35">
        <f>SUM(H22:H23)</f>
        <v>0</v>
      </c>
      <c r="I21" s="199">
        <f>SUM(I22:I23)</f>
        <v>0</v>
      </c>
      <c r="J21" s="200"/>
      <c r="K21" s="35"/>
    </row>
    <row r="22" spans="1:11" ht="43.5" thickBot="1" x14ac:dyDescent="0.3">
      <c r="A22" s="22" t="s">
        <v>33</v>
      </c>
      <c r="B22" s="20" t="s">
        <v>137</v>
      </c>
      <c r="C22" s="18"/>
      <c r="D22" s="19"/>
      <c r="E22" s="18"/>
      <c r="F22" s="19"/>
      <c r="G22" s="19"/>
      <c r="H22" s="18"/>
      <c r="I22" s="201"/>
      <c r="J22" s="202"/>
      <c r="K22" s="18"/>
    </row>
    <row r="23" spans="1:11" ht="43.5" thickBot="1" x14ac:dyDescent="0.3">
      <c r="A23" s="22" t="s">
        <v>32</v>
      </c>
      <c r="B23" s="20" t="s">
        <v>137</v>
      </c>
      <c r="C23" s="18"/>
      <c r="D23" s="19"/>
      <c r="E23" s="18"/>
      <c r="F23" s="19"/>
      <c r="G23" s="19"/>
      <c r="H23" s="18"/>
      <c r="I23" s="201"/>
      <c r="J23" s="202"/>
      <c r="K23" s="18"/>
    </row>
    <row r="24" spans="1:11" ht="15.75" thickBot="1" x14ac:dyDescent="0.3">
      <c r="A24" s="21" t="s">
        <v>31</v>
      </c>
      <c r="B24" s="34" t="s">
        <v>30</v>
      </c>
      <c r="C24" s="35"/>
      <c r="D24" s="37"/>
      <c r="E24" s="35"/>
      <c r="F24" s="35">
        <f>SUM(F25)</f>
        <v>0</v>
      </c>
      <c r="G24" s="37"/>
      <c r="H24" s="35">
        <f>SUM(H25)</f>
        <v>0</v>
      </c>
      <c r="I24" s="199">
        <v>0</v>
      </c>
      <c r="J24" s="200"/>
      <c r="K24" s="35"/>
    </row>
    <row r="25" spans="1:11" ht="28.35" customHeight="1" thickBot="1" x14ac:dyDescent="0.3">
      <c r="A25" s="22" t="s">
        <v>204</v>
      </c>
      <c r="B25" s="20" t="s">
        <v>30</v>
      </c>
      <c r="C25" s="18"/>
      <c r="D25" s="19"/>
      <c r="E25" s="18"/>
      <c r="F25" s="19"/>
      <c r="G25" s="19"/>
      <c r="H25" s="18"/>
      <c r="I25" s="201"/>
      <c r="J25" s="202"/>
      <c r="K25" s="18"/>
    </row>
    <row r="26" spans="1:11" ht="15.75" thickBot="1" x14ac:dyDescent="0.3">
      <c r="A26" s="222" t="s">
        <v>29</v>
      </c>
      <c r="B26" s="223"/>
      <c r="C26" s="35"/>
      <c r="D26" s="37"/>
      <c r="E26" s="35"/>
      <c r="F26" s="37">
        <f>F14+F18+F21+F24</f>
        <v>0</v>
      </c>
      <c r="G26" s="38"/>
      <c r="H26" s="37">
        <f>H14+H18+H21+H24</f>
        <v>0</v>
      </c>
      <c r="I26" s="199">
        <v>0</v>
      </c>
      <c r="J26" s="200"/>
      <c r="K26" s="35"/>
    </row>
    <row r="27" spans="1:11" ht="15" customHeight="1" thickBot="1" x14ac:dyDescent="0.3">
      <c r="A27" s="208" t="s">
        <v>28</v>
      </c>
      <c r="B27" s="209"/>
      <c r="C27" s="209"/>
      <c r="D27" s="209"/>
      <c r="E27" s="209"/>
      <c r="F27" s="209"/>
      <c r="G27" s="209"/>
      <c r="H27" s="209"/>
      <c r="I27" s="210"/>
      <c r="J27" s="206"/>
      <c r="K27" s="207"/>
    </row>
    <row r="28" spans="1:11" ht="15" customHeight="1" thickBot="1" x14ac:dyDescent="0.3">
      <c r="A28" s="208" t="s">
        <v>27</v>
      </c>
      <c r="B28" s="209"/>
      <c r="C28" s="209"/>
      <c r="D28" s="209"/>
      <c r="E28" s="209"/>
      <c r="F28" s="209"/>
      <c r="G28" s="209"/>
      <c r="H28" s="209"/>
      <c r="I28" s="210"/>
      <c r="J28" s="206"/>
      <c r="K28" s="207"/>
    </row>
    <row r="29" spans="1:11" ht="15" customHeight="1" thickBot="1" x14ac:dyDescent="0.3">
      <c r="A29" s="208" t="s">
        <v>26</v>
      </c>
      <c r="B29" s="209"/>
      <c r="C29" s="209"/>
      <c r="D29" s="209"/>
      <c r="E29" s="209"/>
      <c r="F29" s="209"/>
      <c r="G29" s="209"/>
      <c r="H29" s="209"/>
      <c r="I29" s="210"/>
      <c r="J29" s="211"/>
      <c r="K29" s="212"/>
    </row>
    <row r="30" spans="1:11" ht="26.1" customHeight="1" thickBot="1" x14ac:dyDescent="0.3">
      <c r="A30" s="208" t="s">
        <v>25</v>
      </c>
      <c r="B30" s="209"/>
      <c r="C30" s="209"/>
      <c r="D30" s="209"/>
      <c r="E30" s="209"/>
      <c r="F30" s="209"/>
      <c r="G30" s="209"/>
      <c r="H30" s="209"/>
      <c r="I30" s="210"/>
      <c r="J30" s="206"/>
      <c r="K30" s="207"/>
    </row>
    <row r="31" spans="1:11" ht="26.1" customHeight="1" thickBot="1" x14ac:dyDescent="0.3">
      <c r="A31" s="208" t="s">
        <v>24</v>
      </c>
      <c r="B31" s="209"/>
      <c r="C31" s="209"/>
      <c r="D31" s="209"/>
      <c r="E31" s="209"/>
      <c r="F31" s="209"/>
      <c r="G31" s="209"/>
      <c r="H31" s="209"/>
      <c r="I31" s="210"/>
      <c r="J31" s="206"/>
      <c r="K31" s="207"/>
    </row>
    <row r="32" spans="1:11" ht="15" customHeight="1" thickBot="1" x14ac:dyDescent="0.3">
      <c r="A32" s="208" t="s">
        <v>23</v>
      </c>
      <c r="B32" s="209"/>
      <c r="C32" s="209"/>
      <c r="D32" s="209"/>
      <c r="E32" s="209"/>
      <c r="F32" s="209"/>
      <c r="G32" s="209"/>
      <c r="H32" s="209"/>
      <c r="I32" s="210"/>
      <c r="J32" s="206"/>
      <c r="K32" s="207"/>
    </row>
    <row r="33" spans="1:11" ht="15" customHeight="1" thickBot="1" x14ac:dyDescent="0.3">
      <c r="A33" s="214" t="s">
        <v>22</v>
      </c>
      <c r="B33" s="215"/>
      <c r="C33" s="215"/>
      <c r="D33" s="215"/>
      <c r="E33" s="215"/>
      <c r="F33" s="215"/>
      <c r="G33" s="215"/>
      <c r="H33" s="215"/>
      <c r="I33" s="216"/>
      <c r="J33" s="206"/>
      <c r="K33" s="207"/>
    </row>
    <row r="34" spans="1:11" ht="15" customHeight="1" thickBot="1" x14ac:dyDescent="0.3">
      <c r="A34" s="214" t="s">
        <v>21</v>
      </c>
      <c r="B34" s="215"/>
      <c r="C34" s="215"/>
      <c r="D34" s="215"/>
      <c r="E34" s="215"/>
      <c r="F34" s="215"/>
      <c r="G34" s="215"/>
      <c r="H34" s="215"/>
      <c r="I34" s="216"/>
      <c r="J34" s="206"/>
      <c r="K34" s="207"/>
    </row>
    <row r="35" spans="1:11" ht="15.75" thickBot="1" x14ac:dyDescent="0.3">
      <c r="A35" s="203" t="s">
        <v>83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5"/>
    </row>
    <row r="36" spans="1:11" ht="15.75" thickBot="1" x14ac:dyDescent="0.3">
      <c r="A36" s="21" t="s">
        <v>44</v>
      </c>
      <c r="B36" s="34" t="s">
        <v>43</v>
      </c>
      <c r="C36" s="35"/>
      <c r="D36" s="36"/>
      <c r="E36" s="35"/>
      <c r="F36" s="35">
        <f>SUM(F37:F39)</f>
        <v>0</v>
      </c>
      <c r="G36" s="37"/>
      <c r="H36" s="35">
        <f>SUM(H37:H39)</f>
        <v>0</v>
      </c>
      <c r="I36" s="199">
        <f t="shared" ref="I36" si="1">SUM(I37:I39)</f>
        <v>0</v>
      </c>
      <c r="J36" s="200"/>
      <c r="K36" s="35"/>
    </row>
    <row r="37" spans="1:11" ht="43.5" thickBot="1" x14ac:dyDescent="0.3">
      <c r="A37" s="21" t="s">
        <v>42</v>
      </c>
      <c r="B37" s="20" t="s">
        <v>135</v>
      </c>
      <c r="C37" s="18"/>
      <c r="D37" s="23"/>
      <c r="E37" s="18"/>
      <c r="F37" s="23"/>
      <c r="G37" s="19"/>
      <c r="H37" s="18"/>
      <c r="I37" s="201"/>
      <c r="J37" s="202"/>
      <c r="K37" s="18"/>
    </row>
    <row r="38" spans="1:11" ht="43.5" thickBot="1" x14ac:dyDescent="0.3">
      <c r="A38" s="21" t="s">
        <v>41</v>
      </c>
      <c r="B38" s="20" t="s">
        <v>135</v>
      </c>
      <c r="C38" s="18"/>
      <c r="D38" s="23"/>
      <c r="E38" s="18"/>
      <c r="F38" s="23"/>
      <c r="G38" s="19"/>
      <c r="H38" s="18"/>
      <c r="I38" s="201"/>
      <c r="J38" s="202"/>
      <c r="K38" s="18"/>
    </row>
    <row r="39" spans="1:11" ht="43.5" thickBot="1" x14ac:dyDescent="0.3">
      <c r="A39" s="21" t="s">
        <v>40</v>
      </c>
      <c r="B39" s="20" t="s">
        <v>135</v>
      </c>
      <c r="C39" s="18"/>
      <c r="D39" s="23"/>
      <c r="E39" s="18"/>
      <c r="F39" s="23"/>
      <c r="G39" s="19"/>
      <c r="H39" s="18"/>
      <c r="I39" s="201"/>
      <c r="J39" s="202"/>
      <c r="K39" s="18"/>
    </row>
    <row r="40" spans="1:11" ht="15.75" thickBot="1" x14ac:dyDescent="0.3">
      <c r="A40" s="21" t="s">
        <v>39</v>
      </c>
      <c r="B40" s="34" t="s">
        <v>38</v>
      </c>
      <c r="C40" s="35"/>
      <c r="D40" s="36"/>
      <c r="E40" s="35"/>
      <c r="F40" s="35">
        <f>SUM(F41:F42)</f>
        <v>0</v>
      </c>
      <c r="G40" s="37"/>
      <c r="H40" s="35">
        <f>SUM(H41:H42)</f>
        <v>0</v>
      </c>
      <c r="I40" s="199">
        <f>SUM(I41:I42)</f>
        <v>0</v>
      </c>
      <c r="J40" s="200"/>
      <c r="K40" s="35"/>
    </row>
    <row r="41" spans="1:11" ht="43.5" thickBot="1" x14ac:dyDescent="0.3">
      <c r="A41" s="21" t="s">
        <v>37</v>
      </c>
      <c r="B41" s="20" t="s">
        <v>136</v>
      </c>
      <c r="C41" s="18"/>
      <c r="D41" s="23"/>
      <c r="E41" s="18"/>
      <c r="F41" s="23"/>
      <c r="G41" s="19"/>
      <c r="H41" s="18"/>
      <c r="I41" s="201"/>
      <c r="J41" s="202"/>
      <c r="K41" s="18"/>
    </row>
    <row r="42" spans="1:11" ht="43.5" thickBot="1" x14ac:dyDescent="0.3">
      <c r="A42" s="21" t="s">
        <v>36</v>
      </c>
      <c r="B42" s="20" t="s">
        <v>136</v>
      </c>
      <c r="C42" s="18"/>
      <c r="D42" s="23"/>
      <c r="E42" s="18"/>
      <c r="F42" s="23"/>
      <c r="G42" s="19"/>
      <c r="H42" s="18"/>
      <c r="I42" s="201"/>
      <c r="J42" s="202"/>
      <c r="K42" s="18"/>
    </row>
    <row r="43" spans="1:11" ht="15.75" thickBot="1" x14ac:dyDescent="0.3">
      <c r="A43" s="21" t="s">
        <v>35</v>
      </c>
      <c r="B43" s="34" t="s">
        <v>34</v>
      </c>
      <c r="C43" s="35"/>
      <c r="D43" s="37"/>
      <c r="E43" s="35"/>
      <c r="F43" s="35">
        <f>SUM(F44:F45)</f>
        <v>0</v>
      </c>
      <c r="G43" s="37"/>
      <c r="H43" s="35">
        <f>SUM(H44:H45)</f>
        <v>0</v>
      </c>
      <c r="I43" s="199">
        <f>SUM(I44:I45)</f>
        <v>0</v>
      </c>
      <c r="J43" s="200"/>
      <c r="K43" s="35"/>
    </row>
    <row r="44" spans="1:11" ht="43.5" thickBot="1" x14ac:dyDescent="0.3">
      <c r="A44" s="22" t="s">
        <v>33</v>
      </c>
      <c r="B44" s="20" t="s">
        <v>137</v>
      </c>
      <c r="C44" s="18"/>
      <c r="D44" s="19"/>
      <c r="E44" s="18"/>
      <c r="F44" s="19"/>
      <c r="G44" s="19"/>
      <c r="H44" s="18"/>
      <c r="I44" s="201"/>
      <c r="J44" s="202"/>
      <c r="K44" s="18"/>
    </row>
    <row r="45" spans="1:11" ht="43.5" thickBot="1" x14ac:dyDescent="0.3">
      <c r="A45" s="22" t="s">
        <v>32</v>
      </c>
      <c r="B45" s="20" t="s">
        <v>137</v>
      </c>
      <c r="C45" s="18"/>
      <c r="D45" s="19"/>
      <c r="E45" s="18"/>
      <c r="F45" s="19"/>
      <c r="G45" s="19"/>
      <c r="H45" s="18"/>
      <c r="I45" s="201"/>
      <c r="J45" s="202"/>
      <c r="K45" s="18"/>
    </row>
    <row r="46" spans="1:11" ht="15.75" thickBot="1" x14ac:dyDescent="0.3">
      <c r="A46" s="21" t="s">
        <v>31</v>
      </c>
      <c r="B46" s="34" t="s">
        <v>30</v>
      </c>
      <c r="C46" s="35"/>
      <c r="D46" s="37"/>
      <c r="E46" s="35"/>
      <c r="F46" s="35">
        <f>SUM(F47)</f>
        <v>0</v>
      </c>
      <c r="G46" s="37"/>
      <c r="H46" s="35">
        <f>SUM(H47)</f>
        <v>0</v>
      </c>
      <c r="I46" s="199">
        <v>0</v>
      </c>
      <c r="J46" s="200"/>
      <c r="K46" s="35"/>
    </row>
    <row r="47" spans="1:11" ht="28.35" customHeight="1" thickBot="1" x14ac:dyDescent="0.3">
      <c r="A47" s="22" t="s">
        <v>204</v>
      </c>
      <c r="B47" s="20" t="s">
        <v>30</v>
      </c>
      <c r="C47" s="18"/>
      <c r="D47" s="19"/>
      <c r="E47" s="18"/>
      <c r="F47" s="19"/>
      <c r="G47" s="19"/>
      <c r="H47" s="18"/>
      <c r="I47" s="201"/>
      <c r="J47" s="202"/>
      <c r="K47" s="18"/>
    </row>
    <row r="48" spans="1:11" ht="15.75" thickBot="1" x14ac:dyDescent="0.3">
      <c r="A48" s="222" t="s">
        <v>29</v>
      </c>
      <c r="B48" s="223"/>
      <c r="C48" s="35"/>
      <c r="D48" s="37"/>
      <c r="E48" s="35"/>
      <c r="F48" s="37">
        <f>F36+F40+F43+F46</f>
        <v>0</v>
      </c>
      <c r="G48" s="38"/>
      <c r="H48" s="37">
        <f>H36+H40+H43+H46</f>
        <v>0</v>
      </c>
      <c r="I48" s="199">
        <v>0</v>
      </c>
      <c r="J48" s="200"/>
      <c r="K48" s="35"/>
    </row>
    <row r="49" spans="1:11" ht="15" customHeight="1" thickBot="1" x14ac:dyDescent="0.3">
      <c r="A49" s="208" t="s">
        <v>28</v>
      </c>
      <c r="B49" s="209"/>
      <c r="C49" s="209"/>
      <c r="D49" s="209"/>
      <c r="E49" s="209"/>
      <c r="F49" s="209"/>
      <c r="G49" s="209"/>
      <c r="H49" s="209"/>
      <c r="I49" s="210"/>
      <c r="J49" s="206"/>
      <c r="K49" s="207"/>
    </row>
    <row r="50" spans="1:11" ht="15" customHeight="1" thickBot="1" x14ac:dyDescent="0.3">
      <c r="A50" s="208" t="s">
        <v>27</v>
      </c>
      <c r="B50" s="209"/>
      <c r="C50" s="209"/>
      <c r="D50" s="209"/>
      <c r="E50" s="209"/>
      <c r="F50" s="209"/>
      <c r="G50" s="209"/>
      <c r="H50" s="209"/>
      <c r="I50" s="210"/>
      <c r="J50" s="206"/>
      <c r="K50" s="207"/>
    </row>
    <row r="51" spans="1:11" ht="15" customHeight="1" thickBot="1" x14ac:dyDescent="0.3">
      <c r="A51" s="208" t="s">
        <v>26</v>
      </c>
      <c r="B51" s="209"/>
      <c r="C51" s="209"/>
      <c r="D51" s="209"/>
      <c r="E51" s="209"/>
      <c r="F51" s="209"/>
      <c r="G51" s="209"/>
      <c r="H51" s="209"/>
      <c r="I51" s="210"/>
      <c r="J51" s="211"/>
      <c r="K51" s="212"/>
    </row>
    <row r="52" spans="1:11" ht="26.1" customHeight="1" thickBot="1" x14ac:dyDescent="0.3">
      <c r="A52" s="208" t="s">
        <v>25</v>
      </c>
      <c r="B52" s="209"/>
      <c r="C52" s="209"/>
      <c r="D52" s="209"/>
      <c r="E52" s="209"/>
      <c r="F52" s="209"/>
      <c r="G52" s="209"/>
      <c r="H52" s="209"/>
      <c r="I52" s="210"/>
      <c r="J52" s="206"/>
      <c r="K52" s="207"/>
    </row>
    <row r="53" spans="1:11" ht="26.1" customHeight="1" thickBot="1" x14ac:dyDescent="0.3">
      <c r="A53" s="208" t="s">
        <v>24</v>
      </c>
      <c r="B53" s="209"/>
      <c r="C53" s="209"/>
      <c r="D53" s="209"/>
      <c r="E53" s="209"/>
      <c r="F53" s="209"/>
      <c r="G53" s="209"/>
      <c r="H53" s="209"/>
      <c r="I53" s="210"/>
      <c r="J53" s="206"/>
      <c r="K53" s="207"/>
    </row>
    <row r="54" spans="1:11" ht="15" customHeight="1" thickBot="1" x14ac:dyDescent="0.3">
      <c r="A54" s="208" t="s">
        <v>23</v>
      </c>
      <c r="B54" s="209"/>
      <c r="C54" s="209"/>
      <c r="D54" s="209"/>
      <c r="E54" s="209"/>
      <c r="F54" s="209"/>
      <c r="G54" s="209"/>
      <c r="H54" s="209"/>
      <c r="I54" s="210"/>
      <c r="J54" s="206"/>
      <c r="K54" s="207"/>
    </row>
    <row r="55" spans="1:11" ht="15" customHeight="1" thickBot="1" x14ac:dyDescent="0.3">
      <c r="A55" s="214" t="s">
        <v>22</v>
      </c>
      <c r="B55" s="215"/>
      <c r="C55" s="215"/>
      <c r="D55" s="215"/>
      <c r="E55" s="215"/>
      <c r="F55" s="215"/>
      <c r="G55" s="215"/>
      <c r="H55" s="215"/>
      <c r="I55" s="216"/>
      <c r="J55" s="206"/>
      <c r="K55" s="207"/>
    </row>
    <row r="56" spans="1:11" ht="15" customHeight="1" thickBot="1" x14ac:dyDescent="0.3">
      <c r="A56" s="214" t="s">
        <v>21</v>
      </c>
      <c r="B56" s="215"/>
      <c r="C56" s="215"/>
      <c r="D56" s="215"/>
      <c r="E56" s="215"/>
      <c r="F56" s="215"/>
      <c r="G56" s="215"/>
      <c r="H56" s="215"/>
      <c r="I56" s="216"/>
      <c r="J56" s="206"/>
      <c r="K56" s="207"/>
    </row>
    <row r="57" spans="1:11" ht="15.75" thickBot="1" x14ac:dyDescent="0.3">
      <c r="A57" s="203" t="s">
        <v>84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5"/>
    </row>
    <row r="58" spans="1:11" ht="15.75" thickBot="1" x14ac:dyDescent="0.3">
      <c r="A58" s="21" t="s">
        <v>44</v>
      </c>
      <c r="B58" s="34" t="s">
        <v>43</v>
      </c>
      <c r="C58" s="35"/>
      <c r="D58" s="36"/>
      <c r="E58" s="35"/>
      <c r="F58" s="35">
        <f>SUM(F59:F61)</f>
        <v>0</v>
      </c>
      <c r="G58" s="37"/>
      <c r="H58" s="35">
        <f>SUM(H59:H61)</f>
        <v>0</v>
      </c>
      <c r="I58" s="199">
        <f t="shared" ref="I58" si="2">SUM(I59:I61)</f>
        <v>0</v>
      </c>
      <c r="J58" s="200"/>
      <c r="K58" s="35"/>
    </row>
    <row r="59" spans="1:11" ht="43.5" thickBot="1" x14ac:dyDescent="0.3">
      <c r="A59" s="21" t="s">
        <v>42</v>
      </c>
      <c r="B59" s="20" t="s">
        <v>135</v>
      </c>
      <c r="C59" s="18"/>
      <c r="D59" s="23"/>
      <c r="E59" s="18"/>
      <c r="F59" s="23"/>
      <c r="G59" s="19"/>
      <c r="H59" s="18"/>
      <c r="I59" s="201"/>
      <c r="J59" s="202"/>
      <c r="K59" s="18"/>
    </row>
    <row r="60" spans="1:11" ht="43.5" thickBot="1" x14ac:dyDescent="0.3">
      <c r="A60" s="21" t="s">
        <v>41</v>
      </c>
      <c r="B60" s="20" t="s">
        <v>135</v>
      </c>
      <c r="C60" s="18"/>
      <c r="D60" s="23"/>
      <c r="E60" s="18"/>
      <c r="F60" s="23"/>
      <c r="G60" s="19"/>
      <c r="H60" s="18"/>
      <c r="I60" s="201"/>
      <c r="J60" s="202"/>
      <c r="K60" s="18"/>
    </row>
    <row r="61" spans="1:11" ht="43.5" thickBot="1" x14ac:dyDescent="0.3">
      <c r="A61" s="21" t="s">
        <v>40</v>
      </c>
      <c r="B61" s="20" t="s">
        <v>135</v>
      </c>
      <c r="C61" s="18"/>
      <c r="D61" s="23"/>
      <c r="E61" s="18"/>
      <c r="F61" s="23"/>
      <c r="G61" s="19"/>
      <c r="H61" s="18"/>
      <c r="I61" s="201"/>
      <c r="J61" s="202"/>
      <c r="K61" s="18"/>
    </row>
    <row r="62" spans="1:11" ht="15.75" thickBot="1" x14ac:dyDescent="0.3">
      <c r="A62" s="21" t="s">
        <v>39</v>
      </c>
      <c r="B62" s="34" t="s">
        <v>38</v>
      </c>
      <c r="C62" s="35"/>
      <c r="D62" s="36"/>
      <c r="E62" s="35"/>
      <c r="F62" s="35">
        <f>SUM(F63:F64)</f>
        <v>0</v>
      </c>
      <c r="G62" s="37"/>
      <c r="H62" s="35">
        <f>SUM(H63:H64)</f>
        <v>0</v>
      </c>
      <c r="I62" s="199">
        <f>SUM(I63:I64)</f>
        <v>0</v>
      </c>
      <c r="J62" s="200"/>
      <c r="K62" s="35"/>
    </row>
    <row r="63" spans="1:11" ht="43.5" thickBot="1" x14ac:dyDescent="0.3">
      <c r="A63" s="21" t="s">
        <v>37</v>
      </c>
      <c r="B63" s="20" t="s">
        <v>136</v>
      </c>
      <c r="C63" s="18"/>
      <c r="D63" s="23"/>
      <c r="E63" s="18"/>
      <c r="F63" s="23"/>
      <c r="G63" s="19"/>
      <c r="H63" s="18"/>
      <c r="I63" s="201"/>
      <c r="J63" s="202"/>
      <c r="K63" s="18"/>
    </row>
    <row r="64" spans="1:11" ht="43.5" thickBot="1" x14ac:dyDescent="0.3">
      <c r="A64" s="21" t="s">
        <v>36</v>
      </c>
      <c r="B64" s="20" t="s">
        <v>136</v>
      </c>
      <c r="C64" s="18"/>
      <c r="D64" s="23"/>
      <c r="E64" s="18"/>
      <c r="F64" s="23"/>
      <c r="G64" s="19"/>
      <c r="H64" s="18"/>
      <c r="I64" s="201"/>
      <c r="J64" s="202"/>
      <c r="K64" s="18"/>
    </row>
    <row r="65" spans="1:11" ht="15.75" thickBot="1" x14ac:dyDescent="0.3">
      <c r="A65" s="21" t="s">
        <v>35</v>
      </c>
      <c r="B65" s="34" t="s">
        <v>34</v>
      </c>
      <c r="C65" s="35"/>
      <c r="D65" s="37"/>
      <c r="E65" s="35"/>
      <c r="F65" s="35">
        <f>SUM(F66:F67)</f>
        <v>0</v>
      </c>
      <c r="G65" s="37"/>
      <c r="H65" s="35">
        <f>SUM(H66:H67)</f>
        <v>0</v>
      </c>
      <c r="I65" s="199">
        <f>SUM(I66:I67)</f>
        <v>0</v>
      </c>
      <c r="J65" s="200"/>
      <c r="K65" s="35"/>
    </row>
    <row r="66" spans="1:11" ht="43.5" thickBot="1" x14ac:dyDescent="0.3">
      <c r="A66" s="22" t="s">
        <v>33</v>
      </c>
      <c r="B66" s="20" t="s">
        <v>137</v>
      </c>
      <c r="C66" s="18"/>
      <c r="D66" s="19"/>
      <c r="E66" s="18"/>
      <c r="F66" s="19"/>
      <c r="G66" s="19"/>
      <c r="H66" s="18"/>
      <c r="I66" s="201"/>
      <c r="J66" s="202"/>
      <c r="K66" s="18"/>
    </row>
    <row r="67" spans="1:11" ht="43.5" thickBot="1" x14ac:dyDescent="0.3">
      <c r="A67" s="22" t="s">
        <v>32</v>
      </c>
      <c r="B67" s="20" t="s">
        <v>137</v>
      </c>
      <c r="C67" s="18"/>
      <c r="D67" s="19"/>
      <c r="E67" s="18"/>
      <c r="F67" s="19"/>
      <c r="G67" s="19"/>
      <c r="H67" s="18"/>
      <c r="I67" s="201"/>
      <c r="J67" s="202"/>
      <c r="K67" s="18"/>
    </row>
    <row r="68" spans="1:11" ht="15.75" thickBot="1" x14ac:dyDescent="0.3">
      <c r="A68" s="21" t="s">
        <v>31</v>
      </c>
      <c r="B68" s="34" t="s">
        <v>30</v>
      </c>
      <c r="C68" s="35"/>
      <c r="D68" s="37"/>
      <c r="E68" s="35"/>
      <c r="F68" s="35">
        <f>SUM(F69)</f>
        <v>0</v>
      </c>
      <c r="G68" s="37"/>
      <c r="H68" s="35">
        <f>SUM(H69)</f>
        <v>0</v>
      </c>
      <c r="I68" s="199">
        <v>0</v>
      </c>
      <c r="J68" s="200"/>
      <c r="K68" s="35"/>
    </row>
    <row r="69" spans="1:11" ht="28.35" customHeight="1" thickBot="1" x14ac:dyDescent="0.3">
      <c r="A69" s="22" t="s">
        <v>204</v>
      </c>
      <c r="B69" s="20" t="s">
        <v>30</v>
      </c>
      <c r="C69" s="18"/>
      <c r="D69" s="19"/>
      <c r="E69" s="18"/>
      <c r="F69" s="19"/>
      <c r="G69" s="19"/>
      <c r="H69" s="18"/>
      <c r="I69" s="201"/>
      <c r="J69" s="202"/>
      <c r="K69" s="18"/>
    </row>
    <row r="70" spans="1:11" ht="15.75" thickBot="1" x14ac:dyDescent="0.3">
      <c r="A70" s="222" t="s">
        <v>29</v>
      </c>
      <c r="B70" s="223"/>
      <c r="C70" s="35"/>
      <c r="D70" s="37"/>
      <c r="E70" s="35"/>
      <c r="F70" s="37">
        <f>F58+F62+F65+F68</f>
        <v>0</v>
      </c>
      <c r="G70" s="38"/>
      <c r="H70" s="37">
        <f>H58+H62+H65+H68</f>
        <v>0</v>
      </c>
      <c r="I70" s="199">
        <v>0</v>
      </c>
      <c r="J70" s="200"/>
      <c r="K70" s="35"/>
    </row>
    <row r="71" spans="1:11" ht="15" customHeight="1" thickBot="1" x14ac:dyDescent="0.3">
      <c r="A71" s="208" t="s">
        <v>28</v>
      </c>
      <c r="B71" s="209"/>
      <c r="C71" s="209"/>
      <c r="D71" s="209"/>
      <c r="E71" s="209"/>
      <c r="F71" s="209"/>
      <c r="G71" s="209"/>
      <c r="H71" s="209"/>
      <c r="I71" s="210"/>
      <c r="J71" s="206"/>
      <c r="K71" s="207"/>
    </row>
    <row r="72" spans="1:11" ht="15" customHeight="1" thickBot="1" x14ac:dyDescent="0.3">
      <c r="A72" s="208" t="s">
        <v>27</v>
      </c>
      <c r="B72" s="209"/>
      <c r="C72" s="209"/>
      <c r="D72" s="209"/>
      <c r="E72" s="209"/>
      <c r="F72" s="209"/>
      <c r="G72" s="209"/>
      <c r="H72" s="209"/>
      <c r="I72" s="210"/>
      <c r="J72" s="206"/>
      <c r="K72" s="207"/>
    </row>
    <row r="73" spans="1:11" ht="15" customHeight="1" thickBot="1" x14ac:dyDescent="0.3">
      <c r="A73" s="208" t="s">
        <v>26</v>
      </c>
      <c r="B73" s="209"/>
      <c r="C73" s="209"/>
      <c r="D73" s="209"/>
      <c r="E73" s="209"/>
      <c r="F73" s="209"/>
      <c r="G73" s="209"/>
      <c r="H73" s="209"/>
      <c r="I73" s="210"/>
      <c r="J73" s="211"/>
      <c r="K73" s="212"/>
    </row>
    <row r="74" spans="1:11" ht="26.1" customHeight="1" thickBot="1" x14ac:dyDescent="0.3">
      <c r="A74" s="208" t="s">
        <v>25</v>
      </c>
      <c r="B74" s="209"/>
      <c r="C74" s="209"/>
      <c r="D74" s="209"/>
      <c r="E74" s="209"/>
      <c r="F74" s="209"/>
      <c r="G74" s="209"/>
      <c r="H74" s="209"/>
      <c r="I74" s="210"/>
      <c r="J74" s="206"/>
      <c r="K74" s="207"/>
    </row>
    <row r="75" spans="1:11" ht="26.1" customHeight="1" thickBot="1" x14ac:dyDescent="0.3">
      <c r="A75" s="208" t="s">
        <v>24</v>
      </c>
      <c r="B75" s="209"/>
      <c r="C75" s="209"/>
      <c r="D75" s="209"/>
      <c r="E75" s="209"/>
      <c r="F75" s="209"/>
      <c r="G75" s="209"/>
      <c r="H75" s="209"/>
      <c r="I75" s="210"/>
      <c r="J75" s="206"/>
      <c r="K75" s="207"/>
    </row>
    <row r="76" spans="1:11" ht="15" customHeight="1" thickBot="1" x14ac:dyDescent="0.3">
      <c r="A76" s="208" t="s">
        <v>23</v>
      </c>
      <c r="B76" s="209"/>
      <c r="C76" s="209"/>
      <c r="D76" s="209"/>
      <c r="E76" s="209"/>
      <c r="F76" s="209"/>
      <c r="G76" s="209"/>
      <c r="H76" s="209"/>
      <c r="I76" s="210"/>
      <c r="J76" s="206"/>
      <c r="K76" s="207"/>
    </row>
    <row r="77" spans="1:11" ht="15" customHeight="1" thickBot="1" x14ac:dyDescent="0.3">
      <c r="A77" s="214" t="s">
        <v>22</v>
      </c>
      <c r="B77" s="215"/>
      <c r="C77" s="215"/>
      <c r="D77" s="215"/>
      <c r="E77" s="215"/>
      <c r="F77" s="215"/>
      <c r="G77" s="215"/>
      <c r="H77" s="215"/>
      <c r="I77" s="216"/>
      <c r="J77" s="206"/>
      <c r="K77" s="207"/>
    </row>
    <row r="78" spans="1:11" ht="15" customHeight="1" thickBot="1" x14ac:dyDescent="0.3">
      <c r="A78" s="214" t="s">
        <v>21</v>
      </c>
      <c r="B78" s="215"/>
      <c r="C78" s="215"/>
      <c r="D78" s="215"/>
      <c r="E78" s="215"/>
      <c r="F78" s="215"/>
      <c r="G78" s="215"/>
      <c r="H78" s="215"/>
      <c r="I78" s="216"/>
      <c r="J78" s="206"/>
      <c r="K78" s="207"/>
    </row>
    <row r="79" spans="1:11" ht="15.75" thickBot="1" x14ac:dyDescent="0.3"/>
    <row r="80" spans="1:11" ht="15" customHeight="1" thickBot="1" x14ac:dyDescent="0.3">
      <c r="A80" s="224" t="s">
        <v>142</v>
      </c>
      <c r="B80" s="225"/>
      <c r="C80" s="225"/>
      <c r="D80" s="225"/>
      <c r="E80" s="225"/>
      <c r="F80" s="225"/>
      <c r="G80" s="225"/>
      <c r="H80" s="225"/>
      <c r="I80" s="226"/>
      <c r="J80" s="227"/>
      <c r="K80" s="228"/>
    </row>
    <row r="81" spans="1:11" ht="15" customHeight="1" thickBot="1" x14ac:dyDescent="0.3">
      <c r="A81" s="224" t="s">
        <v>143</v>
      </c>
      <c r="B81" s="225"/>
      <c r="C81" s="225"/>
      <c r="D81" s="225"/>
      <c r="E81" s="225"/>
      <c r="F81" s="225"/>
      <c r="G81" s="225"/>
      <c r="H81" s="225"/>
      <c r="I81" s="226"/>
      <c r="J81" s="227"/>
      <c r="K81" s="228"/>
    </row>
    <row r="82" spans="1:11" ht="15" customHeight="1" thickBot="1" x14ac:dyDescent="0.3">
      <c r="A82" s="224" t="s">
        <v>144</v>
      </c>
      <c r="B82" s="225"/>
      <c r="C82" s="225"/>
      <c r="D82" s="225"/>
      <c r="E82" s="225"/>
      <c r="F82" s="225"/>
      <c r="G82" s="225"/>
      <c r="H82" s="225"/>
      <c r="I82" s="226"/>
      <c r="J82" s="229"/>
      <c r="K82" s="230"/>
    </row>
    <row r="83" spans="1:11" ht="15" customHeight="1" thickBot="1" x14ac:dyDescent="0.3">
      <c r="A83" s="224" t="s">
        <v>145</v>
      </c>
      <c r="B83" s="225"/>
      <c r="C83" s="225"/>
      <c r="D83" s="225"/>
      <c r="E83" s="225"/>
      <c r="F83" s="225"/>
      <c r="G83" s="225"/>
      <c r="H83" s="225"/>
      <c r="I83" s="226"/>
      <c r="J83" s="227"/>
      <c r="K83" s="228"/>
    </row>
    <row r="84" spans="1:11" ht="15" customHeight="1" thickBot="1" x14ac:dyDescent="0.3">
      <c r="A84" s="224" t="s">
        <v>146</v>
      </c>
      <c r="B84" s="225"/>
      <c r="C84" s="225"/>
      <c r="D84" s="225"/>
      <c r="E84" s="225"/>
      <c r="F84" s="225"/>
      <c r="G84" s="225"/>
      <c r="H84" s="225"/>
      <c r="I84" s="226"/>
      <c r="J84" s="227"/>
      <c r="K84" s="228"/>
    </row>
    <row r="85" spans="1:11" ht="15" customHeight="1" thickBot="1" x14ac:dyDescent="0.3">
      <c r="A85" s="224" t="s">
        <v>23</v>
      </c>
      <c r="B85" s="225"/>
      <c r="C85" s="225"/>
      <c r="D85" s="225"/>
      <c r="E85" s="225"/>
      <c r="F85" s="225"/>
      <c r="G85" s="225"/>
      <c r="H85" s="225"/>
      <c r="I85" s="226"/>
      <c r="J85" s="227"/>
      <c r="K85" s="228"/>
    </row>
    <row r="86" spans="1:11" ht="15" customHeight="1" thickBot="1" x14ac:dyDescent="0.3">
      <c r="A86" s="231" t="s">
        <v>22</v>
      </c>
      <c r="B86" s="232"/>
      <c r="C86" s="232"/>
      <c r="D86" s="232"/>
      <c r="E86" s="232"/>
      <c r="F86" s="232"/>
      <c r="G86" s="232"/>
      <c r="H86" s="232"/>
      <c r="I86" s="233"/>
      <c r="J86" s="227"/>
      <c r="K86" s="228"/>
    </row>
    <row r="87" spans="1:11" ht="15" customHeight="1" thickBot="1" x14ac:dyDescent="0.3">
      <c r="A87" s="231" t="s">
        <v>21</v>
      </c>
      <c r="B87" s="232"/>
      <c r="C87" s="232"/>
      <c r="D87" s="232"/>
      <c r="E87" s="232"/>
      <c r="F87" s="232"/>
      <c r="G87" s="232"/>
      <c r="H87" s="232"/>
      <c r="I87" s="233"/>
      <c r="J87" s="227"/>
      <c r="K87" s="228"/>
    </row>
    <row r="92" spans="1:11" ht="47.85" customHeight="1" x14ac:dyDescent="0.25">
      <c r="A92" s="110" t="s">
        <v>82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1:11" ht="14.45" customHeight="1" x14ac:dyDescent="0.25">
      <c r="A93" s="110" t="s">
        <v>81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</sheetData>
  <mergeCells count="120">
    <mergeCell ref="B2:I2"/>
    <mergeCell ref="A51:I51"/>
    <mergeCell ref="J51:K51"/>
    <mergeCell ref="A52:I52"/>
    <mergeCell ref="I38:J38"/>
    <mergeCell ref="I39:J39"/>
    <mergeCell ref="I40:J40"/>
    <mergeCell ref="A48:B48"/>
    <mergeCell ref="I48:J48"/>
    <mergeCell ref="I42:J42"/>
    <mergeCell ref="I43:J43"/>
    <mergeCell ref="I44:J44"/>
    <mergeCell ref="I45:J45"/>
    <mergeCell ref="I47:J47"/>
    <mergeCell ref="I17:J17"/>
    <mergeCell ref="I18:J18"/>
    <mergeCell ref="I36:J36"/>
    <mergeCell ref="J34:K34"/>
    <mergeCell ref="J33:K33"/>
    <mergeCell ref="J32:K32"/>
    <mergeCell ref="J27:K27"/>
    <mergeCell ref="A28:I28"/>
    <mergeCell ref="J28:K28"/>
    <mergeCell ref="A26:B26"/>
    <mergeCell ref="A92:K92"/>
    <mergeCell ref="A93:K93"/>
    <mergeCell ref="A80:I80"/>
    <mergeCell ref="J80:K80"/>
    <mergeCell ref="A81:I81"/>
    <mergeCell ref="J81:K81"/>
    <mergeCell ref="A82:I82"/>
    <mergeCell ref="J82:K82"/>
    <mergeCell ref="A83:I83"/>
    <mergeCell ref="J83:K83"/>
    <mergeCell ref="A84:I84"/>
    <mergeCell ref="J84:K84"/>
    <mergeCell ref="A85:I85"/>
    <mergeCell ref="J85:K85"/>
    <mergeCell ref="A86:I86"/>
    <mergeCell ref="J86:K86"/>
    <mergeCell ref="A87:I87"/>
    <mergeCell ref="J87:K87"/>
    <mergeCell ref="A78:I78"/>
    <mergeCell ref="J78:K78"/>
    <mergeCell ref="A75:I75"/>
    <mergeCell ref="A76:I76"/>
    <mergeCell ref="A77:I77"/>
    <mergeCell ref="A72:I72"/>
    <mergeCell ref="A73:I73"/>
    <mergeCell ref="A74:I74"/>
    <mergeCell ref="J74:K74"/>
    <mergeCell ref="J73:K73"/>
    <mergeCell ref="J72:K72"/>
    <mergeCell ref="J77:K77"/>
    <mergeCell ref="J76:K76"/>
    <mergeCell ref="J75:K75"/>
    <mergeCell ref="A13:K13"/>
    <mergeCell ref="I14:J14"/>
    <mergeCell ref="A4:K4"/>
    <mergeCell ref="A5:K5"/>
    <mergeCell ref="I67:J67"/>
    <mergeCell ref="I69:J69"/>
    <mergeCell ref="A70:B70"/>
    <mergeCell ref="I70:J70"/>
    <mergeCell ref="A71:I71"/>
    <mergeCell ref="J71:K71"/>
    <mergeCell ref="I62:J62"/>
    <mergeCell ref="I63:J63"/>
    <mergeCell ref="I64:J64"/>
    <mergeCell ref="I65:J65"/>
    <mergeCell ref="I66:J66"/>
    <mergeCell ref="I68:J68"/>
    <mergeCell ref="J31:K31"/>
    <mergeCell ref="A32:I32"/>
    <mergeCell ref="A33:I33"/>
    <mergeCell ref="A34:I34"/>
    <mergeCell ref="I19:J19"/>
    <mergeCell ref="I61:J61"/>
    <mergeCell ref="I60:J60"/>
    <mergeCell ref="I59:J59"/>
    <mergeCell ref="A3:K3"/>
    <mergeCell ref="I41:J41"/>
    <mergeCell ref="A56:I56"/>
    <mergeCell ref="J56:K56"/>
    <mergeCell ref="A6:K7"/>
    <mergeCell ref="A54:I54"/>
    <mergeCell ref="J54:K54"/>
    <mergeCell ref="A55:I55"/>
    <mergeCell ref="J55:K55"/>
    <mergeCell ref="J52:K52"/>
    <mergeCell ref="A53:I53"/>
    <mergeCell ref="J53:K53"/>
    <mergeCell ref="A49:I49"/>
    <mergeCell ref="J49:K49"/>
    <mergeCell ref="A50:I50"/>
    <mergeCell ref="I23:J23"/>
    <mergeCell ref="A27:I27"/>
    <mergeCell ref="I20:J20"/>
    <mergeCell ref="I21:J21"/>
    <mergeCell ref="I22:J22"/>
    <mergeCell ref="A8:J8"/>
    <mergeCell ref="A9:E9"/>
    <mergeCell ref="I11:J11"/>
    <mergeCell ref="I12:J12"/>
    <mergeCell ref="I58:J58"/>
    <mergeCell ref="I37:J37"/>
    <mergeCell ref="A57:K57"/>
    <mergeCell ref="J50:K50"/>
    <mergeCell ref="I15:J15"/>
    <mergeCell ref="I16:J16"/>
    <mergeCell ref="I24:J24"/>
    <mergeCell ref="I46:J46"/>
    <mergeCell ref="I26:J26"/>
    <mergeCell ref="I25:J25"/>
    <mergeCell ref="A35:K35"/>
    <mergeCell ref="A29:I29"/>
    <mergeCell ref="J29:K29"/>
    <mergeCell ref="A30:I30"/>
    <mergeCell ref="J30:K30"/>
    <mergeCell ref="A31:I31"/>
  </mergeCells>
  <conditionalFormatting sqref="K8">
    <cfRule type="cellIs" dxfId="5" priority="8" operator="equal">
      <formula>0</formula>
    </cfRule>
  </conditionalFormatting>
  <conditionalFormatting sqref="K8">
    <cfRule type="cellIs" dxfId="4" priority="7" operator="equal">
      <formula>0</formula>
    </cfRule>
  </conditionalFormatting>
  <conditionalFormatting sqref="L8">
    <cfRule type="cellIs" dxfId="3" priority="4" operator="equal">
      <formula>"ç"</formula>
    </cfRule>
  </conditionalFormatting>
  <conditionalFormatting sqref="G9">
    <cfRule type="cellIs" dxfId="2" priority="3" operator="equal">
      <formula>"ç"</formula>
    </cfRule>
  </conditionalFormatting>
  <conditionalFormatting sqref="K9">
    <cfRule type="cellIs" dxfId="1" priority="2" operator="equal">
      <formula>0</formula>
    </cfRule>
  </conditionalFormatting>
  <conditionalFormatting sqref="K9">
    <cfRule type="cellIs" dxfId="0" priority="1" operator="equal">
      <formula>0</formula>
    </cfRule>
  </conditionalFormatting>
  <pageMargins left="0.7" right="0.7" top="0.75" bottom="0.75" header="0.3" footer="0.3"/>
  <pageSetup paperSize="9" scale="57" orientation="portrait" r:id="rId1"/>
  <colBreaks count="1" manualBreakCount="1">
    <brk id="12" max="1048575" man="1"/>
  </colBreaks>
  <ignoredErrors>
    <ignoredError sqref="I2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showGridLines="0" zoomScaleNormal="100" workbookViewId="0">
      <selection activeCell="A3" sqref="A3:M3"/>
    </sheetView>
  </sheetViews>
  <sheetFormatPr defaultColWidth="8.5703125" defaultRowHeight="12.75" x14ac:dyDescent="0.2"/>
  <cols>
    <col min="1" max="1" width="32.5703125" style="17" customWidth="1"/>
    <col min="2" max="13" width="10.5703125" style="17" customWidth="1"/>
    <col min="14" max="16384" width="8.5703125" style="17"/>
  </cols>
  <sheetData>
    <row r="1" spans="1:13" ht="20.100000000000001" customHeight="1" x14ac:dyDescent="0.2"/>
    <row r="2" spans="1:13" s="60" customFormat="1" ht="52.5" customHeight="1" x14ac:dyDescent="0.25">
      <c r="A2" s="240" t="s">
        <v>196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s="60" customFormat="1" ht="21" customHeight="1" x14ac:dyDescent="0.25">
      <c r="A3" s="241" t="s">
        <v>147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ht="28.35" customHeight="1" thickBot="1" x14ac:dyDescent="0.25">
      <c r="A4" s="238" t="s">
        <v>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13" ht="22.35" customHeight="1" x14ac:dyDescent="0.2">
      <c r="A5" s="80" t="s">
        <v>194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7" spans="1:13" ht="41.1" customHeight="1" x14ac:dyDescent="0.2">
      <c r="A7" s="125" t="s">
        <v>138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</row>
    <row r="8" spans="1:13" ht="42" customHeight="1" x14ac:dyDescent="0.2">
      <c r="A8" s="44" t="s">
        <v>85</v>
      </c>
      <c r="B8" s="244" t="s">
        <v>86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</row>
    <row r="9" spans="1:13" x14ac:dyDescent="0.2">
      <c r="A9" s="39" t="s">
        <v>87</v>
      </c>
      <c r="B9" s="235">
        <v>2021</v>
      </c>
      <c r="C9" s="236"/>
      <c r="D9" s="236"/>
      <c r="E9" s="237"/>
      <c r="F9" s="235">
        <v>2022</v>
      </c>
      <c r="G9" s="236"/>
      <c r="H9" s="236"/>
      <c r="I9" s="237"/>
      <c r="J9" s="235">
        <v>2023</v>
      </c>
      <c r="K9" s="236"/>
      <c r="L9" s="236"/>
      <c r="M9" s="237"/>
    </row>
    <row r="10" spans="1:13" ht="20.100000000000001" customHeight="1" x14ac:dyDescent="0.2">
      <c r="A10" s="39" t="s">
        <v>88</v>
      </c>
      <c r="B10" s="40" t="s">
        <v>89</v>
      </c>
      <c r="C10" s="40" t="s">
        <v>90</v>
      </c>
      <c r="D10" s="40" t="s">
        <v>91</v>
      </c>
      <c r="E10" s="40" t="s">
        <v>92</v>
      </c>
      <c r="F10" s="40" t="s">
        <v>89</v>
      </c>
      <c r="G10" s="40" t="s">
        <v>90</v>
      </c>
      <c r="H10" s="40" t="s">
        <v>91</v>
      </c>
      <c r="I10" s="40" t="s">
        <v>92</v>
      </c>
      <c r="J10" s="40" t="s">
        <v>89</v>
      </c>
      <c r="K10" s="40" t="s">
        <v>90</v>
      </c>
      <c r="L10" s="40" t="s">
        <v>91</v>
      </c>
      <c r="M10" s="40" t="s">
        <v>92</v>
      </c>
    </row>
    <row r="11" spans="1:13" ht="20.100000000000001" customHeight="1" x14ac:dyDescent="0.2">
      <c r="A11" s="40" t="s">
        <v>93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20.100000000000001" customHeight="1" x14ac:dyDescent="0.2">
      <c r="A12" s="40" t="s">
        <v>94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20.100000000000001" customHeight="1" x14ac:dyDescent="0.2">
      <c r="A13" s="40" t="s">
        <v>95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20.100000000000001" customHeight="1" x14ac:dyDescent="0.2">
      <c r="A14" s="40" t="s">
        <v>96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20.100000000000001" customHeight="1" x14ac:dyDescent="0.2">
      <c r="A15" s="40" t="s">
        <v>102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</sheetData>
  <mergeCells count="9">
    <mergeCell ref="B9:E9"/>
    <mergeCell ref="F9:I9"/>
    <mergeCell ref="J9:M9"/>
    <mergeCell ref="A4:M4"/>
    <mergeCell ref="A2:M2"/>
    <mergeCell ref="A3:M3"/>
    <mergeCell ref="A5:M5"/>
    <mergeCell ref="A7:M7"/>
    <mergeCell ref="B8:M8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Formularz A</vt:lpstr>
      <vt:lpstr>Formularz B</vt:lpstr>
      <vt:lpstr>Formularz C</vt:lpstr>
      <vt:lpstr>Formularz D</vt:lpstr>
      <vt:lpstr>'Formularz A'!Obszar_wydruku</vt:lpstr>
      <vt:lpstr>'Formularz 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Leśna Monika</dc:creator>
  <cp:lastModifiedBy>Czerwonka Piotr</cp:lastModifiedBy>
  <cp:lastPrinted>2021-09-24T12:21:47Z</cp:lastPrinted>
  <dcterms:created xsi:type="dcterms:W3CDTF">2020-04-06T14:02:57Z</dcterms:created>
  <dcterms:modified xsi:type="dcterms:W3CDTF">2021-10-28T12:34:15Z</dcterms:modified>
</cp:coreProperties>
</file>