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UJ.MF\Documents\Sprawozdanie 2023\"/>
    </mc:Choice>
  </mc:AlternateContent>
  <xr:revisionPtr revIDLastSave="0" documentId="13_ncr:1_{62AE0A89-B293-4B59-B786-F3264C5945ED}" xr6:coauthVersionLast="47" xr6:coauthVersionMax="47" xr10:uidLastSave="{00000000-0000-0000-0000-000000000000}"/>
  <bookViews>
    <workbookView xWindow="-120" yWindow="-120" windowWidth="38640" windowHeight="21120" xr2:uid="{C09629F3-F21A-41BC-9099-47266F677A78}"/>
  </bookViews>
  <sheets>
    <sheet name="zal 14 Polski Inst Sztuki Film" sheetId="1" r:id="rId1"/>
  </sheets>
  <definedNames>
    <definedName name="_xlnm.Print_Area" localSheetId="0">'zal 14 Polski Inst Sztuki Film'!$A$1:$F$83</definedName>
    <definedName name="_xlnm.Print_Titles" localSheetId="0">'zal 14 Polski Inst Sztuki Film'!$1:$7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<sst xmlns="http://schemas.openxmlformats.org/spreadsheetml/2006/main" count="169" uniqueCount="117">
  <si>
    <t>POLSKI INSTYTUT SZTUKI FILMOWEJ</t>
  </si>
  <si>
    <t>Część A Plan finansowy i wykonanie w układzie memoriałowym</t>
  </si>
  <si>
    <t>TABELA 11</t>
  </si>
  <si>
    <t>Lp.</t>
  </si>
  <si>
    <t>Wyszczególnienie</t>
  </si>
  <si>
    <t>Rok 2023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</si>
  <si>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</si>
  <si>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</si>
  <si>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</si>
  <si>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</si>
  <si>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</si>
  <si>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</si>
  <si>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</si>
  <si>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</si>
  <si>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</si>
  <si>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</si>
  <si>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</si>
  <si>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</si>
  <si>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</si>
  <si>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</si>
  <si>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</si>
  <si>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2</t>
  </si>
  <si>
    <t>Należności długoterminowe:</t>
  </si>
  <si>
    <t>2.1</t>
  </si>
  <si>
    <t>z tytułu udzielonych pożyczek</t>
  </si>
  <si>
    <t>3</t>
  </si>
  <si>
    <t>Zobowiązania:</t>
  </si>
  <si>
    <t>II</t>
  </si>
  <si>
    <t>PRZYCHODY OGÓŁEM</t>
  </si>
  <si>
    <t>Przychody z prowadzonej działalności, z tego:</t>
  </si>
  <si>
    <t>Przychody ze sprzedaży</t>
  </si>
  <si>
    <t>Dotacje i subwencje z budżetu państwa</t>
  </si>
  <si>
    <t>Środki od innych jednostek sektora finansów publicznych</t>
  </si>
  <si>
    <t>4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</si>
  <si>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</si>
  <si>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</si>
  <si>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</si>
  <si>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</si>
  <si>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</si>
  <si>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</si>
  <si>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art. 19 UK</t>
  </si>
  <si>
    <t>4.3</t>
  </si>
  <si>
    <t>Pozostałe przychody z majątku</t>
  </si>
  <si>
    <t>4.4</t>
  </si>
  <si>
    <t>Pozostałe przychody operacyjne i finansowe</t>
  </si>
  <si>
    <t>4.5</t>
  </si>
  <si>
    <t>4.6</t>
  </si>
  <si>
    <t>Zwroty rezygnacje z lat ubiegłych, odstąpienia</t>
  </si>
  <si>
    <t>III</t>
  </si>
  <si>
    <t>KOSZTY OGÓŁEM</t>
  </si>
  <si>
    <t>Koszty funkcjonowania</t>
  </si>
  <si>
    <t>Amortyzacja</t>
  </si>
  <si>
    <t>Materiały i energia</t>
  </si>
  <si>
    <t>1.3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</si>
  <si>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</si>
  <si>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</si>
  <si>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</si>
  <si>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</si>
  <si>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</si>
  <si>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</si>
  <si>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</si>
  <si>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</si>
  <si>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</si>
  <si>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</si>
  <si>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</si>
  <si>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</si>
  <si>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</si>
  <si>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</si>
  <si>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</si>
  <si>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</si>
  <si>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</si>
  <si>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</si>
  <si>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</si>
  <si>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1.7</t>
  </si>
  <si>
    <t>Podatki i opłaty, w tym:</t>
  </si>
  <si>
    <t>1.7.1</t>
  </si>
  <si>
    <t>podatek od towarów i usług (VAT)</t>
  </si>
  <si>
    <t>1.7.2</t>
  </si>
  <si>
    <t>1.8</t>
  </si>
  <si>
    <t>Pozostałe koszty funkcjonowania</t>
  </si>
  <si>
    <t>Koszty realizacji zadań, w tym:</t>
  </si>
  <si>
    <t>- środki przekazane innym podmiotom</t>
  </si>
  <si>
    <t>2.2</t>
  </si>
  <si>
    <t>- środki przekazane innym podmiotom na wsparcie produkcji audiowizualnej</t>
  </si>
  <si>
    <t>Pozostałe koszty, w tym:</t>
  </si>
  <si>
    <t>3.1</t>
  </si>
  <si>
    <t>Środki na wydatki majątkowe (środki przekazane innym jednostkom na wydatki majątkowe)</t>
  </si>
  <si>
    <t>IV</t>
  </si>
  <si>
    <t>WYNIK BRUTTO (poz. II - III)</t>
  </si>
  <si>
    <t>V</t>
  </si>
  <si>
    <t>OBOWIĄZKOWE OBCIĄŻENIA WYNIKU FINANSOWEGO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</si>
  <si>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</si>
  <si>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</si>
  <si>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</si>
  <si>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</si>
  <si>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</si>
  <si>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</si>
  <si>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</si>
  <si>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</si>
  <si>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</si>
  <si>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</si>
  <si>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</si>
  <si>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</si>
  <si>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</si>
  <si>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</si>
  <si>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</si>
  <si>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</si>
  <si>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</si>
  <si>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</si>
  <si>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</si>
  <si>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</si>
  <si>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</si>
  <si>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</si>
  <si>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</si>
  <si>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</si>
  <si>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pozostałe opłaty PFRON</t>
  </si>
  <si>
    <t>Z rozwiązanych rezerw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</si>
</sst>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9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b/>
      <sz val="12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6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1" fillId="0" borderId="0" xfId="0" applyFont="1"/>
    <xf numFmtId="3" fontId="7" fillId="0" borderId="8" xfId="1" applyNumberFormat="1" applyFont="1" applyBorder="1" applyAlignment="1" applyProtection="1">
      <alignment horizontal="center"/>
      <protection locked="0"/>
    </xf>
    <xf numFmtId="3" fontId="7" fillId="0" borderId="9" xfId="1" applyNumberFormat="1" applyFont="1" applyBorder="1" applyAlignment="1" applyProtection="1">
      <alignment horizontal="center" vertical="top"/>
      <protection locked="0"/>
    </xf>
    <xf numFmtId="3" fontId="7" fillId="0" borderId="9" xfId="1" applyNumberFormat="1" applyFont="1" applyBorder="1" applyAlignment="1" applyProtection="1">
      <alignment horizontal="center" vertical="center"/>
      <protection locked="0"/>
    </xf>
    <xf numFmtId="3" fontId="6" fillId="2" borderId="13" xfId="1" applyNumberFormat="1" applyFont="1" applyFill="1" applyBorder="1" applyAlignment="1" applyProtection="1">
      <alignment horizontal="center" vertical="top"/>
      <protection locked="0"/>
    </xf>
    <xf numFmtId="3" fontId="7" fillId="0" borderId="5" xfId="1" applyNumberFormat="1" applyFont="1" applyBorder="1" applyAlignment="1" applyProtection="1">
      <alignment horizontal="center" vertical="center"/>
      <protection locked="0"/>
    </xf>
    <xf numFmtId="3" fontId="7" fillId="0" borderId="14" xfId="1" applyNumberFormat="1" applyFont="1" applyBorder="1" applyAlignment="1" applyProtection="1">
      <alignment horizontal="center" vertical="center"/>
      <protection locked="0"/>
    </xf>
    <xf numFmtId="49" fontId="6" fillId="2" borderId="8" xfId="1" applyNumberFormat="1" applyFont="1" applyFill="1" applyBorder="1" applyAlignment="1" applyProtection="1">
      <alignment horizontal="center" vertical="center"/>
      <protection locked="0"/>
    </xf>
    <xf numFmtId="3" fontId="6" fillId="2" borderId="15" xfId="1" applyNumberFormat="1" applyFont="1" applyFill="1" applyBorder="1" applyAlignment="1" applyProtection="1">
      <alignment horizontal="left" vertical="center"/>
      <protection locked="0"/>
    </xf>
    <xf numFmtId="164" fontId="7" fillId="0" borderId="9" xfId="1" applyNumberFormat="1" applyFont="1" applyBorder="1" applyAlignment="1">
      <alignment horizontal="center" vertical="center"/>
    </xf>
    <xf numFmtId="49" fontId="6" fillId="2" borderId="16" xfId="1" applyNumberFormat="1" applyFont="1" applyFill="1" applyBorder="1" applyAlignment="1" applyProtection="1">
      <alignment horizontal="center" vertical="center"/>
      <protection locked="0"/>
    </xf>
    <xf numFmtId="3" fontId="6" fillId="2" borderId="17" xfId="1" applyNumberFormat="1" applyFont="1" applyFill="1" applyBorder="1" applyAlignment="1" applyProtection="1">
      <alignment horizontal="left" vertical="center"/>
      <protection locked="0"/>
    </xf>
    <xf numFmtId="164" fontId="7" fillId="0" borderId="8" xfId="1" applyNumberFormat="1" applyFont="1" applyBorder="1" applyAlignment="1" applyProtection="1">
      <alignment vertical="center"/>
      <protection locked="0"/>
    </xf>
    <xf numFmtId="3" fontId="6" fillId="2" borderId="15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15" xfId="1" applyNumberFormat="1" applyFont="1" applyFill="1" applyBorder="1" applyAlignment="1" applyProtection="1">
      <alignment horizontal="left" vertical="center" wrapText="1"/>
      <protection locked="0"/>
    </xf>
    <xf numFmtId="164" fontId="7" fillId="0" borderId="9" xfId="1" applyNumberFormat="1" applyFont="1" applyBorder="1" applyAlignment="1" applyProtection="1">
      <alignment vertical="center"/>
      <protection locked="0"/>
    </xf>
    <xf numFmtId="49" fontId="6" fillId="2" borderId="18" xfId="1" applyNumberFormat="1" applyFont="1" applyFill="1" applyBorder="1" applyAlignment="1" applyProtection="1">
      <alignment horizontal="center" vertical="center"/>
      <protection locked="0"/>
    </xf>
    <xf numFmtId="3" fontId="6" fillId="2" borderId="19" xfId="1" applyNumberFormat="1" applyFont="1" applyFill="1" applyBorder="1" applyAlignment="1" applyProtection="1">
      <alignment horizontal="left" vertical="center"/>
      <protection locked="0"/>
    </xf>
    <xf numFmtId="3" fontId="6" fillId="2" borderId="17" xfId="1" applyNumberFormat="1" applyFont="1" applyFill="1" applyBorder="1" applyAlignment="1" applyProtection="1">
      <alignment horizontal="left" vertical="center" wrapText="1"/>
      <protection locked="0"/>
    </xf>
    <xf numFmtId="164" fontId="7" fillId="0" borderId="8" xfId="1" applyNumberFormat="1" applyFont="1" applyBorder="1" applyAlignment="1">
      <alignment vertical="center"/>
    </xf>
    <xf numFmtId="3" fontId="6" fillId="2" borderId="15" xfId="1" applyNumberFormat="1" applyFont="1" applyFill="1" applyBorder="1" applyAlignment="1" applyProtection="1">
      <alignment horizontal="left" vertical="center" wrapText="1" indent="2"/>
      <protection locked="0"/>
    </xf>
    <xf numFmtId="3" fontId="6" fillId="2" borderId="8" xfId="1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20" xfId="1" applyNumberFormat="1" applyFont="1" applyBorder="1" applyAlignment="1" applyProtection="1">
      <alignment vertical="center"/>
      <protection locked="0"/>
    </xf>
    <xf numFmtId="49" fontId="6" fillId="0" borderId="8" xfId="1" applyNumberFormat="1" applyFont="1" applyBorder="1" applyAlignment="1" applyProtection="1">
      <alignment horizontal="center" vertical="center"/>
      <protection locked="0"/>
    </xf>
    <xf numFmtId="3" fontId="6" fillId="0" borderId="8" xfId="1" applyNumberFormat="1" applyFont="1" applyBorder="1" applyAlignment="1" applyProtection="1">
      <alignment horizontal="left" vertical="center" wrapText="1" indent="1"/>
      <protection locked="0"/>
    </xf>
    <xf numFmtId="3" fontId="6" fillId="0" borderId="15" xfId="1" applyNumberFormat="1" applyFont="1" applyBorder="1" applyAlignment="1" applyProtection="1">
      <alignment horizontal="left" vertical="center" wrapText="1" indent="1"/>
      <protection locked="0"/>
    </xf>
    <xf numFmtId="3" fontId="6" fillId="2" borderId="19" xfId="1" applyNumberFormat="1" applyFont="1" applyFill="1" applyBorder="1" applyAlignment="1" applyProtection="1">
      <alignment horizontal="left" vertical="center" wrapText="1"/>
      <protection locked="0"/>
    </xf>
    <xf numFmtId="3" fontId="6" fillId="0" borderId="15" xfId="1" applyNumberFormat="1" applyFont="1" applyBorder="1" applyAlignment="1" applyProtection="1">
      <alignment horizontal="left" vertical="center" wrapText="1" indent="2"/>
      <protection locked="0"/>
    </xf>
    <xf numFmtId="49" fontId="6" fillId="2" borderId="9" xfId="1" applyNumberFormat="1" applyFont="1" applyFill="1" applyBorder="1" applyAlignment="1" applyProtection="1">
      <alignment horizontal="center" vertical="center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1"/>
      <protection locked="0"/>
    </xf>
    <xf numFmtId="49" fontId="6" fillId="2" borderId="21" xfId="1" applyNumberFormat="1" applyFont="1" applyFill="1" applyBorder="1" applyAlignment="1" applyProtection="1">
      <alignment horizontal="center" vertical="center"/>
      <protection locked="0"/>
    </xf>
    <xf numFmtId="3" fontId="6" fillId="2" borderId="21" xfId="1" applyNumberFormat="1" applyFont="1" applyFill="1" applyBorder="1" applyAlignment="1" applyProtection="1">
      <alignment horizontal="left" vertical="center" wrapText="1"/>
      <protection locked="0"/>
    </xf>
    <xf numFmtId="164" fontId="7" fillId="0" borderId="5" xfId="1" applyNumberFormat="1" applyFont="1" applyBorder="1" applyAlignment="1" applyProtection="1">
      <alignment vertical="center"/>
      <protection locked="0"/>
    </xf>
    <xf numFmtId="164" fontId="7" fillId="0" borderId="14" xfId="1" applyNumberFormat="1" applyFont="1" applyBorder="1" applyAlignment="1" applyProtection="1">
      <alignment vertical="center"/>
      <protection locked="0"/>
    </xf>
    <xf numFmtId="49" fontId="6" fillId="2" borderId="22" xfId="1" applyNumberFormat="1" applyFont="1" applyFill="1" applyBorder="1" applyAlignment="1" applyProtection="1">
      <alignment horizontal="center" vertical="center"/>
      <protection locked="0"/>
    </xf>
    <xf numFmtId="3" fontId="6" fillId="2" borderId="22" xfId="1" applyNumberFormat="1" applyFont="1" applyFill="1" applyBorder="1" applyAlignment="1" applyProtection="1">
      <alignment horizontal="left" vertical="center" wrapText="1"/>
      <protection locked="0"/>
    </xf>
    <xf numFmtId="164" fontId="7" fillId="0" borderId="14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right" vertical="center"/>
    </xf>
    <xf numFmtId="0" fontId="8" fillId="0" borderId="0" xfId="0" applyFont="1"/>
    <xf numFmtId="164" fontId="7" fillId="0" borderId="12" xfId="1" applyNumberFormat="1" applyFont="1" applyBorder="1" applyAlignment="1" applyProtection="1">
      <alignment vertical="center"/>
      <protection locked="0"/>
    </xf>
    <xf numFmtId="3" fontId="6" fillId="2" borderId="23" xfId="1" applyNumberFormat="1" applyFont="1" applyFill="1" applyBorder="1" applyAlignment="1" applyProtection="1">
      <alignment horizontal="left" vertical="center" wrapText="1"/>
      <protection locked="0"/>
    </xf>
    <xf numFmtId="3" fontId="6" fillId="2" borderId="24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25" xfId="0" applyFont="1" applyBorder="1"/>
    <xf numFmtId="0" fontId="0" fillId="0" borderId="25" xfId="0" applyBorder="1"/>
    <xf numFmtId="0" fontId="4" fillId="0" borderId="26" xfId="0" applyFont="1" applyBorder="1" applyAlignment="1">
      <alignment horizontal="left"/>
    </xf>
    <xf numFmtId="0" fontId="1" fillId="0" borderId="26" xfId="0" applyFont="1" applyBorder="1"/>
    <xf numFmtId="3" fontId="6" fillId="2" borderId="14" xfId="1" applyNumberFormat="1" applyFont="1" applyFill="1" applyBorder="1" applyAlignment="1" applyProtection="1">
      <alignment horizontal="center" vertical="top"/>
      <protection locked="0"/>
    </xf>
    <xf numFmtId="3" fontId="6" fillId="2" borderId="29" xfId="1" applyNumberFormat="1" applyFont="1" applyFill="1" applyBorder="1" applyAlignment="1" applyProtection="1">
      <alignment horizontal="center" vertical="top"/>
      <protection locked="0"/>
    </xf>
    <xf numFmtId="0" fontId="6" fillId="0" borderId="14" xfId="1" applyFont="1" applyBorder="1" applyAlignment="1" applyProtection="1">
      <alignment horizontal="center"/>
      <protection locked="0"/>
    </xf>
    <xf numFmtId="0" fontId="6" fillId="0" borderId="5" xfId="1" applyFont="1" applyBorder="1" applyAlignment="1" applyProtection="1">
      <alignment horizontal="center"/>
      <protection locked="0"/>
    </xf>
    <xf numFmtId="3" fontId="6" fillId="2" borderId="30" xfId="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left"/>
    </xf>
    <xf numFmtId="3" fontId="6" fillId="0" borderId="15" xfId="1" applyNumberFormat="1" applyFont="1" applyFill="1" applyBorder="1" applyAlignment="1" applyProtection="1">
      <alignment horizontal="left" vertical="center" wrapText="1" indent="2"/>
      <protection locked="0"/>
    </xf>
    <xf numFmtId="3" fontId="6" fillId="2" borderId="6" xfId="1" applyNumberFormat="1" applyFont="1" applyFill="1" applyBorder="1" applyAlignment="1" applyProtection="1">
      <alignment horizontal="center" vertical="center"/>
      <protection locked="0"/>
    </xf>
    <xf numFmtId="3" fontId="6" fillId="2" borderId="27" xfId="1" applyNumberFormat="1" applyFont="1" applyFill="1" applyBorder="1" applyAlignment="1" applyProtection="1">
      <alignment horizontal="center" vertical="center"/>
      <protection locked="0"/>
    </xf>
    <xf numFmtId="3" fontId="6" fillId="2" borderId="7" xfId="1" applyNumberFormat="1" applyFont="1" applyFill="1" applyBorder="1" applyAlignment="1" applyProtection="1">
      <alignment horizontal="center" vertical="center"/>
      <protection locked="0"/>
    </xf>
    <xf numFmtId="3" fontId="6" fillId="2" borderId="28" xfId="1" applyNumberFormat="1" applyFont="1" applyFill="1" applyBorder="1" applyAlignment="1" applyProtection="1">
      <alignment horizontal="center" vertical="center"/>
      <protection locked="0"/>
    </xf>
    <xf numFmtId="3" fontId="7" fillId="0" borderId="3" xfId="1" applyNumberFormat="1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7" fillId="0" borderId="10" xfId="1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3" fillId="2" borderId="0" xfId="1" applyNumberFormat="1" applyFont="1" applyFill="1" applyAlignment="1" applyProtection="1">
      <alignment horizontal="center" vertical="center"/>
      <protection locked="0"/>
    </xf>
    <xf numFmtId="3" fontId="6" fillId="2" borderId="1" xfId="1" applyNumberFormat="1" applyFont="1" applyFill="1" applyBorder="1" applyAlignment="1" applyProtection="1">
      <alignment horizontal="center" vertical="center"/>
      <protection locked="0"/>
    </xf>
    <xf numFmtId="3" fontId="6" fillId="2" borderId="2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 xr:uid="{22DAB27B-EA9A-4625-823C-DC5766EADA83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96559-7745-4AB3-BA4C-84FA0372E0E1}">
  <dimension ref="A1:F84"/>
  <sheetViews>
    <sheetView showGridLines="0" tabSelected="1" zoomScale="90" zoomScaleNormal="90" workbookViewId="0"/>
  </sheetViews>
  <sheetFormatPr defaultRowHeight="15"/>
  <cols>
    <col min="1" max="1" width="12.5703125" customWidth="1"/>
    <col min="2" max="2" width="6.28515625" customWidth="1"/>
    <col min="3" max="3" width="89.7109375" customWidth="1"/>
    <col min="4" max="4" width="17" customWidth="1"/>
    <col min="5" max="5" width="14.85546875" customWidth="1"/>
    <col min="6" max="6" width="12.85546875" customWidth="1"/>
  </cols>
  <sheetData>
    <row r="1" spans="1:6" ht="15.75">
      <c r="A1" s="1"/>
      <c r="B1" s="67" t="s">
        <v>0</v>
      </c>
      <c r="C1" s="67"/>
      <c r="D1" s="67"/>
      <c r="E1" s="67"/>
      <c r="F1" s="67"/>
    </row>
    <row r="2" spans="1:6" ht="20.100000000000001" customHeight="1">
      <c r="B2" s="55" t="s">
        <v>1</v>
      </c>
      <c r="C2" s="54"/>
      <c r="D2" s="54"/>
      <c r="E2" s="54"/>
      <c r="F2" s="1"/>
    </row>
    <row r="3" spans="1:6" ht="15.75">
      <c r="A3" s="53" t="s">
        <v>2</v>
      </c>
      <c r="B3" s="68" t="s">
        <v>3</v>
      </c>
      <c r="C3" s="69" t="s">
        <v>4</v>
      </c>
      <c r="D3" s="61" t="s">
        <v>5</v>
      </c>
      <c r="E3" s="62"/>
      <c r="F3" s="63"/>
    </row>
    <row r="4" spans="1:6">
      <c r="B4" s="57"/>
      <c r="C4" s="59"/>
      <c r="D4" s="2" t="s">
        <v>6</v>
      </c>
      <c r="E4" s="2" t="s">
        <v>7</v>
      </c>
      <c r="F4" s="2" t="s">
        <v>8</v>
      </c>
    </row>
    <row r="5" spans="1:6">
      <c r="B5" s="57"/>
      <c r="C5" s="59"/>
      <c r="D5" s="3" t="s">
        <v>9</v>
      </c>
      <c r="E5" s="3" t="s">
        <v>10</v>
      </c>
      <c r="F5" s="4"/>
    </row>
    <row r="6" spans="1:6">
      <c r="B6" s="57"/>
      <c r="C6" s="59"/>
      <c r="D6" s="64" t="s">
        <v>11</v>
      </c>
      <c r="E6" s="65"/>
      <c r="F6" s="66"/>
    </row>
    <row r="7" spans="1:6" ht="14.25" customHeight="1">
      <c r="B7" s="5">
        <v>1</v>
      </c>
      <c r="C7" s="5">
        <v>2</v>
      </c>
      <c r="D7" s="6">
        <v>3</v>
      </c>
      <c r="E7" s="7">
        <v>4</v>
      </c>
      <c r="F7" s="7">
        <v>5</v>
      </c>
    </row>
    <row r="8" spans="1:6" ht="21" customHeight="1">
      <c r="B8" s="8" t="s">
        <v>12</v>
      </c>
      <c r="C8" s="9" t="s">
        <v>13</v>
      </c>
      <c r="D8" s="10" t="s">
        <v>14</v>
      </c>
      <c r="E8" s="10" t="s">
        <v>14</v>
      </c>
      <c r="F8" s="10" t="s">
        <v>14</v>
      </c>
    </row>
    <row r="9" spans="1:6">
      <c r="B9" s="11" t="s">
        <v>15</v>
      </c>
      <c r="C9" s="12" t="s">
        <v>16</v>
      </c>
      <c r="D9" s="13">
        <v>310588</v>
      </c>
      <c r="E9" s="13">
        <v>409359</v>
      </c>
      <c r="F9" s="13">
        <v>409359</v>
      </c>
    </row>
    <row r="10" spans="1:6" ht="15" customHeight="1">
      <c r="B10" s="8" t="s">
        <v>17</v>
      </c>
      <c r="C10" s="14" t="s">
        <v>18</v>
      </c>
      <c r="D10" s="13">
        <v>250588</v>
      </c>
      <c r="E10" s="13">
        <v>354419</v>
      </c>
      <c r="F10" s="13">
        <v>354419</v>
      </c>
    </row>
    <row r="11" spans="1:6" ht="15" customHeight="1">
      <c r="B11" s="8" t="s">
        <v>19</v>
      </c>
      <c r="C11" s="14" t="s">
        <v>20</v>
      </c>
      <c r="D11" s="13">
        <v>40000</v>
      </c>
      <c r="E11" s="13">
        <v>54324</v>
      </c>
      <c r="F11" s="13">
        <v>54324</v>
      </c>
    </row>
    <row r="12" spans="1:6" ht="15" customHeight="1">
      <c r="B12" s="8" t="s">
        <v>21</v>
      </c>
      <c r="C12" s="15" t="s">
        <v>22</v>
      </c>
      <c r="D12" s="13">
        <v>1824</v>
      </c>
      <c r="E12" s="13">
        <v>1824</v>
      </c>
      <c r="F12" s="13">
        <v>1824</v>
      </c>
    </row>
    <row r="13" spans="1:6" ht="15" customHeight="1">
      <c r="B13" s="8" t="s">
        <v>23</v>
      </c>
      <c r="C13" s="14" t="s">
        <v>24</v>
      </c>
      <c r="D13" s="13">
        <v>1824</v>
      </c>
      <c r="E13" s="13">
        <v>1824</v>
      </c>
      <c r="F13" s="13">
        <v>1824</v>
      </c>
    </row>
    <row r="14" spans="1:6" ht="15" customHeight="1">
      <c r="B14" s="8" t="s">
        <v>25</v>
      </c>
      <c r="C14" s="15" t="s">
        <v>26</v>
      </c>
      <c r="D14" s="16">
        <v>6000</v>
      </c>
      <c r="E14" s="16">
        <v>517</v>
      </c>
      <c r="F14" s="16">
        <v>517</v>
      </c>
    </row>
    <row r="15" spans="1:6" ht="21" customHeight="1">
      <c r="B15" s="17" t="s">
        <v>27</v>
      </c>
      <c r="C15" s="18" t="s">
        <v>28</v>
      </c>
      <c r="D15" s="16">
        <v>294104</v>
      </c>
      <c r="E15" s="16">
        <v>419941</v>
      </c>
      <c r="F15" s="16">
        <v>460548</v>
      </c>
    </row>
    <row r="16" spans="1:6">
      <c r="B16" s="11" t="s">
        <v>15</v>
      </c>
      <c r="C16" s="19" t="s">
        <v>29</v>
      </c>
      <c r="D16" s="13">
        <v>10</v>
      </c>
      <c r="E16" s="13">
        <v>16</v>
      </c>
      <c r="F16" s="13">
        <v>16</v>
      </c>
    </row>
    <row r="17" spans="2:6" ht="15" customHeight="1">
      <c r="B17" s="8" t="s">
        <v>17</v>
      </c>
      <c r="C17" s="14" t="s">
        <v>30</v>
      </c>
      <c r="D17" s="13">
        <v>10</v>
      </c>
      <c r="E17" s="13">
        <v>16</v>
      </c>
      <c r="F17" s="13">
        <v>16</v>
      </c>
    </row>
    <row r="18" spans="2:6" ht="15" customHeight="1">
      <c r="B18" s="8" t="s">
        <v>21</v>
      </c>
      <c r="C18" s="15" t="s">
        <v>31</v>
      </c>
      <c r="D18" s="13">
        <v>127079</v>
      </c>
      <c r="E18" s="13">
        <v>125805</v>
      </c>
      <c r="F18" s="13">
        <v>124533</v>
      </c>
    </row>
    <row r="19" spans="2:6" ht="15" customHeight="1">
      <c r="B19" s="8" t="s">
        <v>25</v>
      </c>
      <c r="C19" s="15" t="s">
        <v>32</v>
      </c>
      <c r="D19" s="13">
        <v>12875</v>
      </c>
      <c r="E19" s="13">
        <v>13894</v>
      </c>
      <c r="F19" s="13">
        <v>13894</v>
      </c>
    </row>
    <row r="20" spans="2:6" ht="15" customHeight="1">
      <c r="B20" s="8" t="s">
        <v>33</v>
      </c>
      <c r="C20" s="15" t="s">
        <v>34</v>
      </c>
      <c r="D20" s="20">
        <v>154140</v>
      </c>
      <c r="E20" s="20">
        <v>280226</v>
      </c>
      <c r="F20" s="20">
        <v>322105</v>
      </c>
    </row>
    <row r="21" spans="2:6" ht="15" customHeight="1">
      <c r="B21" s="8" t="s">
        <v>35</v>
      </c>
      <c r="C21" s="14" t="s">
        <v>36</v>
      </c>
      <c r="D21" s="13">
        <v>7415</v>
      </c>
      <c r="E21" s="13">
        <v>20452</v>
      </c>
      <c r="F21" s="13">
        <v>25822</v>
      </c>
    </row>
    <row r="22" spans="2:6" ht="15" customHeight="1">
      <c r="B22" s="8" t="s">
        <v>37</v>
      </c>
      <c r="C22" s="21" t="s">
        <v>38</v>
      </c>
      <c r="D22" s="13">
        <v>7415</v>
      </c>
      <c r="E22" s="13">
        <v>20452</v>
      </c>
      <c r="F22" s="13">
        <v>25822</v>
      </c>
    </row>
    <row r="23" spans="2:6" ht="15" customHeight="1">
      <c r="B23" s="8" t="s">
        <v>39</v>
      </c>
      <c r="C23" s="14" t="s">
        <v>40</v>
      </c>
      <c r="D23" s="13">
        <v>145125</v>
      </c>
      <c r="E23" s="13">
        <v>183356</v>
      </c>
      <c r="F23" s="13">
        <v>209380</v>
      </c>
    </row>
    <row r="24" spans="2:6" ht="15" customHeight="1">
      <c r="B24" s="8" t="s">
        <v>41</v>
      </c>
      <c r="C24" s="14" t="s">
        <v>42</v>
      </c>
      <c r="D24" s="13">
        <v>1400</v>
      </c>
      <c r="E24" s="13">
        <v>1400</v>
      </c>
      <c r="F24" s="13">
        <v>957</v>
      </c>
    </row>
    <row r="25" spans="2:6" ht="15" customHeight="1">
      <c r="B25" s="8" t="s">
        <v>43</v>
      </c>
      <c r="C25" s="22" t="s">
        <v>44</v>
      </c>
      <c r="D25" s="23">
        <v>200</v>
      </c>
      <c r="E25" s="23">
        <v>31518</v>
      </c>
      <c r="F25" s="13">
        <v>40721</v>
      </c>
    </row>
    <row r="26" spans="2:6" ht="15" customHeight="1">
      <c r="B26" s="24" t="s">
        <v>45</v>
      </c>
      <c r="C26" s="25" t="s">
        <v>116</v>
      </c>
      <c r="D26" s="23"/>
      <c r="E26" s="23">
        <v>27500</v>
      </c>
      <c r="F26" s="13">
        <v>27500</v>
      </c>
    </row>
    <row r="27" spans="2:6" ht="15" customHeight="1">
      <c r="B27" s="24" t="s">
        <v>46</v>
      </c>
      <c r="C27" s="26" t="s">
        <v>47</v>
      </c>
      <c r="D27" s="16"/>
      <c r="E27" s="16">
        <v>16000</v>
      </c>
      <c r="F27" s="16">
        <v>17725</v>
      </c>
    </row>
    <row r="28" spans="2:6" ht="21" customHeight="1">
      <c r="B28" s="17" t="s">
        <v>48</v>
      </c>
      <c r="C28" s="27" t="s">
        <v>49</v>
      </c>
      <c r="D28" s="16">
        <v>294104</v>
      </c>
      <c r="E28" s="16">
        <v>419941</v>
      </c>
      <c r="F28" s="16">
        <v>456571</v>
      </c>
    </row>
    <row r="29" spans="2:6" ht="15" customHeight="1">
      <c r="B29" s="11" t="s">
        <v>15</v>
      </c>
      <c r="C29" s="19" t="s">
        <v>50</v>
      </c>
      <c r="D29" s="13">
        <v>24854</v>
      </c>
      <c r="E29" s="13">
        <v>39486</v>
      </c>
      <c r="F29" s="13">
        <v>34204</v>
      </c>
    </row>
    <row r="30" spans="2:6" ht="15" customHeight="1">
      <c r="B30" s="8" t="s">
        <v>17</v>
      </c>
      <c r="C30" s="14" t="s">
        <v>51</v>
      </c>
      <c r="D30" s="13">
        <v>500</v>
      </c>
      <c r="E30" s="13">
        <v>2340</v>
      </c>
      <c r="F30" s="13">
        <v>2077</v>
      </c>
    </row>
    <row r="31" spans="2:6" ht="15" customHeight="1">
      <c r="B31" s="8" t="s">
        <v>19</v>
      </c>
      <c r="C31" s="14" t="s">
        <v>52</v>
      </c>
      <c r="D31" s="13">
        <v>600</v>
      </c>
      <c r="E31" s="13">
        <v>2200</v>
      </c>
      <c r="F31" s="13">
        <v>895</v>
      </c>
    </row>
    <row r="32" spans="2:6" ht="15" customHeight="1">
      <c r="B32" s="8" t="s">
        <v>53</v>
      </c>
      <c r="C32" s="14" t="s">
        <v>54</v>
      </c>
      <c r="D32" s="20">
        <v>7200</v>
      </c>
      <c r="E32" s="20">
        <v>12999</v>
      </c>
      <c r="F32" s="20">
        <v>10507</v>
      </c>
    </row>
    <row r="33" spans="2:6" ht="15" customHeight="1">
      <c r="B33" s="8" t="s">
        <v>55</v>
      </c>
      <c r="C33" s="14" t="s">
        <v>56</v>
      </c>
      <c r="D33" s="13">
        <v>12892</v>
      </c>
      <c r="E33" s="13">
        <v>14342</v>
      </c>
      <c r="F33" s="13">
        <v>14294</v>
      </c>
    </row>
    <row r="34" spans="2:6" ht="15" customHeight="1">
      <c r="B34" s="8" t="s">
        <v>57</v>
      </c>
      <c r="C34" s="21" t="s">
        <v>58</v>
      </c>
      <c r="D34" s="13">
        <v>12240</v>
      </c>
      <c r="E34" s="13">
        <v>13690</v>
      </c>
      <c r="F34" s="13">
        <v>13650</v>
      </c>
    </row>
    <row r="35" spans="2:6" ht="15" customHeight="1">
      <c r="B35" s="8" t="s">
        <v>59</v>
      </c>
      <c r="C35" s="21" t="s">
        <v>60</v>
      </c>
      <c r="D35" s="13">
        <v>652</v>
      </c>
      <c r="E35" s="13">
        <v>652</v>
      </c>
      <c r="F35" s="13">
        <v>644</v>
      </c>
    </row>
    <row r="36" spans="2:6" ht="15" customHeight="1">
      <c r="B36" s="8" t="s">
        <v>61</v>
      </c>
      <c r="C36" s="14" t="s">
        <v>62</v>
      </c>
      <c r="D36" s="13">
        <v>600</v>
      </c>
      <c r="E36" s="13">
        <v>1550</v>
      </c>
      <c r="F36" s="13">
        <v>1487</v>
      </c>
    </row>
    <row r="37" spans="2:6" ht="15" customHeight="1">
      <c r="B37" s="8" t="s">
        <v>63</v>
      </c>
      <c r="C37" s="14" t="s">
        <v>64</v>
      </c>
      <c r="D37" s="13">
        <v>2512</v>
      </c>
      <c r="E37" s="13">
        <v>2838</v>
      </c>
      <c r="F37" s="13">
        <v>2538</v>
      </c>
    </row>
    <row r="38" spans="2:6" ht="15" customHeight="1">
      <c r="B38" s="8" t="s">
        <v>65</v>
      </c>
      <c r="C38" s="21" t="s">
        <v>66</v>
      </c>
      <c r="D38" s="13">
        <v>2152</v>
      </c>
      <c r="E38" s="13">
        <v>2411</v>
      </c>
      <c r="F38" s="13">
        <v>2197</v>
      </c>
    </row>
    <row r="39" spans="2:6" ht="15" customHeight="1">
      <c r="B39" s="8" t="s">
        <v>67</v>
      </c>
      <c r="C39" s="21" t="s">
        <v>68</v>
      </c>
      <c r="D39" s="13">
        <v>310</v>
      </c>
      <c r="E39" s="13">
        <v>357</v>
      </c>
      <c r="F39" s="13">
        <v>283</v>
      </c>
    </row>
    <row r="40" spans="2:6" ht="15" customHeight="1">
      <c r="B40" s="8" t="s">
        <v>69</v>
      </c>
      <c r="C40" s="21" t="s">
        <v>70</v>
      </c>
      <c r="D40" s="13">
        <v>0</v>
      </c>
      <c r="E40" s="13"/>
      <c r="F40" s="13"/>
    </row>
    <row r="41" spans="2:6" ht="15" customHeight="1">
      <c r="B41" s="24" t="s">
        <v>71</v>
      </c>
      <c r="C41" s="28" t="s">
        <v>72</v>
      </c>
      <c r="D41" s="20">
        <v>50</v>
      </c>
      <c r="E41" s="20">
        <v>70</v>
      </c>
      <c r="F41" s="20">
        <v>58</v>
      </c>
    </row>
    <row r="42" spans="2:6" ht="15" customHeight="1">
      <c r="B42" s="8" t="s">
        <v>73</v>
      </c>
      <c r="C42" s="14" t="s">
        <v>74</v>
      </c>
      <c r="D42" s="13">
        <v>150</v>
      </c>
      <c r="E42" s="13">
        <v>900</v>
      </c>
      <c r="F42" s="13">
        <v>506</v>
      </c>
    </row>
    <row r="43" spans="2:6" ht="15" customHeight="1">
      <c r="B43" s="8" t="s">
        <v>75</v>
      </c>
      <c r="C43" s="21" t="s">
        <v>76</v>
      </c>
      <c r="D43" s="13">
        <v>150</v>
      </c>
      <c r="E43" s="13">
        <v>750</v>
      </c>
      <c r="F43" s="13">
        <v>358</v>
      </c>
    </row>
    <row r="44" spans="2:6" ht="15" customHeight="1">
      <c r="B44" s="8" t="s">
        <v>77</v>
      </c>
      <c r="C44" s="56" t="s">
        <v>115</v>
      </c>
      <c r="D44" s="13"/>
      <c r="E44" s="13">
        <v>150</v>
      </c>
      <c r="F44" s="13">
        <v>148</v>
      </c>
    </row>
    <row r="45" spans="2:6" ht="15" customHeight="1">
      <c r="B45" s="8" t="s">
        <v>78</v>
      </c>
      <c r="C45" s="14" t="s">
        <v>79</v>
      </c>
      <c r="D45" s="13">
        <v>400</v>
      </c>
      <c r="E45" s="13">
        <v>2317</v>
      </c>
      <c r="F45" s="13">
        <v>1900</v>
      </c>
    </row>
    <row r="46" spans="2:6" ht="15" customHeight="1">
      <c r="B46" s="8" t="s">
        <v>21</v>
      </c>
      <c r="C46" s="15" t="s">
        <v>80</v>
      </c>
      <c r="D46" s="13">
        <v>264250</v>
      </c>
      <c r="E46" s="13">
        <v>375455</v>
      </c>
      <c r="F46" s="13">
        <v>418888</v>
      </c>
    </row>
    <row r="47" spans="2:6" ht="15" customHeight="1">
      <c r="B47" s="8" t="s">
        <v>23</v>
      </c>
      <c r="C47" s="14" t="s">
        <v>81</v>
      </c>
      <c r="D47" s="13">
        <v>151250</v>
      </c>
      <c r="E47" s="13">
        <v>222694</v>
      </c>
      <c r="F47" s="13">
        <v>199984</v>
      </c>
    </row>
    <row r="48" spans="2:6" ht="15" customHeight="1">
      <c r="B48" s="8" t="s">
        <v>82</v>
      </c>
      <c r="C48" s="14" t="s">
        <v>83</v>
      </c>
      <c r="D48" s="13">
        <v>108000</v>
      </c>
      <c r="E48" s="13">
        <v>130441</v>
      </c>
      <c r="F48" s="13">
        <v>126881</v>
      </c>
    </row>
    <row r="49" spans="1:6" ht="15" customHeight="1">
      <c r="B49" s="8" t="s">
        <v>25</v>
      </c>
      <c r="C49" s="15" t="s">
        <v>84</v>
      </c>
      <c r="D49" s="13">
        <v>5000</v>
      </c>
      <c r="E49" s="13">
        <v>5000</v>
      </c>
      <c r="F49" s="13">
        <v>3479</v>
      </c>
    </row>
    <row r="50" spans="1:6" ht="15" customHeight="1">
      <c r="B50" s="29" t="s">
        <v>85</v>
      </c>
      <c r="C50" s="30" t="s">
        <v>86</v>
      </c>
      <c r="D50" s="16">
        <v>5000</v>
      </c>
      <c r="E50" s="16">
        <v>5000</v>
      </c>
      <c r="F50" s="16">
        <v>3479</v>
      </c>
    </row>
    <row r="51" spans="1:6" ht="21" customHeight="1">
      <c r="A51" s="1"/>
      <c r="B51" s="31" t="s">
        <v>87</v>
      </c>
      <c r="C51" s="32" t="s">
        <v>88</v>
      </c>
      <c r="D51" s="33">
        <v>0</v>
      </c>
      <c r="E51" s="34"/>
      <c r="F51" s="33">
        <v>3977</v>
      </c>
    </row>
    <row r="52" spans="1:6" ht="21" customHeight="1">
      <c r="A52" s="1"/>
      <c r="B52" s="35" t="s">
        <v>89</v>
      </c>
      <c r="C52" s="36" t="s">
        <v>90</v>
      </c>
      <c r="D52" s="33"/>
      <c r="E52" s="34"/>
      <c r="F52" s="33"/>
    </row>
    <row r="53" spans="1:6" ht="21" customHeight="1">
      <c r="B53" s="35" t="s">
        <v>91</v>
      </c>
      <c r="C53" s="36" t="s">
        <v>92</v>
      </c>
      <c r="D53" s="33">
        <v>0</v>
      </c>
      <c r="E53" s="37"/>
      <c r="F53" s="38">
        <v>3977</v>
      </c>
    </row>
    <row r="54" spans="1:6" ht="21" customHeight="1">
      <c r="B54" s="11" t="s">
        <v>93</v>
      </c>
      <c r="C54" s="19" t="s">
        <v>94</v>
      </c>
      <c r="D54" s="37" t="s">
        <v>14</v>
      </c>
      <c r="E54" s="37" t="s">
        <v>14</v>
      </c>
      <c r="F54" s="37" t="s">
        <v>14</v>
      </c>
    </row>
    <row r="55" spans="1:6" ht="15" customHeight="1">
      <c r="A55" s="39"/>
      <c r="B55" s="11" t="s">
        <v>15</v>
      </c>
      <c r="C55" s="19" t="s">
        <v>95</v>
      </c>
      <c r="D55" s="13">
        <v>127079</v>
      </c>
      <c r="E55" s="13">
        <v>125805</v>
      </c>
      <c r="F55" s="23">
        <v>124533</v>
      </c>
    </row>
    <row r="56" spans="1:6" ht="15" customHeight="1">
      <c r="B56" s="8" t="s">
        <v>17</v>
      </c>
      <c r="C56" s="14" t="s">
        <v>96</v>
      </c>
      <c r="D56" s="13">
        <v>19079</v>
      </c>
      <c r="E56" s="13">
        <v>20222</v>
      </c>
      <c r="F56" s="23">
        <v>20222</v>
      </c>
    </row>
    <row r="57" spans="1:6" ht="15" customHeight="1">
      <c r="B57" s="8" t="s">
        <v>19</v>
      </c>
      <c r="C57" s="14" t="s">
        <v>97</v>
      </c>
      <c r="D57" s="13">
        <v>0</v>
      </c>
      <c r="E57" s="13"/>
      <c r="F57" s="23"/>
    </row>
    <row r="58" spans="1:6">
      <c r="B58" s="8" t="s">
        <v>53</v>
      </c>
      <c r="C58" s="14" t="s">
        <v>98</v>
      </c>
      <c r="D58" s="13">
        <v>108000</v>
      </c>
      <c r="E58" s="13">
        <v>105583</v>
      </c>
      <c r="F58" s="23">
        <v>104311</v>
      </c>
    </row>
    <row r="59" spans="1:6" ht="15" customHeight="1">
      <c r="B59" s="8" t="s">
        <v>55</v>
      </c>
      <c r="C59" s="14" t="s">
        <v>99</v>
      </c>
      <c r="D59" s="13">
        <v>0</v>
      </c>
      <c r="E59" s="13"/>
      <c r="F59" s="23"/>
    </row>
    <row r="60" spans="1:6" ht="15" customHeight="1">
      <c r="B60" s="8" t="s">
        <v>57</v>
      </c>
      <c r="C60" s="21" t="s">
        <v>100</v>
      </c>
      <c r="D60" s="13">
        <v>0</v>
      </c>
      <c r="E60" s="13"/>
      <c r="F60" s="23"/>
    </row>
    <row r="61" spans="1:6" ht="15" customHeight="1">
      <c r="B61" s="8" t="s">
        <v>61</v>
      </c>
      <c r="C61" s="14" t="s">
        <v>101</v>
      </c>
      <c r="D61" s="13">
        <v>0</v>
      </c>
      <c r="E61" s="13"/>
      <c r="F61" s="23"/>
    </row>
    <row r="62" spans="1:6" ht="15" customHeight="1">
      <c r="B62" s="8" t="s">
        <v>102</v>
      </c>
      <c r="C62" s="21" t="s">
        <v>100</v>
      </c>
      <c r="D62" s="13">
        <v>0</v>
      </c>
      <c r="E62" s="13"/>
      <c r="F62" s="23"/>
    </row>
    <row r="63" spans="1:6" ht="15" customHeight="1">
      <c r="B63" s="8" t="s">
        <v>63</v>
      </c>
      <c r="C63" s="14" t="s">
        <v>103</v>
      </c>
      <c r="D63" s="13">
        <v>0</v>
      </c>
      <c r="E63" s="13"/>
      <c r="F63" s="23"/>
    </row>
    <row r="64" spans="1:6" ht="15" customHeight="1">
      <c r="B64" s="8" t="s">
        <v>73</v>
      </c>
      <c r="C64" s="14" t="s">
        <v>104</v>
      </c>
      <c r="D64" s="16">
        <v>0</v>
      </c>
      <c r="E64" s="16"/>
      <c r="F64" s="40"/>
    </row>
    <row r="65" spans="2:6" ht="21" customHeight="1">
      <c r="B65" s="31" t="s">
        <v>105</v>
      </c>
      <c r="C65" s="41" t="s">
        <v>106</v>
      </c>
      <c r="D65" s="16">
        <v>1000</v>
      </c>
      <c r="E65" s="16">
        <v>4000</v>
      </c>
      <c r="F65" s="40">
        <v>4397</v>
      </c>
    </row>
    <row r="66" spans="2:6" ht="21" customHeight="1">
      <c r="B66" s="35" t="s">
        <v>107</v>
      </c>
      <c r="C66" s="42" t="s">
        <v>108</v>
      </c>
      <c r="D66" s="16">
        <v>264250</v>
      </c>
      <c r="E66" s="16">
        <v>358135</v>
      </c>
      <c r="F66" s="16">
        <v>330345</v>
      </c>
    </row>
    <row r="67" spans="2:6" ht="21" customHeight="1">
      <c r="B67" s="11" t="s">
        <v>109</v>
      </c>
      <c r="C67" s="19" t="s">
        <v>110</v>
      </c>
      <c r="D67" s="43" t="s">
        <v>14</v>
      </c>
      <c r="E67" s="43" t="s">
        <v>14</v>
      </c>
      <c r="F67" s="43" t="s">
        <v>14</v>
      </c>
    </row>
    <row r="68" spans="2:6" ht="15" customHeight="1">
      <c r="B68" s="11" t="s">
        <v>15</v>
      </c>
      <c r="C68" s="19" t="s">
        <v>16</v>
      </c>
      <c r="D68" s="13">
        <v>300088</v>
      </c>
      <c r="E68" s="13">
        <v>397360</v>
      </c>
      <c r="F68" s="13">
        <v>454733</v>
      </c>
    </row>
    <row r="69" spans="2:6" ht="15" customHeight="1">
      <c r="B69" s="8" t="s">
        <v>17</v>
      </c>
      <c r="C69" s="14" t="s">
        <v>18</v>
      </c>
      <c r="D69" s="13">
        <v>250088</v>
      </c>
      <c r="E69" s="13">
        <v>323360</v>
      </c>
      <c r="F69" s="13">
        <v>391947</v>
      </c>
    </row>
    <row r="70" spans="2:6" ht="15" customHeight="1">
      <c r="B70" s="8" t="s">
        <v>19</v>
      </c>
      <c r="C70" s="14" t="s">
        <v>20</v>
      </c>
      <c r="D70" s="13">
        <v>30000</v>
      </c>
      <c r="E70" s="13">
        <v>54000</v>
      </c>
      <c r="F70" s="13">
        <v>61851</v>
      </c>
    </row>
    <row r="71" spans="2:6" ht="15" customHeight="1">
      <c r="B71" s="8" t="s">
        <v>21</v>
      </c>
      <c r="C71" s="15" t="s">
        <v>22</v>
      </c>
      <c r="D71" s="13">
        <v>1824</v>
      </c>
      <c r="E71" s="13">
        <v>1824</v>
      </c>
      <c r="F71" s="13">
        <v>1568</v>
      </c>
    </row>
    <row r="72" spans="2:6" ht="15" customHeight="1">
      <c r="B72" s="8" t="s">
        <v>23</v>
      </c>
      <c r="C72" s="14" t="s">
        <v>24</v>
      </c>
      <c r="D72" s="20">
        <v>1824</v>
      </c>
      <c r="E72" s="20">
        <v>1824</v>
      </c>
      <c r="F72" s="20">
        <v>1568</v>
      </c>
    </row>
    <row r="73" spans="2:6" ht="15" customHeight="1">
      <c r="B73" s="8" t="s">
        <v>25</v>
      </c>
      <c r="C73" s="15" t="s">
        <v>26</v>
      </c>
      <c r="D73" s="16">
        <v>1000</v>
      </c>
      <c r="E73" s="16">
        <v>3300</v>
      </c>
      <c r="F73" s="16">
        <v>11814</v>
      </c>
    </row>
    <row r="74" spans="2:6">
      <c r="B74" s="44"/>
      <c r="C74" s="45"/>
    </row>
    <row r="75" spans="2:6">
      <c r="B75" s="46" t="s">
        <v>111</v>
      </c>
      <c r="C75" s="47"/>
      <c r="D75" s="1"/>
      <c r="E75" s="1"/>
      <c r="F75" s="1"/>
    </row>
    <row r="76" spans="2:6">
      <c r="B76" s="57" t="s">
        <v>3</v>
      </c>
      <c r="C76" s="59" t="s">
        <v>4</v>
      </c>
      <c r="D76" s="61" t="s">
        <v>5</v>
      </c>
      <c r="E76" s="62"/>
      <c r="F76" s="63"/>
    </row>
    <row r="77" spans="2:6">
      <c r="B77" s="57"/>
      <c r="C77" s="59"/>
      <c r="D77" s="2" t="s">
        <v>6</v>
      </c>
      <c r="E77" s="2" t="s">
        <v>7</v>
      </c>
      <c r="F77" s="2" t="s">
        <v>8</v>
      </c>
    </row>
    <row r="78" spans="2:6">
      <c r="B78" s="57"/>
      <c r="C78" s="59"/>
      <c r="D78" s="3" t="s">
        <v>9</v>
      </c>
      <c r="E78" s="3" t="s">
        <v>10</v>
      </c>
      <c r="F78" s="4"/>
    </row>
    <row r="79" spans="2:6">
      <c r="B79" s="58"/>
      <c r="C79" s="60"/>
      <c r="D79" s="64" t="s">
        <v>11</v>
      </c>
      <c r="E79" s="65"/>
      <c r="F79" s="66"/>
    </row>
    <row r="80" spans="2:6">
      <c r="B80" s="48">
        <v>1</v>
      </c>
      <c r="C80" s="49">
        <v>2</v>
      </c>
      <c r="D80" s="50">
        <v>3</v>
      </c>
      <c r="E80" s="50">
        <v>4</v>
      </c>
      <c r="F80" s="51">
        <v>5</v>
      </c>
    </row>
    <row r="81" spans="2:6" ht="15" customHeight="1">
      <c r="B81" s="17" t="s">
        <v>15</v>
      </c>
      <c r="C81" s="52" t="s">
        <v>112</v>
      </c>
      <c r="D81" s="13">
        <v>250088</v>
      </c>
      <c r="E81" s="13">
        <v>323360</v>
      </c>
      <c r="F81" s="13">
        <v>391947</v>
      </c>
    </row>
    <row r="82" spans="2:6" ht="15" customHeight="1">
      <c r="B82" s="8" t="s">
        <v>17</v>
      </c>
      <c r="C82" s="14" t="s">
        <v>113</v>
      </c>
      <c r="D82" s="13">
        <v>12000</v>
      </c>
      <c r="E82" s="13">
        <v>32000</v>
      </c>
      <c r="F82" s="13">
        <v>62397</v>
      </c>
    </row>
    <row r="83" spans="2:6" ht="15" customHeight="1">
      <c r="B83" s="29" t="s">
        <v>19</v>
      </c>
      <c r="C83" s="30" t="s">
        <v>114</v>
      </c>
      <c r="D83" s="16">
        <v>238088</v>
      </c>
      <c r="E83" s="16">
        <v>291360</v>
      </c>
      <c r="F83" s="16">
        <v>329550</v>
      </c>
    </row>
    <row r="84" spans="2:6">
      <c r="B84" s="44"/>
      <c r="C84" s="45"/>
    </row>
  </sheetData>
  <mergeCells count="9">
    <mergeCell ref="B76:B79"/>
    <mergeCell ref="C76:C79"/>
    <mergeCell ref="D76:F76"/>
    <mergeCell ref="D79:F79"/>
    <mergeCell ref="B1:F1"/>
    <mergeCell ref="B3:B6"/>
    <mergeCell ref="C3:C6"/>
    <mergeCell ref="D3:F3"/>
    <mergeCell ref="D6:F6"/>
  </mergeCells>
  <conditionalFormatting sqref="C74 C84">
    <cfRule type="expression" dxfId="0" priority="1" stopIfTrue="1">
      <formula>"CZY_PUSTA($C10)"</formula>
    </cfRule>
  </conditionalFormatting>
  <pageMargins left="0.70866141732283472" right="0.70866141732283472" top="0.94488188976377963" bottom="0.74803149606299213" header="0.59055118110236227" footer="0.31496062992125984"/>
  <pageSetup paperSize="9" scale="85" firstPageNumber="36" orientation="landscape" useFirstPageNumber="1" r:id="rId1"/>
  <headerFooter>
    <oddHeader>&amp;C&amp;"Arial,Normalny"&amp;10 14/&amp;P</oddHeader>
  </headerFooter>
  <rowBreaks count="1" manualBreakCount="1">
    <brk id="62" max="5" man="1"/>
  </rowBreaks>
  <ignoredErrors>
    <ignoredError sqref="B9:B21 B23:B33 B55:B59 B63:B67 B68:B73 B81" numberStoredAsText="1"/>
    <ignoredError sqref="B22 B34 B46:B49 B60:B62" twoDigitTextYear="1" numberStoredAsText="1"/>
    <ignoredError sqref="B35:B45 B50:B5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14 Polski Inst Sztuki Film</vt:lpstr>
      <vt:lpstr>'zal 14 Polski Inst Sztuki Film'!Obszar_wydruku</vt:lpstr>
      <vt:lpstr>'zal 14 Polski Inst Sztuki Film'!Tytuły_wydruku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2024-05-10T14:57:45Z</cp:lastPrinted>
  <dcterms:created xsi:type="dcterms:W3CDTF">2024-05-07T09:25:50Z</dcterms:created>
  <dcterms:modified xsi:type="dcterms:W3CDTF">2024-05-10T14:57:50Z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UxC4dwLulzfINJ8nQH+xvX5LNGipWa4BRSZhPgxsCvlf50BadTp3/QuwQhjcvQZw0iKNUYi6o2bLdMLSHeBwIQ==</vt:lpwstr>
  </property>
  <property fmtid="{D5CDD505-2E9C-101B-9397-08002B2CF9AE}" pid="4" name="MFClassificationDate">
    <vt:lpwstr>2024-05-07T11:53:33.6882693+02:00</vt:lpwstr>
  </property>
  <property fmtid="{D5CDD505-2E9C-101B-9397-08002B2CF9AE}" pid="5" name="MFClassifiedBySID">
    <vt:lpwstr>UxC4dwLulzfINJ8nQH+xvX5LNGipWa4BRSZhPgxsCvm42mrIC/DSDv0ggS+FjUN/2v1BBotkLlY5aAiEhoi6uSIKoRJHZaVtSTH5T5fcxo2ifS9soF7o7Q7WLNAkKqOZ</vt:lpwstr>
  </property>
  <property fmtid="{D5CDD505-2E9C-101B-9397-08002B2CF9AE}" pid="6" name="MFGRNItemId">
    <vt:lpwstr>GRN-c5beebef-f9c4-4fe9-9100-dc9714847039</vt:lpwstr>
  </property>
  <property fmtid="{D5CDD505-2E9C-101B-9397-08002B2CF9AE}" pid="7" name="MFHash">
    <vt:lpwstr>xz59rkb24VSntBIRbYMRvWO68OatcYRPxxx4ns+yUt0=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