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433E3E6C-44FE-451F-87F9-D1C123B120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3" l="1"/>
  <c r="I65" i="3"/>
  <c r="I64" i="3"/>
  <c r="I63" i="3"/>
  <c r="K62" i="3"/>
  <c r="L62" i="3" s="1"/>
  <c r="I62" i="3"/>
  <c r="K61" i="3"/>
  <c r="I61" i="3"/>
  <c r="L61" i="3" s="1"/>
  <c r="I60" i="3"/>
  <c r="L59" i="3"/>
  <c r="K59" i="3"/>
  <c r="I59" i="3"/>
  <c r="I58" i="3"/>
  <c r="K58" i="3" s="1"/>
  <c r="L58" i="3" s="1"/>
  <c r="I57" i="3"/>
  <c r="K57" i="3" s="1"/>
  <c r="I56" i="3"/>
  <c r="I55" i="3"/>
  <c r="K54" i="3"/>
  <c r="L54" i="3" s="1"/>
  <c r="I54" i="3"/>
  <c r="K53" i="3"/>
  <c r="I53" i="3"/>
  <c r="L53" i="3" s="1"/>
  <c r="I52" i="3"/>
  <c r="L51" i="3"/>
  <c r="K51" i="3"/>
  <c r="I51" i="3"/>
  <c r="I48" i="3"/>
  <c r="K48" i="3" s="1"/>
  <c r="L48" i="3" s="1"/>
  <c r="I43" i="3"/>
  <c r="I38" i="3"/>
  <c r="I33" i="3"/>
  <c r="K32" i="3"/>
  <c r="L32" i="3" s="1"/>
  <c r="I32" i="3"/>
  <c r="F68" i="3" s="1"/>
  <c r="L65" i="3" l="1"/>
  <c r="L55" i="3"/>
  <c r="L60" i="3"/>
  <c r="K43" i="3"/>
  <c r="L43" i="3" s="1"/>
  <c r="K65" i="3"/>
  <c r="K52" i="3"/>
  <c r="L52" i="3" s="1"/>
  <c r="L57" i="3"/>
  <c r="K60" i="3"/>
  <c r="K33" i="3"/>
  <c r="L33" i="3" s="1"/>
  <c r="K55" i="3"/>
  <c r="K63" i="3"/>
  <c r="L63" i="3" s="1"/>
  <c r="K66" i="3"/>
  <c r="L66" i="3" s="1"/>
  <c r="K38" i="3"/>
  <c r="L38" i="3" s="1"/>
  <c r="K56" i="3"/>
  <c r="L56" i="3" s="1"/>
  <c r="K64" i="3"/>
  <c r="L64" i="3" s="1"/>
  <c r="F69" i="3" l="1"/>
  <c r="B26" i="3" s="1"/>
</calcChain>
</file>

<file path=xl/sharedStrings.xml><?xml version="1.0" encoding="utf-8"?>
<sst xmlns="http://schemas.openxmlformats.org/spreadsheetml/2006/main" count="171" uniqueCount="103">
  <si>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</si>
  <si>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</si>
  <si>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</si>
  <si>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</si>
  <si>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</si>
  <si>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</si>
  <si>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</si>
  <si>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</si>
  <si>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</si>
  <si>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</si>
  <si>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</si>
  <si>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</si>
  <si>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</si>
  <si>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</si>
  <si>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</si>
  <si>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</si>
  <si>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</si>
  <si>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</si>
  <si>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19</t>
  </si>
  <si>
    <t>WPOD-N</t>
  </si>
  <si>
    <t>Wycinanie podszytów i podrostów (teren równy lub falisty)</t>
  </si>
  <si>
    <t>HA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</si>
  <si>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</si>
  <si>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</si>
  <si>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</si>
  <si>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</si>
  <si>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</si>
  <si>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</si>
  <si>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</si>
  <si>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</si>
  <si>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</si>
  <si>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</si>
  <si>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</si>
  <si>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</si>
  <si>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</si>
  <si>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</si>
  <si>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</si>
  <si>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</si>
  <si>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</si>
  <si>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</si>
  <si>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</si>
  <si>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</si>
  <si>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</si>
  <si>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</si>
  <si>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</si>
  <si>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</si>
  <si>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</si>
  <si>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</si>
  <si>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</si>
  <si>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</si>
  <si>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</si>
  <si>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</si>
  <si>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</si>
  <si>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</si>
  <si>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</si>
  <si>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</si>
  <si>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</si>
  <si>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</si>
  <si>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</si>
  <si>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</si>
  <si>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</si>
  <si>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</si>
  <si>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</si>
  <si>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</si>
  <si>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</si>
  <si>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</si>
  <si>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</si>
  <si>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</si>
  <si>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</si>
  <si>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</si>
  <si>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</si>
  <si>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</si>
  <si>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</si>
  <si>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</si>
  <si>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</si>
  <si>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</si>
  <si>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</si>
  <si>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</si>
  <si>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</si>
  <si>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</si>
  <si>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</si>
  <si>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</si>
  <si>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</si>
  <si>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</si>
  <si>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</si>
  <si>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</si>
  <si>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</si>
  <si>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</si>
  <si>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</si>
  <si>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</si>
  <si>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Kutno w roku 2024''  składamy niniejszym ofertę na pakiet XI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</si>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</sst>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7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6.95" customHeight="1" x14ac:dyDescent="0.2">
      <c r="I2" s="11" t="s">
        <v>88</v>
      </c>
      <c r="J2" s="11"/>
      <c r="K2" s="11"/>
      <c r="L2" s="11"/>
      <c r="M2" s="11"/>
      <c r="N2" s="11"/>
      <c r="O2" s="11"/>
    </row>
    <row r="3" spans="2:15" s="1" customFormat="1" ht="28.35" customHeight="1" x14ac:dyDescent="0.2">
      <c r="B3" s="19"/>
      <c r="C3" s="19"/>
      <c r="D3" s="19"/>
      <c r="E3" s="19"/>
    </row>
    <row r="4" spans="2:15" s="1" customFormat="1" ht="2.85" customHeight="1" x14ac:dyDescent="0.2">
      <c r="B4" s="12"/>
      <c r="C4" s="12"/>
      <c r="D4" s="12"/>
    </row>
    <row r="5" spans="2:15" s="1" customFormat="1" ht="28.35" customHeight="1" x14ac:dyDescent="0.2">
      <c r="B5" s="19"/>
      <c r="C5" s="19"/>
      <c r="D5" s="19"/>
      <c r="E5" s="19"/>
    </row>
    <row r="6" spans="2:15" s="1" customFormat="1" ht="2.85" customHeight="1" x14ac:dyDescent="0.2">
      <c r="B6" s="12"/>
      <c r="C6" s="12"/>
      <c r="D6" s="12"/>
    </row>
    <row r="7" spans="2:15" s="1" customFormat="1" ht="28.35" customHeight="1" x14ac:dyDescent="0.2">
      <c r="B7" s="19"/>
      <c r="C7" s="19"/>
      <c r="D7" s="19"/>
      <c r="E7" s="19"/>
    </row>
    <row r="8" spans="2:15" s="1" customFormat="1" ht="5.7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7.2" customHeight="1" x14ac:dyDescent="0.2">
      <c r="B10" s="13" t="s">
        <v>73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29" t="s">
        <v>74</v>
      </c>
      <c r="H11" s="29"/>
      <c r="I11" s="29"/>
      <c r="J11" s="29"/>
      <c r="K11" s="29"/>
      <c r="L11" s="29"/>
      <c r="M11" s="29"/>
      <c r="N11" s="29"/>
    </row>
    <row r="12" spans="2:15" s="1" customFormat="1" ht="7.95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19.95" customHeight="1" x14ac:dyDescent="0.2"/>
    <row r="14" spans="2:15" s="1" customFormat="1" ht="23.4" customHeight="1" x14ac:dyDescent="0.2">
      <c r="E14" s="15" t="s">
        <v>89</v>
      </c>
      <c r="F14" s="15"/>
      <c r="G14" s="15"/>
    </row>
    <row r="15" spans="2:15" s="1" customFormat="1" ht="42.45" customHeight="1" x14ac:dyDescent="0.2"/>
    <row r="16" spans="2:15" s="1" customFormat="1" ht="20.399999999999999" customHeight="1" x14ac:dyDescent="0.2">
      <c r="B16" s="16" t="s">
        <v>75</v>
      </c>
      <c r="C16" s="16"/>
      <c r="D16" s="16"/>
      <c r="E16" s="16"/>
      <c r="F16" s="16"/>
      <c r="G16" s="16"/>
      <c r="H16" s="16"/>
      <c r="I16" s="16"/>
    </row>
    <row r="17" spans="2:13" s="1" customFormat="1" ht="2.85" customHeight="1" x14ac:dyDescent="0.2"/>
    <row r="18" spans="2:13" s="1" customFormat="1" ht="20.399999999999999" customHeight="1" x14ac:dyDescent="0.2">
      <c r="B18" s="16" t="s">
        <v>76</v>
      </c>
      <c r="C18" s="16"/>
      <c r="D18" s="16"/>
      <c r="E18" s="16"/>
      <c r="F18" s="16"/>
      <c r="G18" s="16"/>
      <c r="H18" s="16"/>
      <c r="I18" s="16"/>
    </row>
    <row r="19" spans="2:13" s="1" customFormat="1" ht="2.85" customHeight="1" x14ac:dyDescent="0.2"/>
    <row r="20" spans="2:13" s="1" customFormat="1" ht="20.399999999999999" customHeight="1" x14ac:dyDescent="0.2">
      <c r="B20" s="16" t="s">
        <v>77</v>
      </c>
      <c r="C20" s="16"/>
      <c r="D20" s="16"/>
      <c r="E20" s="16"/>
      <c r="F20" s="16"/>
      <c r="G20" s="16"/>
      <c r="H20" s="16"/>
      <c r="I20" s="16"/>
    </row>
    <row r="21" spans="2:13" s="1" customFormat="1" ht="2.85" customHeight="1" x14ac:dyDescent="0.2"/>
    <row r="22" spans="2:13" s="1" customFormat="1" ht="20.399999999999999" customHeight="1" x14ac:dyDescent="0.2">
      <c r="B22" s="16" t="s">
        <v>78</v>
      </c>
      <c r="C22" s="16"/>
      <c r="D22" s="16"/>
      <c r="E22" s="16"/>
      <c r="F22" s="16"/>
      <c r="G22" s="16"/>
      <c r="H22" s="16"/>
      <c r="I22" s="16"/>
    </row>
    <row r="23" spans="2:13" s="1" customFormat="1" ht="34.200000000000003" customHeight="1" x14ac:dyDescent="0.2"/>
    <row r="24" spans="2:13" s="1" customFormat="1" ht="49.2" customHeight="1" x14ac:dyDescent="0.2">
      <c r="B24" s="18" t="s">
        <v>90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85" customHeight="1" x14ac:dyDescent="0.2"/>
    <row r="26" spans="2:13" s="1" customFormat="1" ht="49.2" customHeight="1" x14ac:dyDescent="0.2">
      <c r="B26" s="31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6" t="s">
        <v>79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19.5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397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0">
        <f>ROUND(I33+ K33,2)</f>
        <v>0</v>
      </c>
      <c r="M33" s="21"/>
    </row>
    <row r="34" spans="2:13" s="1" customFormat="1" ht="3.45" customHeight="1" x14ac:dyDescent="0.2"/>
    <row r="35" spans="2:13" s="1" customFormat="1" ht="18.149999999999999" customHeight="1" x14ac:dyDescent="0.2">
      <c r="B35" s="16" t="s">
        <v>80</v>
      </c>
      <c r="C35" s="16"/>
      <c r="D35" s="16"/>
      <c r="E35" s="16"/>
      <c r="F35" s="16"/>
      <c r="G35" s="16"/>
      <c r="H35" s="16"/>
      <c r="I35" s="16"/>
      <c r="J35" s="16"/>
      <c r="K35" s="16"/>
    </row>
    <row r="36" spans="2:13" s="1" customFormat="1" ht="5.7" customHeight="1" x14ac:dyDescent="0.2"/>
    <row r="37" spans="2:13" s="1" customFormat="1" ht="44.7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2" t="s">
        <v>10</v>
      </c>
      <c r="M37" s="22"/>
    </row>
    <row r="38" spans="2:13" s="1" customFormat="1" ht="19.5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1986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0">
        <f>ROUND(I38+ K38,2)</f>
        <v>0</v>
      </c>
      <c r="M38" s="21"/>
    </row>
    <row r="39" spans="2:13" s="1" customFormat="1" ht="3.45" customHeight="1" x14ac:dyDescent="0.2"/>
    <row r="40" spans="2:13" s="1" customFormat="1" ht="18.149999999999999" customHeight="1" x14ac:dyDescent="0.2">
      <c r="B40" s="16" t="s">
        <v>81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7" customHeight="1" x14ac:dyDescent="0.2"/>
    <row r="42" spans="2:13" s="1" customFormat="1" ht="44.7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2" t="s">
        <v>10</v>
      </c>
      <c r="M42" s="22"/>
    </row>
    <row r="43" spans="2:13" s="1" customFormat="1" ht="19.5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151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0">
        <f>ROUND(I43+ K43,2)</f>
        <v>0</v>
      </c>
      <c r="M43" s="21"/>
    </row>
    <row r="44" spans="2:13" s="1" customFormat="1" ht="3.45" customHeight="1" x14ac:dyDescent="0.2"/>
    <row r="45" spans="2:13" s="1" customFormat="1" ht="18.149999999999999" customHeight="1" x14ac:dyDescent="0.2">
      <c r="B45" s="16" t="s">
        <v>82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3" s="1" customFormat="1" ht="5.7" customHeight="1" x14ac:dyDescent="0.2"/>
    <row r="47" spans="2:13" s="1" customFormat="1" ht="44.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2" t="s">
        <v>10</v>
      </c>
      <c r="M47" s="22"/>
    </row>
    <row r="48" spans="2:13" s="1" customFormat="1" ht="19.5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304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0">
        <f>ROUND(I48+ K48,2)</f>
        <v>0</v>
      </c>
      <c r="M48" s="21"/>
    </row>
    <row r="49" spans="2:13" s="1" customFormat="1" ht="9" customHeight="1" x14ac:dyDescent="0.2"/>
    <row r="50" spans="2:13" s="1" customFormat="1" ht="44.7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2" t="s">
        <v>10</v>
      </c>
      <c r="M50" s="22"/>
    </row>
    <row r="51" spans="2:13" s="1" customFormat="1" ht="19.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1.92</v>
      </c>
      <c r="H51" s="10">
        <v>0</v>
      </c>
      <c r="I51" s="9">
        <f t="shared" ref="I51:I66" si="0">ROUND(G51* H51,2)</f>
        <v>0</v>
      </c>
      <c r="J51" s="5">
        <v>8</v>
      </c>
      <c r="K51" s="9">
        <f t="shared" ref="K51:K66" si="1">ROUND(I51* J51/100,2)</f>
        <v>0</v>
      </c>
      <c r="L51" s="20">
        <f t="shared" ref="L51:L66" si="2">ROUND(I51+ K51,2)</f>
        <v>0</v>
      </c>
      <c r="M51" s="21"/>
    </row>
    <row r="52" spans="2:13" s="1" customFormat="1" ht="19.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8.35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0">
        <f t="shared" si="2"/>
        <v>0</v>
      </c>
      <c r="M52" s="21"/>
    </row>
    <row r="53" spans="2:13" s="1" customFormat="1" ht="19.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31.54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0">
        <f t="shared" si="2"/>
        <v>0</v>
      </c>
      <c r="M53" s="21"/>
    </row>
    <row r="54" spans="2:13" s="1" customFormat="1" ht="28.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0.55000000000000004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0">
        <f t="shared" si="2"/>
        <v>0</v>
      </c>
      <c r="M54" s="21"/>
    </row>
    <row r="55" spans="2:13" s="1" customFormat="1" ht="19.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38.99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0">
        <f t="shared" si="2"/>
        <v>0</v>
      </c>
      <c r="M55" s="21"/>
    </row>
    <row r="56" spans="2:13" s="1" customFormat="1" ht="28.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21</v>
      </c>
      <c r="G56" s="8">
        <v>3.15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28.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21</v>
      </c>
      <c r="G57" s="8">
        <v>60.01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28.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21</v>
      </c>
      <c r="G58" s="8">
        <v>10.120000000000001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21</v>
      </c>
      <c r="G59" s="8">
        <v>9.7000000000000011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5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36.809999999999995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0">
        <f t="shared" si="2"/>
        <v>0</v>
      </c>
      <c r="M61" s="21"/>
    </row>
    <row r="62" spans="2:13" s="1" customFormat="1" ht="19.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2.5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0">
        <f t="shared" si="2"/>
        <v>0</v>
      </c>
      <c r="M62" s="21"/>
    </row>
    <row r="63" spans="2:13" s="1" customFormat="1" ht="19.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121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0">
        <f t="shared" si="2"/>
        <v>0</v>
      </c>
      <c r="M63" s="21"/>
    </row>
    <row r="64" spans="2:13" s="1" customFormat="1" ht="28.5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4" s="1" customFormat="1" ht="19.5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61</v>
      </c>
      <c r="G65" s="8">
        <v>177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4" s="1" customFormat="1" ht="19.5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61</v>
      </c>
      <c r="G66" s="8">
        <v>55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4" s="1" customFormat="1" ht="54.6" customHeight="1" x14ac:dyDescent="0.2"/>
    <row r="68" spans="2:14" s="1" customFormat="1" ht="21" customHeight="1" x14ac:dyDescent="0.2">
      <c r="B68" s="17" t="s">
        <v>71</v>
      </c>
      <c r="C68" s="17"/>
      <c r="D68" s="17"/>
      <c r="E68" s="17"/>
      <c r="F68" s="32">
        <f>ROUND(I32+I33+I38+I43+I48+I51+I52+I53+I54+I55+I56+I57+I58+I59+I60+I61+I62+I63+I64+I65+I66,2)</f>
        <v>0</v>
      </c>
      <c r="G68" s="33"/>
      <c r="H68" s="33"/>
      <c r="I68" s="33"/>
      <c r="J68" s="33"/>
      <c r="K68" s="33"/>
      <c r="L68" s="33"/>
      <c r="M68" s="34"/>
    </row>
    <row r="69" spans="2:14" s="1" customFormat="1" ht="21" customHeight="1" x14ac:dyDescent="0.2">
      <c r="B69" s="17" t="s">
        <v>72</v>
      </c>
      <c r="C69" s="17"/>
      <c r="D69" s="17"/>
      <c r="E69" s="17"/>
      <c r="F69" s="35">
        <f>ROUND(L32+L33+L38+L43+L48+L51+L52+L53+L54+L55+L56+L57+L58+L59+L60+L61+L62+L63+L64+L65+L66,2)</f>
        <v>0</v>
      </c>
      <c r="G69" s="36"/>
      <c r="H69" s="36"/>
      <c r="I69" s="36"/>
      <c r="J69" s="36"/>
      <c r="K69" s="36"/>
      <c r="L69" s="36"/>
      <c r="M69" s="37"/>
    </row>
    <row r="70" spans="2:14" s="1" customFormat="1" ht="11.25" customHeight="1" x14ac:dyDescent="0.2"/>
    <row r="71" spans="2:14" s="1" customFormat="1" ht="80.099999999999994" customHeight="1" x14ac:dyDescent="0.2">
      <c r="B71" s="27" t="s">
        <v>91</v>
      </c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</row>
    <row r="72" spans="2:14" s="1" customFormat="1" ht="2.85" customHeight="1" x14ac:dyDescent="0.2"/>
    <row r="73" spans="2:14" s="1" customFormat="1" ht="110.1" customHeight="1" x14ac:dyDescent="0.2">
      <c r="B73" s="27" t="s">
        <v>92</v>
      </c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</row>
    <row r="74" spans="2:14" s="1" customFormat="1" ht="5.7" customHeight="1" x14ac:dyDescent="0.2"/>
    <row r="75" spans="2:14" s="1" customFormat="1" ht="110.1" customHeight="1" x14ac:dyDescent="0.2">
      <c r="B75" s="30" t="s">
        <v>93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</row>
    <row r="76" spans="2:14" s="1" customFormat="1" ht="5.7" customHeight="1" x14ac:dyDescent="0.2"/>
    <row r="77" spans="2:14" s="1" customFormat="1" ht="37.200000000000003" customHeight="1" x14ac:dyDescent="0.2">
      <c r="B77" s="23" t="s">
        <v>84</v>
      </c>
      <c r="C77" s="23"/>
      <c r="D77" s="23"/>
      <c r="E77" s="23"/>
      <c r="F77" s="24" t="s">
        <v>85</v>
      </c>
      <c r="G77" s="24"/>
      <c r="H77" s="24"/>
      <c r="I77" s="24"/>
      <c r="J77" s="24"/>
      <c r="K77" s="24"/>
      <c r="L77" s="24"/>
    </row>
    <row r="78" spans="2:14" s="1" customFormat="1" ht="28.35" customHeight="1" x14ac:dyDescent="0.2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</row>
    <row r="79" spans="2:14" s="1" customFormat="1" ht="28.35" customHeight="1" x14ac:dyDescent="0.2"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</row>
    <row r="80" spans="2:14" s="1" customFormat="1" ht="28.35" customHeight="1" x14ac:dyDescent="0.2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</row>
    <row r="81" spans="2:14" s="1" customFormat="1" ht="28.35" customHeight="1" x14ac:dyDescent="0.2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</row>
    <row r="82" spans="2:14" s="1" customFormat="1" ht="2.85" customHeight="1" x14ac:dyDescent="0.2"/>
    <row r="83" spans="2:14" s="1" customFormat="1" ht="203.1" customHeight="1" x14ac:dyDescent="0.2">
      <c r="B83" s="27" t="s">
        <v>94</v>
      </c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spans="2:14" s="1" customFormat="1" ht="2.85" customHeight="1" x14ac:dyDescent="0.2"/>
    <row r="85" spans="2:14" s="1" customFormat="1" ht="36.9" customHeight="1" x14ac:dyDescent="0.2">
      <c r="B85" s="28" t="s">
        <v>95</v>
      </c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</row>
    <row r="86" spans="2:14" s="1" customFormat="1" ht="2.85" customHeight="1" x14ac:dyDescent="0.2"/>
    <row r="87" spans="2:14" s="1" customFormat="1" ht="37.200000000000003" customHeight="1" x14ac:dyDescent="0.2">
      <c r="B87" s="23" t="s">
        <v>86</v>
      </c>
      <c r="C87" s="23"/>
      <c r="D87" s="23"/>
      <c r="E87" s="23"/>
      <c r="F87" s="26" t="s">
        <v>87</v>
      </c>
      <c r="G87" s="26"/>
      <c r="H87" s="26"/>
      <c r="I87" s="26"/>
      <c r="J87" s="26"/>
      <c r="K87" s="26"/>
      <c r="L87" s="26"/>
    </row>
    <row r="88" spans="2:14" s="1" customFormat="1" ht="28.35" customHeight="1" x14ac:dyDescent="0.2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</row>
    <row r="89" spans="2:14" s="1" customFormat="1" ht="28.35" customHeight="1" x14ac:dyDescent="0.2"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</row>
    <row r="90" spans="2:14" s="1" customFormat="1" ht="28.35" customHeight="1" x14ac:dyDescent="0.2"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</row>
    <row r="91" spans="2:14" s="1" customFormat="1" ht="28.35" customHeight="1" x14ac:dyDescent="0.2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</row>
    <row r="92" spans="2:14" s="1" customFormat="1" ht="2.85" customHeight="1" x14ac:dyDescent="0.2"/>
    <row r="93" spans="2:14" s="1" customFormat="1" ht="159.9" customHeight="1" x14ac:dyDescent="0.2">
      <c r="B93" s="27" t="s">
        <v>96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2:14" s="1" customFormat="1" ht="2.85" customHeight="1" x14ac:dyDescent="0.2"/>
    <row r="95" spans="2:14" s="1" customFormat="1" ht="54.9" customHeight="1" x14ac:dyDescent="0.2">
      <c r="B95" s="27" t="s">
        <v>97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2:14" s="1" customFormat="1" ht="2.85" customHeight="1" x14ac:dyDescent="0.2"/>
    <row r="97" spans="2:14" s="1" customFormat="1" ht="60" customHeight="1" x14ac:dyDescent="0.2">
      <c r="B97" s="30" t="s">
        <v>98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1" customFormat="1" ht="2.85" customHeight="1" x14ac:dyDescent="0.2"/>
    <row r="99" spans="2:14" s="1" customFormat="1" ht="48" customHeight="1" x14ac:dyDescent="0.2">
      <c r="B99" s="30" t="s">
        <v>99</v>
      </c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</row>
    <row r="100" spans="2:14" s="1" customFormat="1" ht="2.85" customHeight="1" x14ac:dyDescent="0.2"/>
    <row r="101" spans="2:14" s="1" customFormat="1" ht="125.1" customHeight="1" x14ac:dyDescent="0.2">
      <c r="B101" s="27" t="s">
        <v>100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2:14" s="1" customFormat="1" ht="2.85" customHeight="1" x14ac:dyDescent="0.2"/>
    <row r="103" spans="2:14" s="1" customFormat="1" ht="84.9" customHeight="1" x14ac:dyDescent="0.2">
      <c r="B103" s="27" t="s">
        <v>101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2:14" s="1" customFormat="1" ht="85.2" customHeight="1" x14ac:dyDescent="0.2"/>
    <row r="105" spans="2:14" s="1" customFormat="1" ht="17.25" customHeight="1" x14ac:dyDescent="0.2">
      <c r="I105" s="14" t="s">
        <v>83</v>
      </c>
      <c r="J105" s="14"/>
    </row>
    <row r="106" spans="2:14" s="1" customFormat="1" ht="141.75" customHeight="1" x14ac:dyDescent="0.2"/>
    <row r="107" spans="2:14" s="1" customFormat="1" ht="79.650000000000006" customHeight="1" x14ac:dyDescent="0.2">
      <c r="B107" s="38" t="s">
        <v>102</v>
      </c>
      <c r="C107" s="38"/>
      <c r="D107" s="38"/>
      <c r="E107" s="38"/>
      <c r="F107" s="38"/>
      <c r="G107" s="38"/>
      <c r="H107" s="38"/>
      <c r="I107" s="38"/>
      <c r="J107" s="38"/>
    </row>
  </sheetData>
  <mergeCells count="83">
    <mergeCell ref="I105:J105"/>
    <mergeCell ref="B107:J107"/>
    <mergeCell ref="B93:N93"/>
    <mergeCell ref="B95:N95"/>
    <mergeCell ref="B97:N97"/>
    <mergeCell ref="B99:N99"/>
    <mergeCell ref="B101:N101"/>
    <mergeCell ref="B103:N103"/>
    <mergeCell ref="B71:N71"/>
    <mergeCell ref="B73:N73"/>
    <mergeCell ref="L62:M62"/>
    <mergeCell ref="L63:M63"/>
    <mergeCell ref="L64:M64"/>
    <mergeCell ref="B68:E68"/>
    <mergeCell ref="F68:M68"/>
    <mergeCell ref="B69:E69"/>
    <mergeCell ref="F69:M69"/>
    <mergeCell ref="L59:M59"/>
    <mergeCell ref="L60:M60"/>
    <mergeCell ref="L61:M61"/>
    <mergeCell ref="B24:L24"/>
    <mergeCell ref="B26:L26"/>
    <mergeCell ref="B29:K29"/>
    <mergeCell ref="L65:M65"/>
    <mergeCell ref="L66:M66"/>
    <mergeCell ref="B35:K35"/>
    <mergeCell ref="B40:K40"/>
    <mergeCell ref="B45:K45"/>
    <mergeCell ref="L53:M53"/>
    <mergeCell ref="L54:M54"/>
    <mergeCell ref="L55:M55"/>
    <mergeCell ref="L56:M56"/>
    <mergeCell ref="L57:M57"/>
    <mergeCell ref="L58:M58"/>
    <mergeCell ref="L43:M43"/>
    <mergeCell ref="L47:M47"/>
    <mergeCell ref="B91:E91"/>
    <mergeCell ref="F91:L91"/>
    <mergeCell ref="I2:O2"/>
    <mergeCell ref="B4:D4"/>
    <mergeCell ref="B6:D6"/>
    <mergeCell ref="B8:D8"/>
    <mergeCell ref="B10:D11"/>
    <mergeCell ref="G11:N12"/>
    <mergeCell ref="E14:G14"/>
    <mergeCell ref="B88:E88"/>
    <mergeCell ref="F88:L88"/>
    <mergeCell ref="B89:E89"/>
    <mergeCell ref="F89:L89"/>
    <mergeCell ref="B90:E90"/>
    <mergeCell ref="F90:L90"/>
    <mergeCell ref="B75:N75"/>
    <mergeCell ref="B80:E80"/>
    <mergeCell ref="F80:L80"/>
    <mergeCell ref="B81:E81"/>
    <mergeCell ref="F81:L81"/>
    <mergeCell ref="B87:E87"/>
    <mergeCell ref="F87:L87"/>
    <mergeCell ref="B83:N83"/>
    <mergeCell ref="B85:N85"/>
    <mergeCell ref="B77:E77"/>
    <mergeCell ref="F77:L77"/>
    <mergeCell ref="B78:E78"/>
    <mergeCell ref="F78:L78"/>
    <mergeCell ref="B79:E79"/>
    <mergeCell ref="F79:L79"/>
    <mergeCell ref="L48:M48"/>
    <mergeCell ref="L50:M50"/>
    <mergeCell ref="L51:M51"/>
    <mergeCell ref="L52:M52"/>
    <mergeCell ref="L31:M31"/>
    <mergeCell ref="L32:M32"/>
    <mergeCell ref="L33:M33"/>
    <mergeCell ref="L37:M37"/>
    <mergeCell ref="L38:M38"/>
    <mergeCell ref="L42:M42"/>
    <mergeCell ref="B16:I16"/>
    <mergeCell ref="B18:I18"/>
    <mergeCell ref="B20:I20"/>
    <mergeCell ref="B22:I22"/>
    <mergeCell ref="B3:E3"/>
    <mergeCell ref="B5:E5"/>
    <mergeCell ref="B7:E7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Wala Nadleśnictwo Kutno</dc:creator>
  <cp:lastModifiedBy>Zbigniew Wala Nadleśnictwo Kutno</cp:lastModifiedBy>
  <dcterms:created xsi:type="dcterms:W3CDTF">2023-10-16T08:11:57Z</dcterms:created>
  <dcterms:modified xsi:type="dcterms:W3CDTF">2023-10-24T10:46:41Z</dcterms:modified>
</cp:coreProperties>
</file>