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5E4DD4BC-9758-493F-9D80-23529D5FD4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2" l="1"/>
  <c r="I50" i="2"/>
  <c r="I47" i="2"/>
  <c r="I42" i="2"/>
  <c r="K42" i="2" s="1"/>
  <c r="K37" i="2"/>
  <c r="L37" i="2" s="1"/>
  <c r="I37" i="2"/>
  <c r="K32" i="2"/>
  <c r="I32" i="2"/>
  <c r="F53" i="2" s="1"/>
  <c r="L47" i="2" l="1"/>
  <c r="L51" i="2"/>
  <c r="K50" i="2"/>
  <c r="L50" i="2" s="1"/>
  <c r="L42" i="2"/>
  <c r="K51" i="2"/>
  <c r="L32" i="2"/>
  <c r="K47" i="2"/>
  <c r="F54" i="2" l="1"/>
  <c r="B26" i="2" s="1"/>
</calcChain>
</file>

<file path=xl/sharedStrings.xml><?xml version="1.0" encoding="utf-8"?>
<sst xmlns="http://schemas.openxmlformats.org/spreadsheetml/2006/main" count="111" uniqueCount="55">
  <si>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</si>
  <si>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</si>
  <si>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</si>
  <si>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</si>
  <si>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</si>
  <si>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</si>
  <si>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</si>
  <si>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</si>
  <si>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</si>
  <si>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</si>
  <si>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</si>
  <si>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</si>
  <si>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</si>
  <si>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</si>
  <si>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</si>
  <si>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</si>
  <si>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</si>
  <si>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</si>
  <si>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</si>
  <si>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>157</t>
  </si>
  <si>
    <t>PORZ-STOS</t>
  </si>
  <si>
    <t>Wynoszenie i układanie pozostałości w stosy niewymiarowe</t>
  </si>
  <si>
    <t>M3P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</si>
  <si>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</si>
  <si>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</si>
  <si>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</si>
  <si>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</si>
  <si>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</si>
  <si>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</si>
  <si>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</si>
  <si>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</si>
  <si>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</si>
  <si>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</si>
  <si>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</si>
  <si>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</si>
  <si>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</si>
  <si>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</si>
  <si>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</si>
  <si>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</si>
  <si>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</si>
  <si>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</si>
  <si>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</si>
  <si>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Kutno w roku 2024''  składamy niniejszym ofertę na pakiet XIII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</si>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</sst>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3"/>
  <sheetViews>
    <sheetView tabSelected="1" workbookViewId="0">
      <selection activeCell="B22" sqref="B22:I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25</v>
      </c>
      <c r="J2" s="14"/>
      <c r="K2" s="14"/>
      <c r="L2" s="14"/>
      <c r="M2" s="14"/>
      <c r="N2" s="14"/>
      <c r="O2" s="14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2"/>
      <c r="C4" s="12"/>
      <c r="D4" s="12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2"/>
      <c r="C6" s="12"/>
      <c r="D6" s="12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13" t="s">
        <v>26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5" t="s">
        <v>27</v>
      </c>
      <c r="H11" s="25"/>
      <c r="I11" s="25"/>
      <c r="J11" s="25"/>
      <c r="K11" s="25"/>
      <c r="L11" s="25"/>
      <c r="M11" s="25"/>
      <c r="N11" s="25"/>
    </row>
    <row r="12" spans="2:15" s="1" customFormat="1" ht="7.95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17" t="s">
        <v>41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28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29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30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31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42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TEXT(F54,"#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32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15" customHeight="1" x14ac:dyDescent="0.2"/>
    <row r="34" spans="2:13" s="1" customFormat="1" ht="18.149999999999999" customHeight="1" x14ac:dyDescent="0.2">
      <c r="B34" s="11" t="s">
        <v>33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854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15" customHeight="1" x14ac:dyDescent="0.2"/>
    <row r="39" spans="2:13" s="1" customFormat="1" ht="18.149999999999999" customHeight="1" x14ac:dyDescent="0.2">
      <c r="B39" s="11" t="s">
        <v>34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3540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3.15" customHeight="1" x14ac:dyDescent="0.2"/>
    <row r="44" spans="2:13" s="1" customFormat="1" ht="18.149999999999999" customHeight="1" x14ac:dyDescent="0.2">
      <c r="B44" s="11" t="s">
        <v>35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435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7">
        <f>ROUND(I47+ K47,2)</f>
        <v>0</v>
      </c>
      <c r="M47" s="38"/>
    </row>
    <row r="48" spans="2:13" s="1" customFormat="1" ht="9" customHeight="1" x14ac:dyDescent="0.2"/>
    <row r="49" spans="2:14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4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16.64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37">
        <f>ROUND(I50+ K50,2)</f>
        <v>0</v>
      </c>
      <c r="M50" s="38"/>
    </row>
    <row r="51" spans="2:14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80</v>
      </c>
      <c r="H51" s="10">
        <v>0</v>
      </c>
      <c r="I51" s="9">
        <f>ROUND(G51* H51,2)</f>
        <v>0</v>
      </c>
      <c r="J51" s="5">
        <v>8</v>
      </c>
      <c r="K51" s="9">
        <f>ROUND(I51* J51/100,2)</f>
        <v>0</v>
      </c>
      <c r="L51" s="37">
        <f>ROUND(I51+ K51,2)</f>
        <v>0</v>
      </c>
      <c r="M51" s="38"/>
    </row>
    <row r="52" spans="2:14" s="1" customFormat="1" ht="55.95" customHeight="1" x14ac:dyDescent="0.2"/>
    <row r="53" spans="2:14" s="1" customFormat="1" ht="21.45" customHeight="1" x14ac:dyDescent="0.2">
      <c r="B53" s="16" t="s">
        <v>23</v>
      </c>
      <c r="C53" s="16"/>
      <c r="D53" s="16"/>
      <c r="E53" s="16"/>
      <c r="F53" s="28">
        <f>ROUND(I32+I37+I42+I47+I50+I51,2)</f>
        <v>0</v>
      </c>
      <c r="G53" s="29"/>
      <c r="H53" s="29"/>
      <c r="I53" s="29"/>
      <c r="J53" s="29"/>
      <c r="K53" s="29"/>
      <c r="L53" s="29"/>
      <c r="M53" s="30"/>
    </row>
    <row r="54" spans="2:14" s="1" customFormat="1" ht="21.45" customHeight="1" x14ac:dyDescent="0.2">
      <c r="B54" s="16" t="s">
        <v>24</v>
      </c>
      <c r="C54" s="16"/>
      <c r="D54" s="16"/>
      <c r="E54" s="16"/>
      <c r="F54" s="31">
        <f>ROUND(L32+L37+L42+L47+L50+L51,2)</f>
        <v>0</v>
      </c>
      <c r="G54" s="32"/>
      <c r="H54" s="32"/>
      <c r="I54" s="32"/>
      <c r="J54" s="32"/>
      <c r="K54" s="32"/>
      <c r="L54" s="32"/>
      <c r="M54" s="33"/>
    </row>
    <row r="55" spans="2:14" s="1" customFormat="1" ht="11.1" customHeight="1" x14ac:dyDescent="0.2"/>
    <row r="56" spans="2:14" s="1" customFormat="1" ht="80.099999999999994" customHeight="1" x14ac:dyDescent="0.2">
      <c r="B56" s="23" t="s">
        <v>43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2:14" s="1" customFormat="1" ht="2.7" customHeight="1" x14ac:dyDescent="0.2"/>
    <row r="58" spans="2:14" s="1" customFormat="1" ht="110.1" customHeight="1" x14ac:dyDescent="0.2">
      <c r="B58" s="23" t="s">
        <v>44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2:14" s="1" customFormat="1" ht="5.25" customHeight="1" x14ac:dyDescent="0.2"/>
    <row r="60" spans="2:14" s="1" customFormat="1" ht="110.1" customHeight="1" x14ac:dyDescent="0.2">
      <c r="B60" s="20" t="s">
        <v>45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2:14" s="1" customFormat="1" ht="5.25" customHeight="1" x14ac:dyDescent="0.2"/>
    <row r="62" spans="2:14" s="1" customFormat="1" ht="37.950000000000003" customHeight="1" x14ac:dyDescent="0.2">
      <c r="B62" s="21" t="s">
        <v>37</v>
      </c>
      <c r="C62" s="21"/>
      <c r="D62" s="21"/>
      <c r="E62" s="21"/>
      <c r="F62" s="34" t="s">
        <v>38</v>
      </c>
      <c r="G62" s="34"/>
      <c r="H62" s="34"/>
      <c r="I62" s="34"/>
      <c r="J62" s="34"/>
      <c r="K62" s="34"/>
      <c r="L62" s="34"/>
    </row>
    <row r="63" spans="2:14" s="1" customFormat="1" ht="28.95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2:14" s="1" customFormat="1" ht="28.95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95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8.95" customHeight="1" x14ac:dyDescent="0.2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4" s="1" customFormat="1" ht="2.7" customHeight="1" x14ac:dyDescent="0.2"/>
    <row r="68" spans="2:14" s="1" customFormat="1" ht="203.1" customHeight="1" x14ac:dyDescent="0.2">
      <c r="B68" s="23" t="s">
        <v>46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2.7" customHeight="1" x14ac:dyDescent="0.2"/>
    <row r="70" spans="2:14" s="1" customFormat="1" ht="36.9" customHeight="1" x14ac:dyDescent="0.2">
      <c r="B70" s="26" t="s">
        <v>47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2:14" s="1" customFormat="1" ht="2.7" customHeight="1" x14ac:dyDescent="0.2"/>
    <row r="72" spans="2:14" s="1" customFormat="1" ht="37.950000000000003" customHeight="1" x14ac:dyDescent="0.2">
      <c r="B72" s="21" t="s">
        <v>39</v>
      </c>
      <c r="C72" s="21"/>
      <c r="D72" s="21"/>
      <c r="E72" s="21"/>
      <c r="F72" s="35" t="s">
        <v>40</v>
      </c>
      <c r="G72" s="35"/>
      <c r="H72" s="35"/>
      <c r="I72" s="35"/>
      <c r="J72" s="35"/>
      <c r="K72" s="35"/>
      <c r="L72" s="35"/>
    </row>
    <row r="73" spans="2:14" s="1" customFormat="1" ht="28.95" customHeight="1" x14ac:dyDescent="0.2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2:14" s="1" customFormat="1" ht="28.95" customHeight="1" x14ac:dyDescent="0.2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2:14" s="1" customFormat="1" ht="28.95" customHeight="1" x14ac:dyDescent="0.2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2:14" s="1" customFormat="1" ht="28.95" customHeight="1" x14ac:dyDescent="0.2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2:14" s="1" customFormat="1" ht="2.7" customHeight="1" x14ac:dyDescent="0.2"/>
    <row r="78" spans="2:14" s="1" customFormat="1" ht="159.9" customHeight="1" x14ac:dyDescent="0.2">
      <c r="B78" s="23" t="s">
        <v>48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2:14" s="1" customFormat="1" ht="2.7" customHeight="1" x14ac:dyDescent="0.2"/>
    <row r="80" spans="2:14" s="1" customFormat="1" ht="54.9" customHeight="1" x14ac:dyDescent="0.2">
      <c r="B80" s="23" t="s">
        <v>49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 s="1" customFormat="1" ht="2.7" customHeight="1" x14ac:dyDescent="0.2"/>
    <row r="82" spans="2:14" s="1" customFormat="1" ht="60" customHeight="1" x14ac:dyDescent="0.2">
      <c r="B82" s="20" t="s">
        <v>50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2:14" s="1" customFormat="1" ht="2.7" customHeight="1" x14ac:dyDescent="0.2"/>
    <row r="84" spans="2:14" s="1" customFormat="1" ht="48" customHeight="1" x14ac:dyDescent="0.2">
      <c r="B84" s="20" t="s">
        <v>51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2.7" customHeight="1" x14ac:dyDescent="0.2"/>
    <row r="86" spans="2:14" s="1" customFormat="1" ht="125.1" customHeight="1" x14ac:dyDescent="0.2">
      <c r="B86" s="23" t="s">
        <v>52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2.7" customHeight="1" x14ac:dyDescent="0.2"/>
    <row r="88" spans="2:14" s="1" customFormat="1" ht="84.9" customHeight="1" x14ac:dyDescent="0.2">
      <c r="B88" s="23" t="s">
        <v>53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86.85" customHeight="1" x14ac:dyDescent="0.2"/>
    <row r="90" spans="2:14" s="1" customFormat="1" ht="17.7" customHeight="1" x14ac:dyDescent="0.2">
      <c r="I90" s="15" t="s">
        <v>36</v>
      </c>
      <c r="J90" s="15"/>
    </row>
    <row r="91" spans="2:14" s="1" customFormat="1" ht="145.19999999999999" customHeight="1" x14ac:dyDescent="0.2"/>
    <row r="92" spans="2:14" s="1" customFormat="1" ht="81.599999999999994" customHeight="1" x14ac:dyDescent="0.2">
      <c r="B92" s="27" t="s">
        <v>54</v>
      </c>
      <c r="C92" s="27"/>
      <c r="D92" s="27"/>
      <c r="E92" s="27"/>
      <c r="F92" s="27"/>
      <c r="G92" s="27"/>
      <c r="H92" s="27"/>
      <c r="I92" s="27"/>
      <c r="J92" s="27"/>
    </row>
    <row r="93" spans="2:14" s="1" customFormat="1" ht="28.95" customHeight="1" x14ac:dyDescent="0.2"/>
  </sheetData>
  <mergeCells count="68">
    <mergeCell ref="I2:O2"/>
    <mergeCell ref="I90:J90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86:N86"/>
    <mergeCell ref="B88:N88"/>
    <mergeCell ref="B8:D8"/>
    <mergeCell ref="B92:J92"/>
    <mergeCell ref="E14:G14"/>
    <mergeCell ref="F53:M53"/>
    <mergeCell ref="F54:M54"/>
    <mergeCell ref="F62:L62"/>
    <mergeCell ref="F63:L63"/>
    <mergeCell ref="F64:L64"/>
    <mergeCell ref="F65:L65"/>
    <mergeCell ref="F66:L66"/>
    <mergeCell ref="F72:L72"/>
    <mergeCell ref="F73:L73"/>
    <mergeCell ref="F74:L74"/>
    <mergeCell ref="F75:L75"/>
    <mergeCell ref="F76:L76"/>
    <mergeCell ref="B78:N78"/>
    <mergeCell ref="B80:N80"/>
    <mergeCell ref="B82:N82"/>
    <mergeCell ref="B84:N84"/>
    <mergeCell ref="G11:N12"/>
    <mergeCell ref="B72:E72"/>
    <mergeCell ref="B73:E73"/>
    <mergeCell ref="B74:E74"/>
    <mergeCell ref="B75:E75"/>
    <mergeCell ref="B76:E76"/>
    <mergeCell ref="B64:E64"/>
    <mergeCell ref="B65:E65"/>
    <mergeCell ref="B66:E66"/>
    <mergeCell ref="B68:N68"/>
    <mergeCell ref="B70:N70"/>
    <mergeCell ref="B58:N58"/>
    <mergeCell ref="B18:I18"/>
    <mergeCell ref="B20:I20"/>
    <mergeCell ref="B60:N60"/>
    <mergeCell ref="B62:E62"/>
    <mergeCell ref="B63:E63"/>
    <mergeCell ref="B4:D4"/>
    <mergeCell ref="B44:K44"/>
    <mergeCell ref="B53:E53"/>
    <mergeCell ref="B54:E54"/>
    <mergeCell ref="B56:N56"/>
    <mergeCell ref="B24:L24"/>
    <mergeCell ref="B26:L26"/>
    <mergeCell ref="B29:K29"/>
    <mergeCell ref="B34:K34"/>
    <mergeCell ref="B39:K39"/>
    <mergeCell ref="B10:D11"/>
    <mergeCell ref="B16:I16"/>
    <mergeCell ref="B22:I22"/>
    <mergeCell ref="B3:E3"/>
    <mergeCell ref="B5:E5"/>
    <mergeCell ref="B7:E7"/>
    <mergeCell ref="B6:D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2023-10-10T07:55:58Z</dcterms:created>
  <dcterms:modified xsi:type="dcterms:W3CDTF">2023-10-24T10:49:49Z</dcterms:modified>
</cp:coreProperties>
</file>