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<sst xmlns="http://schemas.openxmlformats.org/spreadsheetml/2006/main" count="839" uniqueCount="256">
  <si>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</si>
  <si>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</si>
  <si>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</si>
  <si>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</si>
  <si>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</si>
  <si>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</si>
  <si>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</si>
  <si>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</si>
  <si>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</si>
  <si>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</si>
  <si>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</si>
  <si>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</si>
  <si>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</si>
  <si>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</si>
  <si>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</si>
  <si>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</si>
  <si>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</si>
  <si>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</si>
  <si>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</si>
  <si>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</si>
  <si>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</si>
  <si>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</si>
  <si>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</si>
  <si>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</si>
  <si>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</si>
  <si>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</si>
  <si>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</si>
  <si>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</si>
  <si>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</si>
  <si>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</si>
  <si>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</si>
  <si>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</si>
  <si>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</si>
  <si>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</si>
  <si>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</si>
  <si>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</si>
  <si>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</si>
  <si>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</si>
  <si>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</si>
  <si>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</si>
  <si>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</si>
  <si>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</si>
  <si>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</si>
  <si>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</si>
  <si>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</si>
  <si>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</si>
  <si>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</si>
  <si>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</si>
  <si>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</si>
  <si>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</si>
  <si>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</si>
  <si>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</si>
  <si>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</si>
  <si>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</si>
  <si>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</si>
  <si>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</si>
  <si>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</si>
  <si>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</si>
  <si>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</si>
  <si>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</si>
  <si>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</si>
  <si>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</si>
  <si>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</si>
  <si>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</si>
  <si>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</si>
  <si>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</si>
  <si>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</si>
  <si>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</si>
  <si>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</si>
  <si>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</si>
  <si>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</si>
  <si>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</si>
  <si>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</si>
  <si>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</si>
  <si>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</si>
  <si>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</si>
  <si>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</si>
  <si>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</si>
  <si>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</si>
  <si>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</si>
  <si>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</si>
  <si>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</si>
  <si>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</si>
  <si>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</si>
  <si>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</si>
  <si>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</si>
  <si>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</si>
  <si>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</si>
  <si>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</si>
  <si>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</si>
  <si>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</si>
  <si>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</si>
  <si>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</si>
  <si>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</si>
  <si>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</si>
  <si>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</si>
  <si>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</si>
  <si>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</si>
  <si>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</si>
  <si>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</si>
  <si>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</si>
  <si>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</si>
  <si>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</si>
  <si>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</si>
  <si>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</si>
  <si>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</si>
  <si>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</si>
  <si>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</si>
  <si>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</si>
  <si>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</si>
  <si>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</si>
  <si>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</si>
  <si>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</si>
  <si>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</si>
  <si>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</si>
  <si>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</si>
  <si>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</si>
  <si>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</si>
  <si>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</si>
  <si>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</si>
  <si>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</si>
  <si>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</si>
  <si>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</si>
  <si>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</si>
  <si>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</si>
  <si>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</si>
  <si>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</si>
  <si>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</si>
  <si>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</si>
  <si>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</si>
  <si>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</si>
  <si>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</si>
  <si>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</si>
  <si>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</si>
  <si>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</si>
  <si>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</si>
  <si>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</si>
  <si>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</si>
  <si>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</si>
  <si>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</si>
  <si>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</si>
  <si>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</si>
  <si>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</si>
  <si>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</si>
  <si>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</si>
  <si>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</si>
  <si>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</si>
  <si>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</si>
  <si>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</si>
  <si>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</si>
  <si>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</si>
  <si>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</si>
  <si>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</si>
  <si>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</si>
  <si>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</si>
  <si>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</si>
  <si>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</si>
  <si>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</si>
  <si>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</si>
  <si>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</si>
  <si>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</si>
  <si>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</si>
  <si>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</si>
  <si>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</si>
  <si>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</si>
  <si>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</si>
  <si>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</si>
  <si>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</si>
  <si>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</si>
  <si>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</si>
  <si>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</si>
  <si>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</si>
  <si>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</si>
  <si>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</si>
  <si>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</si>
  <si>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</si>
  <si>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</si>
  <si>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</si>
  <si>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</si>
  <si>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</si>
  <si>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</si>
  <si>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</si>
  <si>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</si>
  <si>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</si>
  <si>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</si>
  <si>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</si>
  <si>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</si>
  <si>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</si>
  <si>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</si>
  <si>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</si>
  <si>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</si>
  <si>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</si>
  <si>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</si>
  <si>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</si>
  <si>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</si>
  <si>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</si>
  <si>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</si>
  <si>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</si>
  <si>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</si>
  <si>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</si>
  <si>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</si>
  <si>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</si>
  <si>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</si>
  <si>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</si>
  <si>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</si>
  <si>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</si>
  <si>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</si>
  <si>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</si>
  <si>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</si>
  <si>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</si>
  <si>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</si>
  <si>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</si>
  <si>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</si>
  <si>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</si>
  <si>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</si>
  <si>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</si>
  <si>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</si>
  <si>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</si>
  <si>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</si>
  <si>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</si>
  <si>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</si>
  <si>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</si>
  <si>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</si>
  <si>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</si>
  <si>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</si>
  <si>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</si>
  <si>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Mołdowa</t>
  </si>
  <si>
    <t>c</t>
  </si>
  <si>
    <t/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</si>
  <si>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</si>
  <si>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</si>
  <si>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</si>
  <si>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</si>
  <si>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</si>
  <si>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</si>
  <si>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</si>
  <si>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</si>
  <si>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</si>
  <si>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Polski eksport, import mięsa drobiowgo i podrobów (0207) i drobiu żywego (0105) za I-XI  2022r</t>
  </si>
  <si>
    <t>I-XI 2021r</t>
  </si>
  <si>
    <t>I-XI 2022r</t>
  </si>
  <si>
    <t>Luksemburg</t>
  </si>
  <si>
    <t>OKRES:  2017 -I.2023   (ceny bez VAT)</t>
  </si>
  <si>
    <t xml:space="preserve">Porównanie aktualnych cen skupu i sprzedaży drobiu z zakładów drobiarskich (30.01-5.02.2023r) z cenami </t>
  </si>
  <si>
    <t>NR 5/2023</t>
  </si>
  <si>
    <t>9 lutego 2023r.</t>
  </si>
  <si>
    <t>05.02.2023</t>
  </si>
  <si>
    <t>I 2023</t>
  </si>
  <si>
    <t>2023</t>
  </si>
  <si>
    <t>OKRES:  2017 - 31.I.2023   (ceny bez VAT)</t>
  </si>
  <si>
    <t>6-12 luty 2023 r.</t>
  </si>
  <si>
    <t>6-12.02.2023</t>
  </si>
  <si>
    <t>12.02.2023</t>
  </si>
  <si>
    <t>Tydzień 6 (6-12.02.2023)</t>
  </si>
  <si>
    <t>2023-02-12</t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</si>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</sst>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26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 applyBorder="1"/>
    <xf numFmtId="170" fontId="0" fillId="0" borderId="0" xfId="0" applyNumberFormat="1" applyFill="1" applyBorder="1"/>
    <xf numFmtId="169" fontId="33" fillId="0" borderId="65" xfId="0" applyNumberFormat="1" applyFont="1" applyFill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Fill="1" applyBorder="1" applyAlignment="1">
      <alignment vertical="center" wrapText="1"/>
    </xf>
    <xf numFmtId="4" fontId="35" fillId="0" borderId="64" xfId="0" applyNumberFormat="1" applyFont="1" applyFill="1" applyBorder="1" applyAlignment="1">
      <alignment horizontal="center" vertical="top"/>
    </xf>
    <xf numFmtId="4" fontId="35" fillId="0" borderId="67" xfId="0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horizontal="right" vertical="center" wrapText="1"/>
    </xf>
    <xf numFmtId="166" fontId="39" fillId="0" borderId="65" xfId="0" applyNumberFormat="1" applyFont="1" applyFill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Fill="1" applyBorder="1" applyAlignment="1">
      <alignment horizontal="center" vertical="top"/>
    </xf>
    <xf numFmtId="2" fontId="35" fillId="0" borderId="27" xfId="7" applyNumberFormat="1" applyFont="1" applyFill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Fill="1" applyBorder="1" applyAlignment="1">
      <alignment horizontal="center" vertical="top"/>
    </xf>
    <xf numFmtId="4" fontId="35" fillId="0" borderId="68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vertical="center" wrapText="1"/>
    </xf>
    <xf numFmtId="166" fontId="39" fillId="0" borderId="65" xfId="0" applyNumberFormat="1" applyFont="1" applyFill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Fill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39" fillId="0" borderId="22" xfId="0" applyNumberFormat="1" applyFont="1" applyFill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39" fillId="0" borderId="52" xfId="0" applyNumberFormat="1" applyFont="1" applyFill="1" applyBorder="1" applyAlignment="1">
      <alignment horizontal="right"/>
    </xf>
    <xf numFmtId="0" fontId="35" fillId="0" borderId="0" xfId="0" applyFont="1" applyBorder="1"/>
    <xf numFmtId="0" fontId="33" fillId="0" borderId="0" xfId="0" applyFont="1"/>
    <xf numFmtId="0" fontId="35" fillId="0" borderId="9" xfId="0" applyFont="1" applyBorder="1"/>
    <xf numFmtId="0" fontId="35" fillId="0" borderId="34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Fill="1" applyBorder="1" applyAlignment="1">
      <alignment horizontal="center"/>
    </xf>
    <xf numFmtId="0" fontId="35" fillId="0" borderId="65" xfId="0" applyFont="1" applyFill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3" fontId="35" fillId="0" borderId="9" xfId="0" applyNumberFormat="1" applyFont="1" applyBorder="1" applyAlignment="1">
      <alignment horizontal="right"/>
    </xf>
    <xf numFmtId="164" fontId="39" fillId="0" borderId="10" xfId="0" applyNumberFormat="1" applyFont="1" applyFill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 applyProtection="1"/>
    <xf numFmtId="2" fontId="35" fillId="4" borderId="5" xfId="0" applyNumberFormat="1" applyFont="1" applyFill="1" applyBorder="1" applyProtection="1"/>
    <xf numFmtId="164" fontId="33" fillId="4" borderId="14" xfId="0" applyNumberFormat="1" applyFont="1" applyFill="1" applyBorder="1" applyProtection="1"/>
    <xf numFmtId="164" fontId="35" fillId="4" borderId="10" xfId="0" applyNumberFormat="1" applyFont="1" applyFill="1" applyBorder="1"/>
    <xf numFmtId="2" fontId="35" fillId="0" borderId="10" xfId="0" applyNumberFormat="1" applyFont="1" applyFill="1" applyBorder="1" applyProtection="1"/>
    <xf numFmtId="0" fontId="33" fillId="4" borderId="14" xfId="0" applyFont="1" applyFill="1" applyBorder="1" applyProtection="1"/>
    <xf numFmtId="164" fontId="35" fillId="0" borderId="10" xfId="0" applyNumberFormat="1" applyFont="1" applyFill="1" applyBorder="1"/>
    <xf numFmtId="0" fontId="33" fillId="3" borderId="14" xfId="0" applyFont="1" applyFill="1" applyBorder="1" applyProtection="1"/>
    <xf numFmtId="164" fontId="35" fillId="3" borderId="10" xfId="0" applyNumberFormat="1" applyFont="1" applyFill="1" applyBorder="1"/>
    <xf numFmtId="2" fontId="33" fillId="4" borderId="14" xfId="0" applyNumberFormat="1" applyFont="1" applyFill="1" applyBorder="1" applyProtection="1"/>
    <xf numFmtId="0" fontId="33" fillId="4" borderId="38" xfId="0" applyFont="1" applyFill="1" applyBorder="1" applyProtection="1"/>
    <xf numFmtId="2" fontId="35" fillId="0" borderId="40" xfId="0" applyNumberFormat="1" applyFont="1" applyFill="1" applyBorder="1" applyProtection="1"/>
    <xf numFmtId="2" fontId="33" fillId="6" borderId="35" xfId="0" applyNumberFormat="1" applyFont="1" applyFill="1" applyBorder="1" applyProtection="1"/>
    <xf numFmtId="2" fontId="33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Fill="1" applyBorder="1" applyAlignment="1">
      <alignment horizontal="center"/>
    </xf>
    <xf numFmtId="0" fontId="35" fillId="0" borderId="41" xfId="0" applyFont="1" applyFill="1" applyBorder="1" applyAlignment="1">
      <alignment horizontal="center"/>
    </xf>
    <xf numFmtId="0" fontId="35" fillId="0" borderId="6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2" fontId="35" fillId="0" borderId="34" xfId="0" applyNumberFormat="1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2" fontId="35" fillId="0" borderId="28" xfId="0" applyNumberFormat="1" applyFont="1" applyFill="1" applyBorder="1" applyAlignment="1">
      <alignment horizontal="center"/>
    </xf>
    <xf numFmtId="2" fontId="35" fillId="0" borderId="53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53" xfId="0" applyFont="1" applyFill="1" applyBorder="1" applyAlignment="1">
      <alignment horizontal="center"/>
    </xf>
    <xf numFmtId="0" fontId="35" fillId="0" borderId="54" xfId="0" applyFont="1" applyFill="1" applyBorder="1" applyAlignment="1">
      <alignment horizontal="center"/>
    </xf>
    <xf numFmtId="2" fontId="35" fillId="0" borderId="27" xfId="0" applyNumberFormat="1" applyFont="1" applyFill="1" applyBorder="1" applyAlignment="1">
      <alignment horizontal="center"/>
    </xf>
    <xf numFmtId="2" fontId="35" fillId="0" borderId="50" xfId="0" applyNumberFormat="1" applyFont="1" applyFill="1" applyBorder="1" applyAlignment="1">
      <alignment horizontal="center"/>
    </xf>
    <xf numFmtId="0" fontId="35" fillId="0" borderId="63" xfId="0" applyFont="1" applyFill="1" applyBorder="1" applyAlignment="1">
      <alignment horizontal="center"/>
    </xf>
    <xf numFmtId="0" fontId="35" fillId="0" borderId="50" xfId="0" applyFont="1" applyFill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Fill="1" applyBorder="1" applyAlignment="1">
      <alignment horizontal="left" indent="1"/>
    </xf>
    <xf numFmtId="2" fontId="35" fillId="0" borderId="34" xfId="0" applyNumberFormat="1" applyFont="1" applyFill="1" applyBorder="1" applyAlignment="1"/>
    <xf numFmtId="2" fontId="35" fillId="0" borderId="27" xfId="0" applyNumberFormat="1" applyFont="1" applyFill="1" applyBorder="1"/>
    <xf numFmtId="2" fontId="35" fillId="0" borderId="27" xfId="0" applyNumberFormat="1" applyFont="1" applyFill="1" applyBorder="1" applyAlignment="1"/>
    <xf numFmtId="2" fontId="35" fillId="0" borderId="50" xfId="0" applyNumberFormat="1" applyFont="1" applyFill="1" applyBorder="1" applyAlignment="1"/>
    <xf numFmtId="2" fontId="35" fillId="0" borderId="63" xfId="0" applyNumberFormat="1" applyFont="1" applyFill="1" applyBorder="1"/>
    <xf numFmtId="2" fontId="35" fillId="0" borderId="63" xfId="0" applyNumberFormat="1" applyFont="1" applyFill="1" applyBorder="1" applyAlignment="1"/>
    <xf numFmtId="2" fontId="35" fillId="0" borderId="65" xfId="0" applyNumberFormat="1" applyFont="1" applyFill="1" applyBorder="1" applyAlignment="1">
      <alignment horizontal="center"/>
    </xf>
    <xf numFmtId="2" fontId="35" fillId="0" borderId="63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34" xfId="0" applyNumberFormat="1" applyFont="1" applyFill="1" applyBorder="1"/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Border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NumberFormat="1" applyFont="1" applyFill="1" applyBorder="1"/>
    <xf numFmtId="0" fontId="44" fillId="0" borderId="41" xfId="2" applyNumberFormat="1" applyFont="1" applyFill="1" applyBorder="1"/>
    <xf numFmtId="1" fontId="45" fillId="0" borderId="4" xfId="2" applyNumberFormat="1" applyFont="1" applyFill="1" applyBorder="1" applyAlignment="1">
      <alignment horizontal="right"/>
    </xf>
    <xf numFmtId="1" fontId="45" fillId="0" borderId="5" xfId="2" applyNumberFormat="1" applyFont="1" applyFill="1" applyBorder="1" applyAlignment="1">
      <alignment horizontal="right"/>
    </xf>
    <xf numFmtId="0" fontId="33" fillId="0" borderId="11" xfId="2" applyNumberFormat="1" applyFont="1" applyFill="1" applyBorder="1"/>
    <xf numFmtId="0" fontId="33" fillId="0" borderId="56" xfId="2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0" fontId="33" fillId="0" borderId="6" xfId="2" applyNumberFormat="1" applyFont="1" applyFill="1" applyBorder="1"/>
    <xf numFmtId="0" fontId="44" fillId="0" borderId="0" xfId="2" applyNumberFormat="1" applyFont="1" applyFill="1" applyBorder="1"/>
    <xf numFmtId="1" fontId="45" fillId="0" borderId="24" xfId="2" applyNumberFormat="1" applyFont="1" applyFill="1" applyBorder="1" applyAlignment="1">
      <alignment horizontal="right"/>
    </xf>
    <xf numFmtId="1" fontId="45" fillId="0" borderId="25" xfId="2" applyNumberFormat="1" applyFont="1" applyFill="1" applyBorder="1" applyAlignment="1">
      <alignment horizontal="right"/>
    </xf>
    <xf numFmtId="1" fontId="35" fillId="0" borderId="37" xfId="0" applyNumberFormat="1" applyFont="1" applyFill="1" applyBorder="1" applyProtection="1"/>
    <xf numFmtId="1" fontId="35" fillId="0" borderId="4" xfId="0" applyNumberFormat="1" applyFont="1" applyFill="1" applyBorder="1" applyProtection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15" xfId="0" applyNumberFormat="1" applyFont="1" applyFill="1" applyBorder="1" applyProtection="1"/>
    <xf numFmtId="1" fontId="33" fillId="0" borderId="12" xfId="0" applyNumberFormat="1" applyFont="1" applyFill="1" applyBorder="1" applyProtection="1"/>
    <xf numFmtId="1" fontId="33" fillId="0" borderId="16" xfId="0" applyNumberFormat="1" applyFont="1" applyFill="1" applyBorder="1" applyProtection="1"/>
    <xf numFmtId="1" fontId="35" fillId="3" borderId="37" xfId="0" applyNumberFormat="1" applyFont="1" applyFill="1" applyBorder="1" applyProtection="1"/>
    <xf numFmtId="1" fontId="35" fillId="3" borderId="4" xfId="0" applyNumberFormat="1" applyFont="1" applyFill="1" applyBorder="1" applyProtection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4" xfId="0" applyFont="1" applyBorder="1"/>
    <xf numFmtId="0" fontId="14" fillId="0" borderId="0" xfId="8" applyFill="1"/>
    <xf numFmtId="0" fontId="14" fillId="0" borderId="0" xfId="8"/>
    <xf numFmtId="0" fontId="38" fillId="0" borderId="0" xfId="8" applyFont="1" applyFill="1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 applyFill="1"/>
    <xf numFmtId="0" fontId="48" fillId="12" borderId="0" xfId="15" applyFont="1" applyFill="1"/>
    <xf numFmtId="0" fontId="49" fillId="0" borderId="0" xfId="15" applyFont="1" applyFill="1"/>
    <xf numFmtId="0" fontId="50" fillId="0" borderId="0" xfId="8" applyFont="1"/>
    <xf numFmtId="0" fontId="48" fillId="0" borderId="0" xfId="15" applyFont="1" applyFill="1"/>
    <xf numFmtId="0" fontId="49" fillId="0" borderId="0" xfId="8" applyFont="1" applyFill="1"/>
    <xf numFmtId="0" fontId="50" fillId="0" borderId="0" xfId="8" applyFont="1" applyFill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3" fontId="35" fillId="0" borderId="12" xfId="0" applyNumberFormat="1" applyFont="1" applyBorder="1" applyAlignment="1">
      <alignment horizontal="right"/>
    </xf>
    <xf numFmtId="164" fontId="39" fillId="0" borderId="16" xfId="0" applyNumberFormat="1" applyFont="1" applyFill="1" applyBorder="1" applyAlignment="1">
      <alignment horizontal="right"/>
    </xf>
    <xf numFmtId="0" fontId="35" fillId="0" borderId="0" xfId="0" applyFont="1" applyFill="1"/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Fill="1" applyBorder="1" applyAlignment="1">
      <alignment horizontal="right"/>
    </xf>
    <xf numFmtId="1" fontId="35" fillId="0" borderId="73" xfId="0" applyNumberFormat="1" applyFont="1" applyFill="1" applyBorder="1" applyProtection="1"/>
    <xf numFmtId="1" fontId="35" fillId="0" borderId="71" xfId="0" applyNumberFormat="1" applyFont="1" applyFill="1" applyBorder="1" applyProtection="1"/>
    <xf numFmtId="1" fontId="33" fillId="0" borderId="72" xfId="0" applyNumberFormat="1" applyFont="1" applyFill="1" applyBorder="1" applyProtection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Fill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Fill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Fill="1" applyBorder="1" applyAlignment="1">
      <alignment horizontal="right"/>
    </xf>
    <xf numFmtId="164" fontId="61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Fill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164" fontId="61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Fill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164" fontId="61" fillId="0" borderId="16" xfId="0" applyNumberFormat="1" applyFont="1" applyFill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Border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 applyProtection="1"/>
    <xf numFmtId="170" fontId="33" fillId="9" borderId="18" xfId="0" applyNumberFormat="1" applyFont="1" applyFill="1" applyBorder="1" applyProtection="1"/>
    <xf numFmtId="170" fontId="35" fillId="4" borderId="14" xfId="0" applyNumberFormat="1" applyFont="1" applyFill="1" applyBorder="1" applyProtection="1"/>
    <xf numFmtId="170" fontId="35" fillId="4" borderId="9" xfId="0" applyNumberFormat="1" applyFont="1" applyFill="1" applyBorder="1" applyProtection="1"/>
    <xf numFmtId="170" fontId="35" fillId="4" borderId="9" xfId="0" applyNumberFormat="1" applyFont="1" applyFill="1" applyBorder="1"/>
    <xf numFmtId="170" fontId="35" fillId="11" borderId="14" xfId="0" applyNumberFormat="1" applyFont="1" applyFill="1" applyBorder="1" applyProtection="1"/>
    <xf numFmtId="170" fontId="35" fillId="11" borderId="9" xfId="0" applyNumberFormat="1" applyFont="1" applyFill="1" applyBorder="1" applyProtection="1"/>
    <xf numFmtId="170" fontId="35" fillId="4" borderId="14" xfId="0" applyNumberFormat="1" applyFont="1" applyFill="1" applyBorder="1"/>
    <xf numFmtId="170" fontId="35" fillId="3" borderId="14" xfId="0" applyNumberFormat="1" applyFont="1" applyFill="1" applyBorder="1" applyProtection="1"/>
    <xf numFmtId="170" fontId="35" fillId="3" borderId="9" xfId="0" applyNumberFormat="1" applyFont="1" applyFill="1" applyBorder="1" applyProtection="1"/>
    <xf numFmtId="170" fontId="35" fillId="3" borderId="9" xfId="0" applyNumberFormat="1" applyFont="1" applyFill="1" applyBorder="1"/>
    <xf numFmtId="170" fontId="35" fillId="11" borderId="38" xfId="0" applyNumberFormat="1" applyFont="1" applyFill="1" applyBorder="1" applyProtection="1"/>
    <xf numFmtId="170" fontId="35" fillId="11" borderId="39" xfId="0" applyNumberFormat="1" applyFont="1" applyFill="1" applyBorder="1" applyProtection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 applyFill="1" applyBorder="1" applyAlignment="1"/>
    <xf numFmtId="0" fontId="63" fillId="0" borderId="0" xfId="16" applyBorder="1"/>
    <xf numFmtId="0" fontId="66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 wrapText="1"/>
    </xf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Fill="1" applyBorder="1"/>
    <xf numFmtId="164" fontId="61" fillId="0" borderId="16" xfId="0" applyNumberFormat="1" applyFont="1" applyFill="1" applyBorder="1"/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Fill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Fill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Fill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 applyFill="1" applyAlignme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 applyAlignment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0" fontId="67" fillId="0" borderId="69" xfId="0" applyFont="1" applyBorder="1" applyAlignment="1">
      <alignment horizontal="center" vertical="center" wrapText="1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164" fontId="68" fillId="0" borderId="61" xfId="0" applyNumberFormat="1" applyFont="1" applyFill="1" applyBorder="1"/>
    <xf numFmtId="3" fontId="22" fillId="8" borderId="37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164" fontId="68" fillId="0" borderId="22" xfId="0" applyNumberFormat="1" applyFont="1" applyFill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164" fontId="68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Fill="1" applyBorder="1"/>
    <xf numFmtId="164" fontId="61" fillId="0" borderId="61" xfId="0" applyNumberFormat="1" applyFont="1" applyFill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Fill="1" applyBorder="1" applyAlignment="1">
      <alignment horizontal="center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3" fontId="64" fillId="0" borderId="26" xfId="3" applyNumberFormat="1" applyFont="1" applyBorder="1"/>
    <xf numFmtId="2" fontId="35" fillId="0" borderId="34" xfId="0" applyNumberFormat="1" applyFont="1" applyBorder="1" applyAlignment="1">
      <alignment horizontal="center"/>
    </xf>
    <xf numFmtId="169" fontId="35" fillId="0" borderId="65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 applyProtection="1"/>
    <xf numFmtId="0" fontId="33" fillId="0" borderId="62" xfId="0" applyFont="1" applyBorder="1" applyAlignment="1">
      <alignment horizontal="center" vertical="center"/>
    </xf>
    <xf numFmtId="0" fontId="67" fillId="0" borderId="77" xfId="0" applyFont="1" applyFill="1" applyBorder="1" applyAlignment="1">
      <alignment horizontal="center" vertical="center" wrapText="1"/>
    </xf>
    <xf numFmtId="0" fontId="68" fillId="0" borderId="78" xfId="0" applyFont="1" applyFill="1" applyBorder="1" applyAlignment="1">
      <alignment horizontal="center" vertical="center" wrapText="1"/>
    </xf>
    <xf numFmtId="3" fontId="67" fillId="0" borderId="4" xfId="0" applyNumberFormat="1" applyFont="1" applyFill="1" applyBorder="1"/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3" fontId="67" fillId="0" borderId="9" xfId="0" applyNumberFormat="1" applyFont="1" applyFill="1" applyBorder="1"/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3" fontId="67" fillId="0" borderId="9" xfId="0" applyNumberFormat="1" applyFont="1" applyBorder="1" applyAlignment="1">
      <alignment horizontal="right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Fill="1" applyBorder="1" applyAlignment="1">
      <alignment horizontal="right"/>
    </xf>
    <xf numFmtId="0" fontId="66" fillId="0" borderId="0" xfId="1" applyFont="1" applyAlignment="1" applyProtection="1"/>
    <xf numFmtId="0" fontId="20" fillId="0" borderId="38" xfId="0" applyFont="1" applyBorder="1" applyAlignment="1">
      <alignment horizontal="left" indent="1"/>
    </xf>
    <xf numFmtId="2" fontId="35" fillId="0" borderId="39" xfId="0" applyNumberFormat="1" applyFont="1" applyBorder="1"/>
    <xf numFmtId="170" fontId="35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5" fillId="0" borderId="70" xfId="0" applyNumberFormat="1" applyFont="1" applyBorder="1"/>
    <xf numFmtId="170" fontId="35" fillId="0" borderId="54" xfId="0" applyNumberFormat="1" applyFont="1" applyBorder="1"/>
    <xf numFmtId="170" fontId="35" fillId="0" borderId="16" xfId="0" quotePrefix="1" applyNumberFormat="1" applyFont="1" applyBorder="1"/>
    <xf numFmtId="170" fontId="35" fillId="0" borderId="16" xfId="0" applyNumberFormat="1" applyFont="1" applyBorder="1"/>
    <xf numFmtId="2" fontId="35" fillId="0" borderId="69" xfId="0" applyNumberFormat="1" applyFont="1" applyBorder="1"/>
    <xf numFmtId="170" fontId="35" fillId="0" borderId="78" xfId="0" quotePrefix="1" applyNumberFormat="1" applyFont="1" applyBorder="1"/>
    <xf numFmtId="170" fontId="35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5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19" xfId="0" applyFont="1" applyBorder="1"/>
    <xf numFmtId="14" fontId="33" fillId="0" borderId="41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2" fontId="7" fillId="0" borderId="0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9" xfId="0" applyFont="1" applyFill="1" applyBorder="1" applyAlignment="1">
      <alignment horizontal="center"/>
    </xf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wrapText="1"/>
    </xf>
    <xf numFmtId="0" fontId="39" fillId="0" borderId="63" xfId="0" applyFont="1" applyFill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12</xdr:col>
      <xdr:colOff>114825</xdr:colOff>
      <xdr:row>40</xdr:row>
      <xdr:rowOff>70926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464287</xdr:colOff>
      <xdr:row>42</xdr:row>
      <xdr:rowOff>34092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54</xdr:row>
      <xdr:rowOff>19050</xdr:rowOff>
    </xdr:from>
    <xdr:to>
      <xdr:col>16</xdr:col>
      <xdr:colOff>123824</xdr:colOff>
      <xdr:row>88</xdr:row>
      <xdr:rowOff>98020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8753475"/>
          <a:ext cx="9267825" cy="55844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16</xdr:col>
      <xdr:colOff>107862</xdr:colOff>
      <xdr:row>54</xdr:row>
      <xdr:rowOff>60280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9242337" cy="5346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161924</xdr:rowOff>
    </xdr:from>
    <xdr:to>
      <xdr:col>18</xdr:col>
      <xdr:colOff>493052</xdr:colOff>
      <xdr:row>37</xdr:row>
      <xdr:rowOff>142874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4"/>
          <a:ext cx="10856253" cy="5972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24</xdr:col>
      <xdr:colOff>421876</xdr:colOff>
      <xdr:row>41</xdr:row>
      <xdr:rowOff>98473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4442676" cy="6413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555682</xdr:colOff>
      <xdr:row>32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918882" cy="5114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7</xdr:row>
      <xdr:rowOff>0</xdr:rowOff>
    </xdr:from>
    <xdr:to>
      <xdr:col>19</xdr:col>
      <xdr:colOff>493268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133475"/>
          <a:ext cx="11466069" cy="4686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511969</xdr:colOff>
      <xdr:row>34</xdr:row>
      <xdr:rowOff>41859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27469" cy="569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83343</xdr:rowOff>
    </xdr:from>
    <xdr:to>
      <xdr:col>16</xdr:col>
      <xdr:colOff>464344</xdr:colOff>
      <xdr:row>64</xdr:row>
      <xdr:rowOff>37188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38812"/>
          <a:ext cx="10179844" cy="4954470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535781</xdr:colOff>
      <xdr:row>0</xdr:row>
      <xdr:rowOff>0</xdr:rowOff>
    </xdr:from>
    <xdr:to>
      <xdr:col>35</xdr:col>
      <xdr:colOff>468668</xdr:colOff>
      <xdr:row>34</xdr:row>
      <xdr:rowOff>95249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1281" y="0"/>
          <a:ext cx="11470043" cy="5750718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476250</xdr:colOff>
      <xdr:row>35</xdr:row>
      <xdr:rowOff>0</xdr:rowOff>
    </xdr:from>
    <xdr:to>
      <xdr:col>35</xdr:col>
      <xdr:colOff>500063</xdr:colOff>
      <xdr:row>64</xdr:row>
      <xdr:rowOff>35718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1750" y="5822156"/>
          <a:ext cx="11560969" cy="486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6" workbookViewId="0">
      <selection activeCell="K26" sqref="K2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50"/>
      <c r="B1" s="249"/>
      <c r="C1" s="249"/>
      <c r="D1" s="478"/>
      <c r="E1" s="251"/>
      <c r="F1" s="251"/>
      <c r="G1" s="249"/>
      <c r="H1" s="249"/>
      <c r="I1" s="249"/>
      <c r="J1" s="249"/>
      <c r="K1" s="250"/>
    </row>
    <row r="2" spans="1:35">
      <c r="A2" s="250"/>
      <c r="B2" s="479"/>
      <c r="C2" s="479"/>
      <c r="D2" s="479"/>
      <c r="E2" s="479"/>
      <c r="F2" s="479"/>
      <c r="G2" s="480"/>
      <c r="H2" s="480"/>
      <c r="I2" s="480"/>
      <c r="J2" s="480"/>
      <c r="K2" s="480"/>
    </row>
    <row r="3" spans="1:35" ht="18.75">
      <c r="A3" s="252"/>
      <c r="B3" s="479"/>
      <c r="C3" s="479"/>
      <c r="D3" s="479"/>
      <c r="E3" s="479"/>
      <c r="F3" s="481" t="s">
        <v>234</v>
      </c>
      <c r="G3" s="482"/>
      <c r="H3" s="482"/>
      <c r="I3" s="482"/>
      <c r="J3" s="482"/>
      <c r="K3" s="482"/>
    </row>
    <row r="4" spans="1:35" ht="18.75">
      <c r="A4" s="252"/>
      <c r="B4" s="479"/>
      <c r="C4" s="479"/>
      <c r="D4" s="479"/>
      <c r="E4" s="479"/>
      <c r="F4" s="481" t="s">
        <v>235</v>
      </c>
      <c r="G4" s="482"/>
      <c r="H4" s="482"/>
      <c r="I4" s="482"/>
      <c r="J4" s="482"/>
      <c r="K4" s="48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8.75">
      <c r="A5" s="252"/>
      <c r="B5" s="479"/>
      <c r="C5" s="479"/>
      <c r="D5" s="479"/>
      <c r="E5" s="479"/>
      <c r="F5" s="483" t="s">
        <v>119</v>
      </c>
      <c r="G5" s="484"/>
      <c r="H5" s="482"/>
      <c r="I5" s="482"/>
      <c r="J5" s="482"/>
      <c r="K5" s="48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18.75">
      <c r="A6" s="252"/>
      <c r="B6" s="480"/>
      <c r="C6" s="480"/>
      <c r="D6" s="480"/>
      <c r="E6" s="480"/>
      <c r="F6" s="482"/>
      <c r="G6" s="482"/>
      <c r="H6" s="482"/>
      <c r="I6" s="482"/>
      <c r="J6" s="482"/>
      <c r="K6" s="48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15.75">
      <c r="B7" s="251"/>
      <c r="C7" s="251"/>
      <c r="D7" s="251"/>
      <c r="E7" s="251"/>
      <c r="F7" s="251"/>
      <c r="G7" s="251"/>
      <c r="H7" s="253"/>
      <c r="I7" s="252"/>
      <c r="J7" s="252"/>
      <c r="K7" s="252"/>
      <c r="L7" s="72"/>
      <c r="M7" s="72"/>
      <c r="N7" s="72"/>
    </row>
    <row r="8" spans="1:35" ht="15.75">
      <c r="B8" s="254" t="s">
        <v>216</v>
      </c>
      <c r="C8" s="252"/>
      <c r="D8" s="252"/>
      <c r="E8" s="252"/>
      <c r="F8" s="252"/>
      <c r="G8" s="251"/>
      <c r="H8" s="253"/>
      <c r="I8" s="252"/>
      <c r="J8" s="252"/>
      <c r="K8" s="252"/>
    </row>
    <row r="9" spans="1:35">
      <c r="B9" s="252"/>
      <c r="C9" s="252"/>
      <c r="D9" s="252"/>
      <c r="E9" s="252"/>
      <c r="F9" s="252"/>
      <c r="G9" s="251"/>
      <c r="H9" s="252"/>
      <c r="I9" s="252"/>
      <c r="J9" s="252"/>
      <c r="K9" s="251"/>
    </row>
    <row r="10" spans="1:35">
      <c r="B10" s="252"/>
      <c r="C10" s="252"/>
      <c r="D10" s="252"/>
      <c r="E10" s="252"/>
      <c r="F10" s="252"/>
      <c r="G10" s="251"/>
      <c r="H10" s="252"/>
      <c r="I10" s="252"/>
      <c r="J10" s="252"/>
      <c r="K10" s="251"/>
    </row>
    <row r="11" spans="1:35" ht="31.5">
      <c r="B11" s="255" t="s">
        <v>0</v>
      </c>
      <c r="C11" s="256"/>
      <c r="D11" s="251"/>
      <c r="E11" s="251"/>
      <c r="F11" s="251"/>
      <c r="G11" s="251"/>
      <c r="H11" s="251"/>
      <c r="I11" s="251"/>
      <c r="J11" s="251"/>
      <c r="K11" s="252"/>
    </row>
    <row r="12" spans="1:35" ht="31.5">
      <c r="B12" s="257"/>
      <c r="C12" s="251"/>
      <c r="D12" s="251"/>
      <c r="E12" s="251"/>
      <c r="F12" s="251"/>
      <c r="G12" s="251"/>
      <c r="H12" s="251"/>
      <c r="I12" s="251"/>
      <c r="J12" s="251"/>
      <c r="K12" s="250"/>
    </row>
    <row r="13" spans="1:35">
      <c r="B13" s="252"/>
      <c r="C13" s="252"/>
      <c r="D13" s="252"/>
      <c r="E13" s="252"/>
      <c r="F13" s="252"/>
      <c r="G13" s="251"/>
      <c r="H13" s="252"/>
      <c r="I13" s="252"/>
      <c r="J13" s="252"/>
      <c r="K13" s="252"/>
    </row>
    <row r="14" spans="1:35" ht="23.25">
      <c r="B14" s="258" t="s">
        <v>244</v>
      </c>
      <c r="C14" s="259"/>
      <c r="D14" s="260"/>
      <c r="E14" s="261" t="s">
        <v>245</v>
      </c>
      <c r="F14" s="262"/>
      <c r="G14" s="263"/>
      <c r="H14" s="250"/>
      <c r="I14" s="250"/>
      <c r="J14" s="250"/>
      <c r="K14" s="252"/>
    </row>
    <row r="15" spans="1:35">
      <c r="B15" s="252"/>
      <c r="C15" s="252"/>
      <c r="D15" s="252"/>
      <c r="E15" s="252"/>
      <c r="F15" s="252"/>
      <c r="G15" s="251"/>
      <c r="H15" s="252"/>
      <c r="I15" s="252"/>
      <c r="J15" s="252"/>
      <c r="K15" s="252"/>
    </row>
    <row r="16" spans="1:35">
      <c r="B16" s="252"/>
      <c r="C16" s="252"/>
      <c r="D16" s="252"/>
      <c r="E16" s="252"/>
      <c r="F16" s="252"/>
      <c r="G16" s="251"/>
      <c r="H16" s="252"/>
      <c r="I16" s="252"/>
      <c r="J16" s="252"/>
      <c r="K16" s="252"/>
    </row>
    <row r="17" spans="2:11" ht="26.25">
      <c r="B17" s="264" t="s">
        <v>236</v>
      </c>
      <c r="C17" s="265"/>
      <c r="D17" s="266" t="s">
        <v>250</v>
      </c>
      <c r="E17" s="265"/>
      <c r="F17" s="265"/>
      <c r="G17" s="259"/>
      <c r="H17" s="252"/>
      <c r="I17" s="252"/>
      <c r="J17" s="252"/>
      <c r="K17" s="252"/>
    </row>
    <row r="18" spans="2:11" ht="15">
      <c r="B18" s="267"/>
      <c r="C18" s="267"/>
      <c r="D18" s="267"/>
      <c r="E18" s="267"/>
      <c r="F18" s="267"/>
      <c r="G18" s="251"/>
      <c r="H18" s="252"/>
      <c r="I18" s="252"/>
      <c r="J18" s="252"/>
      <c r="K18" s="252"/>
    </row>
    <row r="19" spans="2:11" ht="15">
      <c r="B19" s="267" t="s">
        <v>222</v>
      </c>
      <c r="C19" s="267"/>
      <c r="D19" s="267"/>
      <c r="E19" s="267"/>
      <c r="F19" s="267"/>
      <c r="G19" s="252"/>
      <c r="H19" s="252"/>
      <c r="I19" s="252"/>
      <c r="J19" s="252"/>
      <c r="K19" s="252"/>
    </row>
    <row r="20" spans="2:11" ht="15">
      <c r="B20" s="267" t="s">
        <v>217</v>
      </c>
      <c r="C20" s="267"/>
      <c r="D20" s="267"/>
      <c r="E20" s="267"/>
      <c r="F20" s="267"/>
      <c r="G20" s="252"/>
      <c r="H20" s="252"/>
      <c r="I20" s="252"/>
      <c r="J20" s="252"/>
      <c r="K20" s="252"/>
    </row>
    <row r="21" spans="2:11" ht="15">
      <c r="B21" s="268" t="s">
        <v>233</v>
      </c>
      <c r="C21" s="268"/>
      <c r="D21" s="268"/>
      <c r="E21" s="268"/>
      <c r="F21" s="268"/>
      <c r="G21" s="269"/>
      <c r="H21" s="269"/>
      <c r="I21" s="269"/>
      <c r="J21" s="269"/>
      <c r="K21" s="252"/>
    </row>
    <row r="22" spans="2:11" ht="15">
      <c r="B22" s="267" t="s">
        <v>3</v>
      </c>
      <c r="C22" s="267"/>
      <c r="D22" s="267"/>
      <c r="E22" s="267"/>
      <c r="F22" s="267"/>
      <c r="G22" s="252"/>
      <c r="H22" s="252"/>
      <c r="I22" s="252"/>
      <c r="J22" s="252"/>
      <c r="K22" s="252"/>
    </row>
    <row r="23" spans="2:11" ht="15">
      <c r="B23" s="267" t="s">
        <v>4</v>
      </c>
      <c r="C23" s="267"/>
      <c r="D23" s="267"/>
      <c r="E23" s="267"/>
      <c r="F23" s="267"/>
      <c r="G23" s="252"/>
      <c r="H23" s="252"/>
      <c r="I23" s="252"/>
      <c r="J23" s="252"/>
      <c r="K23" s="252"/>
    </row>
    <row r="24" spans="2:11" ht="18.75">
      <c r="B24" s="296"/>
      <c r="C24" s="296"/>
      <c r="D24" s="267"/>
      <c r="E24" s="267"/>
      <c r="F24" s="267"/>
      <c r="G24" s="252"/>
      <c r="H24" s="252"/>
      <c r="I24" s="252"/>
      <c r="J24" s="252"/>
      <c r="K24" s="252"/>
    </row>
    <row r="25" spans="2:11" ht="18.75">
      <c r="B25" s="385" t="s">
        <v>255</v>
      </c>
      <c r="C25" s="385"/>
      <c r="D25" s="267"/>
      <c r="E25" s="267"/>
      <c r="F25" s="267"/>
      <c r="G25" s="252"/>
      <c r="H25" s="252"/>
      <c r="I25" s="252"/>
      <c r="J25" s="252"/>
      <c r="K25" s="252"/>
    </row>
    <row r="26" spans="2:11" ht="18.75">
      <c r="B26" s="267"/>
      <c r="C26" s="566"/>
      <c r="D26" s="267"/>
      <c r="E26" s="267"/>
      <c r="F26" s="267"/>
      <c r="G26" s="252"/>
      <c r="H26" s="252"/>
      <c r="I26" s="252"/>
      <c r="J26" s="252"/>
      <c r="K26" s="252"/>
    </row>
    <row r="27" spans="2:11" ht="15">
      <c r="B27" s="267"/>
      <c r="C27" s="270"/>
      <c r="D27" s="267"/>
      <c r="E27" s="267"/>
      <c r="F27" s="267"/>
      <c r="G27" s="252"/>
      <c r="H27" s="252"/>
      <c r="I27" s="252"/>
      <c r="J27" s="252"/>
      <c r="K27" s="252"/>
    </row>
    <row r="28" spans="2:11" ht="15">
      <c r="B28" s="268" t="s">
        <v>5</v>
      </c>
      <c r="C28" s="267"/>
      <c r="D28" s="267"/>
      <c r="E28" s="267"/>
      <c r="F28" s="267"/>
      <c r="G28" s="252"/>
      <c r="H28" s="252"/>
      <c r="I28" s="252"/>
      <c r="J28" s="252"/>
      <c r="K28" s="252"/>
    </row>
    <row r="29" spans="2:11" ht="15">
      <c r="B29" s="268" t="s">
        <v>224</v>
      </c>
      <c r="C29" s="268"/>
      <c r="D29" s="268"/>
      <c r="E29" s="268"/>
      <c r="F29" s="268"/>
      <c r="G29" s="269"/>
      <c r="H29" s="269"/>
      <c r="I29" s="269"/>
      <c r="J29" s="269"/>
      <c r="K29" s="252"/>
    </row>
    <row r="30" spans="2:11" ht="15">
      <c r="B30" s="267" t="s">
        <v>218</v>
      </c>
      <c r="C30" s="278" t="s">
        <v>223</v>
      </c>
      <c r="D30" s="267"/>
      <c r="E30" s="267"/>
      <c r="F30" s="267"/>
      <c r="G30" s="252"/>
      <c r="H30" s="252"/>
      <c r="I30" s="252"/>
      <c r="J30" s="252"/>
      <c r="K30" s="252"/>
    </row>
    <row r="31" spans="2:11" ht="15">
      <c r="B31" s="267" t="s">
        <v>225</v>
      </c>
      <c r="C31" s="267"/>
      <c r="D31" s="267"/>
      <c r="E31" s="267"/>
      <c r="F31" s="267"/>
      <c r="G31" s="252"/>
      <c r="H31" s="252"/>
      <c r="I31" s="252"/>
      <c r="J31" s="252"/>
      <c r="K31" s="273"/>
    </row>
    <row r="32" spans="2:11" ht="15">
      <c r="B32" s="267"/>
      <c r="C32" s="267"/>
      <c r="D32" s="267"/>
      <c r="E32" s="267"/>
      <c r="F32" s="267"/>
      <c r="G32" s="252"/>
      <c r="H32" s="252"/>
      <c r="I32" s="252"/>
      <c r="J32" s="252"/>
      <c r="K32" s="273"/>
    </row>
    <row r="33" spans="2:11" ht="15">
      <c r="B33" s="271" t="s">
        <v>219</v>
      </c>
      <c r="C33" s="272"/>
      <c r="D33" s="272"/>
      <c r="E33" s="272"/>
      <c r="F33" s="272"/>
      <c r="G33" s="273"/>
      <c r="H33" s="273"/>
      <c r="I33" s="273"/>
      <c r="J33" s="273"/>
      <c r="K33" s="252"/>
    </row>
    <row r="34" spans="2:11" ht="15">
      <c r="B34" s="274" t="s">
        <v>220</v>
      </c>
      <c r="C34" s="272"/>
      <c r="D34" s="272"/>
      <c r="E34" s="272"/>
      <c r="F34" s="272"/>
      <c r="G34" s="273"/>
      <c r="H34" s="273"/>
      <c r="I34" s="273"/>
      <c r="J34" s="273"/>
      <c r="K34" s="252"/>
    </row>
    <row r="35" spans="2:11" ht="11.25" customHeight="1">
      <c r="B35" s="274" t="s">
        <v>221</v>
      </c>
      <c r="C35" s="267"/>
      <c r="D35" s="267"/>
      <c r="E35" s="267"/>
      <c r="F35" s="267"/>
      <c r="G35" s="252"/>
      <c r="H35" s="252"/>
      <c r="I35" s="252"/>
      <c r="J35" s="252"/>
      <c r="K35" s="252"/>
    </row>
    <row r="36" spans="2:11" ht="15">
      <c r="B36" s="267"/>
      <c r="C36" s="267"/>
      <c r="D36" s="267"/>
      <c r="E36" s="267"/>
      <c r="F36" s="267"/>
      <c r="G36" s="252"/>
      <c r="H36" s="252"/>
      <c r="I36" s="252"/>
      <c r="J36" s="252"/>
    </row>
    <row r="37" spans="2:11">
      <c r="B37" s="252"/>
      <c r="C37" s="252"/>
      <c r="D37" s="252"/>
      <c r="E37" s="252"/>
      <c r="F37" s="252"/>
      <c r="G37" s="252"/>
      <c r="H37" s="252"/>
      <c r="I37" s="252"/>
      <c r="J37" s="252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zoomScaleNormal="100" workbookViewId="0">
      <selection activeCell="B6" sqref="B6:I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21" t="s">
        <v>119</v>
      </c>
    </row>
    <row r="3" spans="2:11" ht="18.75" customHeight="1"/>
    <row r="4" spans="2:11" ht="19.5" customHeight="1">
      <c r="B4" s="139" t="s">
        <v>120</v>
      </c>
      <c r="C4" s="72"/>
      <c r="D4" s="72"/>
      <c r="E4" s="277"/>
      <c r="F4" s="72"/>
      <c r="G4" s="72"/>
      <c r="H4" s="72"/>
      <c r="I4" s="72"/>
    </row>
    <row r="5" spans="2:11" ht="19.5" customHeight="1">
      <c r="B5" s="139"/>
      <c r="C5" s="72"/>
      <c r="D5" s="72"/>
      <c r="E5" s="277"/>
      <c r="F5" s="72"/>
      <c r="G5" s="72"/>
      <c r="H5" s="72"/>
      <c r="I5" s="72"/>
    </row>
    <row r="6" spans="2:11" ht="15.75" customHeight="1">
      <c r="B6" s="612" t="s">
        <v>243</v>
      </c>
      <c r="C6" s="612"/>
      <c r="D6" s="612"/>
      <c r="E6" s="612"/>
      <c r="F6" s="612"/>
      <c r="G6" s="612"/>
      <c r="H6" s="612"/>
      <c r="I6" s="612"/>
    </row>
    <row r="7" spans="2:11" ht="19.5" customHeight="1" thickBot="1">
      <c r="B7" s="613" t="s">
        <v>230</v>
      </c>
      <c r="C7" s="613"/>
      <c r="D7" s="613"/>
      <c r="E7" s="613"/>
      <c r="F7" s="613"/>
      <c r="G7" s="613"/>
      <c r="H7" s="613"/>
      <c r="I7" s="613"/>
      <c r="K7" s="6"/>
    </row>
    <row r="8" spans="2:11" ht="16.5" thickBot="1">
      <c r="B8" s="607" t="s">
        <v>147</v>
      </c>
      <c r="C8" s="614" t="s">
        <v>148</v>
      </c>
      <c r="D8" s="615"/>
      <c r="E8" s="615"/>
      <c r="F8" s="615"/>
      <c r="G8" s="616"/>
      <c r="H8" s="614" t="s">
        <v>149</v>
      </c>
      <c r="I8" s="616"/>
    </row>
    <row r="9" spans="2:11" ht="48" thickBot="1">
      <c r="B9" s="608"/>
      <c r="C9" s="42">
        <v>44962</v>
      </c>
      <c r="D9" s="42">
        <v>44955</v>
      </c>
      <c r="E9" s="43">
        <v>44598</v>
      </c>
      <c r="F9" s="551">
        <v>44934</v>
      </c>
      <c r="G9" s="44" t="s">
        <v>179</v>
      </c>
      <c r="H9" s="44" t="s">
        <v>150</v>
      </c>
      <c r="I9" s="45" t="s">
        <v>151</v>
      </c>
    </row>
    <row r="10" spans="2:11" ht="18.75" customHeight="1" thickBot="1">
      <c r="B10" s="609"/>
      <c r="C10" s="610"/>
      <c r="D10" s="610"/>
      <c r="E10" s="610"/>
      <c r="F10" s="610"/>
      <c r="G10" s="610"/>
      <c r="H10" s="610"/>
      <c r="I10" s="611"/>
    </row>
    <row r="11" spans="2:11" ht="19.5" customHeight="1" thickBot="1">
      <c r="B11" s="46" t="s">
        <v>152</v>
      </c>
      <c r="C11" s="552">
        <v>5.6580000000000004</v>
      </c>
      <c r="D11" s="47">
        <v>5.6230000000000002</v>
      </c>
      <c r="E11" s="48">
        <v>4.5129999999999999</v>
      </c>
      <c r="F11" s="47">
        <v>5.6660000000000004</v>
      </c>
      <c r="G11" s="49">
        <f>(($C11-F11)/F11)</f>
        <v>-1.411930815390047E-3</v>
      </c>
      <c r="H11" s="49">
        <f>(($C11-D11)/D11)</f>
        <v>6.2244353547928405E-3</v>
      </c>
      <c r="I11" s="50">
        <f>(($C11-E11)/E11)</f>
        <v>0.25371150011079113</v>
      </c>
    </row>
    <row r="12" spans="2:11" ht="16.5" thickBot="1">
      <c r="B12" s="46" t="s">
        <v>153</v>
      </c>
      <c r="C12" s="51">
        <v>8.98</v>
      </c>
      <c r="D12" s="52">
        <v>9.0920000000000005</v>
      </c>
      <c r="E12" s="53">
        <v>6.5049999999999999</v>
      </c>
      <c r="F12" s="52">
        <v>9.08</v>
      </c>
      <c r="G12" s="49">
        <f t="shared" ref="G12:G14" si="0">(($C12-F12)/F12)</f>
        <v>-1.1013215859030798E-2</v>
      </c>
      <c r="H12" s="49">
        <f>(($C12-D12)/D12)</f>
        <v>-1.2318521777386723E-2</v>
      </c>
      <c r="I12" s="50">
        <f t="shared" ref="I12:I14" si="1">(($C12-E12)/E12)</f>
        <v>0.38047655649500395</v>
      </c>
    </row>
    <row r="13" spans="2:11" ht="16.5" thickBot="1">
      <c r="B13" s="46" t="s">
        <v>154</v>
      </c>
      <c r="C13" s="54">
        <v>9.0399999999999991</v>
      </c>
      <c r="D13" s="55">
        <v>9.0730000000000004</v>
      </c>
      <c r="E13" s="53">
        <v>6.62</v>
      </c>
      <c r="F13" s="55">
        <v>9.17</v>
      </c>
      <c r="G13" s="49">
        <f t="shared" si="0"/>
        <v>-1.4176663031624948E-2</v>
      </c>
      <c r="H13" s="49">
        <f>(($C13-D13)/D13)</f>
        <v>-3.6371652154746224E-3</v>
      </c>
      <c r="I13" s="50">
        <f t="shared" si="1"/>
        <v>0.36555891238670679</v>
      </c>
    </row>
    <row r="14" spans="2:11" ht="16.5" thickBot="1">
      <c r="B14" s="46" t="s">
        <v>155</v>
      </c>
      <c r="C14" s="54">
        <v>7.6849999999999996</v>
      </c>
      <c r="D14" s="55">
        <v>7.6790000000000003</v>
      </c>
      <c r="E14" s="56">
        <v>6.24</v>
      </c>
      <c r="F14" s="55">
        <v>7.6749999999999998</v>
      </c>
      <c r="G14" s="49">
        <f t="shared" si="0"/>
        <v>1.3029315960911775E-3</v>
      </c>
      <c r="H14" s="49">
        <f>(($C14-D14)/D14)</f>
        <v>7.8135173850753204E-4</v>
      </c>
      <c r="I14" s="50">
        <f t="shared" si="1"/>
        <v>0.23157051282051272</v>
      </c>
    </row>
    <row r="15" spans="2:11" ht="19.5" customHeight="1" thickBot="1">
      <c r="B15" s="609"/>
      <c r="C15" s="610"/>
      <c r="D15" s="610"/>
      <c r="E15" s="610"/>
      <c r="F15" s="610"/>
      <c r="G15" s="610"/>
      <c r="H15" s="610"/>
      <c r="I15" s="611"/>
    </row>
    <row r="16" spans="2:11" ht="48" thickBot="1">
      <c r="B16" s="57" t="s">
        <v>156</v>
      </c>
      <c r="C16" s="58">
        <v>9.3930000000000007</v>
      </c>
      <c r="D16" s="59">
        <v>9.5220000000000002</v>
      </c>
      <c r="E16" s="534">
        <v>7.51</v>
      </c>
      <c r="F16" s="59">
        <v>9.4610000000000003</v>
      </c>
      <c r="G16" s="60">
        <f>(($C16-F16)/F16)</f>
        <v>-7.1874009089947797E-3</v>
      </c>
      <c r="H16" s="49">
        <f>(($C16-D16)/D16)</f>
        <v>-1.3547574039067376E-2</v>
      </c>
      <c r="I16" s="61">
        <f>(($C16-E16)/E16)</f>
        <v>0.25073235685752343</v>
      </c>
    </row>
    <row r="17" spans="2:9" ht="48" thickBot="1">
      <c r="B17" s="57" t="s">
        <v>157</v>
      </c>
      <c r="C17" s="58">
        <v>8.5</v>
      </c>
      <c r="D17" s="59">
        <v>8.2560000000000002</v>
      </c>
      <c r="E17" s="534">
        <v>6.98</v>
      </c>
      <c r="F17" s="59">
        <v>8.43</v>
      </c>
      <c r="G17" s="60">
        <f t="shared" ref="G17:G22" si="2">(($C17-F17)/F17)</f>
        <v>8.3036773428232843E-3</v>
      </c>
      <c r="H17" s="49">
        <f>(($C17-D17)/D17)</f>
        <v>2.9554263565891446E-2</v>
      </c>
      <c r="I17" s="61">
        <f t="shared" ref="H17:I23" si="3">(($C17-E17)/E17)</f>
        <v>0.21776504297994262</v>
      </c>
    </row>
    <row r="18" spans="2:9" ht="16.5" thickBot="1">
      <c r="B18" s="62" t="s">
        <v>158</v>
      </c>
      <c r="C18" s="63">
        <v>6.8920000000000003</v>
      </c>
      <c r="D18" s="59">
        <v>6.8920000000000003</v>
      </c>
      <c r="E18" s="534">
        <v>5.45</v>
      </c>
      <c r="F18" s="64">
        <v>6.51</v>
      </c>
      <c r="G18" s="60">
        <f t="shared" si="2"/>
        <v>5.8678955453149093E-2</v>
      </c>
      <c r="H18" s="65">
        <f>(($C18-D18)/D18)</f>
        <v>0</v>
      </c>
      <c r="I18" s="61">
        <f t="shared" si="3"/>
        <v>0.26458715596330279</v>
      </c>
    </row>
    <row r="19" spans="2:9" ht="16.5" thickBot="1">
      <c r="B19" s="57" t="s">
        <v>103</v>
      </c>
      <c r="C19" s="63">
        <v>17.844000000000001</v>
      </c>
      <c r="D19" s="59">
        <v>17.792999999999999</v>
      </c>
      <c r="E19" s="534">
        <v>16.22</v>
      </c>
      <c r="F19" s="64">
        <v>18.32</v>
      </c>
      <c r="G19" s="60">
        <f>(($C19-F19)/F19)</f>
        <v>-2.5982532751091653E-2</v>
      </c>
      <c r="H19" s="66">
        <f>(($C19-D19)/D19)</f>
        <v>2.8662957342776335E-3</v>
      </c>
      <c r="I19" s="61">
        <f t="shared" si="3"/>
        <v>0.10012330456226895</v>
      </c>
    </row>
    <row r="20" spans="2:9" ht="31.5" customHeight="1" thickBot="1">
      <c r="B20" s="62" t="s">
        <v>107</v>
      </c>
      <c r="C20" s="63">
        <v>25.474</v>
      </c>
      <c r="D20" s="59">
        <v>26.018000000000001</v>
      </c>
      <c r="E20" s="534">
        <v>18.41</v>
      </c>
      <c r="F20" s="59">
        <v>27.65</v>
      </c>
      <c r="G20" s="60">
        <f>(($C20-F20)/F20)</f>
        <v>-7.869801084990953E-2</v>
      </c>
      <c r="H20" s="66">
        <f>(($C20-D20)/D20)</f>
        <v>-2.090860173725884E-2</v>
      </c>
      <c r="I20" s="61">
        <f t="shared" si="3"/>
        <v>0.38370450841933734</v>
      </c>
    </row>
    <row r="21" spans="2:9" ht="19.5" customHeight="1" thickBot="1">
      <c r="B21" s="62" t="s">
        <v>159</v>
      </c>
      <c r="C21" s="63">
        <v>10.311999999999999</v>
      </c>
      <c r="D21" s="59">
        <v>11.04</v>
      </c>
      <c r="E21" s="534">
        <v>8.67</v>
      </c>
      <c r="F21" s="64">
        <v>11.08</v>
      </c>
      <c r="G21" s="60">
        <f t="shared" si="2"/>
        <v>-6.9314079422382727E-2</v>
      </c>
      <c r="H21" s="65">
        <f t="shared" si="3"/>
        <v>-6.5942028985507231E-2</v>
      </c>
      <c r="I21" s="61">
        <f t="shared" si="3"/>
        <v>0.18938869665513258</v>
      </c>
    </row>
    <row r="22" spans="2:9" ht="15.75" customHeight="1" thickBot="1">
      <c r="B22" s="62" t="s">
        <v>108</v>
      </c>
      <c r="C22" s="63">
        <v>17.321999999999999</v>
      </c>
      <c r="D22" s="59">
        <v>17.497</v>
      </c>
      <c r="E22" s="534">
        <v>13.39</v>
      </c>
      <c r="F22" s="64">
        <v>17.96</v>
      </c>
      <c r="G22" s="60">
        <f t="shared" si="2"/>
        <v>-3.5523385300668245E-2</v>
      </c>
      <c r="H22" s="65">
        <f t="shared" si="3"/>
        <v>-1.0001714579642265E-2</v>
      </c>
      <c r="I22" s="61">
        <f t="shared" si="3"/>
        <v>0.29365197908887219</v>
      </c>
    </row>
    <row r="23" spans="2:9" ht="16.5" thickBot="1">
      <c r="B23" s="62" t="s">
        <v>109</v>
      </c>
      <c r="C23" s="63">
        <v>10.15</v>
      </c>
      <c r="D23" s="59">
        <v>10.335000000000001</v>
      </c>
      <c r="E23" s="534">
        <v>7.5270000000000001</v>
      </c>
      <c r="F23" s="59">
        <v>10.35</v>
      </c>
      <c r="G23" s="60">
        <f>(($C23-F23)/F23)</f>
        <v>-1.9323671497584474E-2</v>
      </c>
      <c r="H23" s="65">
        <f t="shared" si="3"/>
        <v>-1.7900338655055682E-2</v>
      </c>
      <c r="I23" s="61">
        <f t="shared" si="3"/>
        <v>0.34847880961870603</v>
      </c>
    </row>
    <row r="24" spans="2:9" ht="19.5" customHeight="1">
      <c r="B24" s="72"/>
      <c r="C24" s="72"/>
      <c r="D24" s="72"/>
      <c r="E24" s="72"/>
      <c r="F24" s="72"/>
      <c r="G24" s="72"/>
      <c r="H24" s="72"/>
      <c r="I24" s="72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B10" workbookViewId="0">
      <selection activeCell="V34" sqref="V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2"/>
      <c r="C1" s="72"/>
      <c r="D1" s="72"/>
      <c r="E1" s="617" t="s">
        <v>68</v>
      </c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23"/>
    </row>
    <row r="2" spans="1:19" ht="16.5" thickBot="1">
      <c r="A2" s="3"/>
      <c r="B2" s="72"/>
      <c r="C2" s="72"/>
      <c r="D2" s="139">
        <v>2021</v>
      </c>
      <c r="E2" s="619"/>
      <c r="F2" s="620"/>
      <c r="G2" s="620"/>
      <c r="H2" s="620"/>
      <c r="I2" s="621">
        <v>2022</v>
      </c>
      <c r="J2" s="620"/>
      <c r="K2" s="620"/>
      <c r="L2" s="620"/>
      <c r="M2" s="620"/>
      <c r="N2" s="620"/>
      <c r="O2" s="620"/>
      <c r="P2" s="620"/>
      <c r="Q2" s="622"/>
      <c r="R2" s="24"/>
    </row>
    <row r="3" spans="1:19" ht="32.25" thickBot="1">
      <c r="A3" s="3"/>
      <c r="B3" s="166" t="s">
        <v>121</v>
      </c>
      <c r="C3" s="166"/>
      <c r="D3" s="167" t="s">
        <v>237</v>
      </c>
      <c r="E3" s="167" t="s">
        <v>188</v>
      </c>
      <c r="F3" s="167" t="s">
        <v>189</v>
      </c>
      <c r="G3" s="167" t="s">
        <v>181</v>
      </c>
      <c r="H3" s="167" t="s">
        <v>182</v>
      </c>
      <c r="I3" s="167" t="s">
        <v>183</v>
      </c>
      <c r="J3" s="167" t="s">
        <v>200</v>
      </c>
      <c r="K3" s="167" t="s">
        <v>184</v>
      </c>
      <c r="L3" s="167" t="s">
        <v>203</v>
      </c>
      <c r="M3" s="167" t="s">
        <v>185</v>
      </c>
      <c r="N3" s="167" t="s">
        <v>186</v>
      </c>
      <c r="O3" s="167" t="s">
        <v>187</v>
      </c>
      <c r="P3" s="167" t="s">
        <v>237</v>
      </c>
      <c r="Q3" s="168" t="s">
        <v>64</v>
      </c>
    </row>
    <row r="4" spans="1:19" ht="15.75">
      <c r="A4" s="3"/>
      <c r="B4" s="169" t="s">
        <v>122</v>
      </c>
      <c r="C4" s="170" t="s">
        <v>54</v>
      </c>
      <c r="D4" s="337">
        <v>188.61969999999999</v>
      </c>
      <c r="E4" s="338">
        <v>194.8929</v>
      </c>
      <c r="F4" s="338">
        <v>206.0882</v>
      </c>
      <c r="G4" s="338">
        <v>226.43870000000001</v>
      </c>
      <c r="H4" s="338">
        <v>239.465</v>
      </c>
      <c r="I4" s="338">
        <v>234.7123</v>
      </c>
      <c r="J4" s="338">
        <v>232.5437</v>
      </c>
      <c r="K4" s="338">
        <v>226.9616</v>
      </c>
      <c r="L4" s="338">
        <v>230.05709999999999</v>
      </c>
      <c r="M4" s="338">
        <v>239.33170000000001</v>
      </c>
      <c r="N4" s="338">
        <v>240.97579999999999</v>
      </c>
      <c r="O4" s="338">
        <v>237.881</v>
      </c>
      <c r="P4" s="338">
        <v>236.7329</v>
      </c>
      <c r="Q4" s="329">
        <v>0.25508046084263736</v>
      </c>
    </row>
    <row r="5" spans="1:19" ht="15.75">
      <c r="B5" s="171" t="s">
        <v>123</v>
      </c>
      <c r="C5" s="172" t="s">
        <v>54</v>
      </c>
      <c r="D5" s="337">
        <v>155.56479999999999</v>
      </c>
      <c r="E5" s="338">
        <v>163.24860000000001</v>
      </c>
      <c r="F5" s="338">
        <v>181.16900000000001</v>
      </c>
      <c r="G5" s="338">
        <v>208.0977</v>
      </c>
      <c r="H5" s="338">
        <v>231.2278</v>
      </c>
      <c r="I5" s="338">
        <v>223.1858</v>
      </c>
      <c r="J5" s="338">
        <v>219.5566</v>
      </c>
      <c r="K5" s="338">
        <v>218.4126</v>
      </c>
      <c r="L5" s="338">
        <v>215.31139999999999</v>
      </c>
      <c r="M5" s="338">
        <v>221.71690000000001</v>
      </c>
      <c r="N5" s="339">
        <v>222.08189999999999</v>
      </c>
      <c r="O5" s="339">
        <v>213.32310000000001</v>
      </c>
      <c r="P5" s="339">
        <v>213.54910000000001</v>
      </c>
      <c r="Q5" s="330">
        <v>0.37273406323281377</v>
      </c>
    </row>
    <row r="6" spans="1:19" ht="15.75">
      <c r="B6" s="171" t="s">
        <v>123</v>
      </c>
      <c r="C6" s="173" t="s">
        <v>75</v>
      </c>
      <c r="D6" s="340">
        <v>304.25349999999997</v>
      </c>
      <c r="E6" s="341">
        <v>319.28160000000003</v>
      </c>
      <c r="F6" s="341">
        <v>354.3304</v>
      </c>
      <c r="G6" s="341">
        <v>406.99740000000003</v>
      </c>
      <c r="H6" s="341">
        <v>452.2353</v>
      </c>
      <c r="I6" s="341">
        <v>436.5068</v>
      </c>
      <c r="J6" s="341">
        <v>429.40870000000001</v>
      </c>
      <c r="K6" s="341">
        <v>427.17129999999997</v>
      </c>
      <c r="L6" s="341">
        <v>421.10610000000003</v>
      </c>
      <c r="M6" s="341">
        <v>433.63400000000001</v>
      </c>
      <c r="N6" s="341">
        <v>434.34769999999997</v>
      </c>
      <c r="O6" s="341">
        <v>417.21730000000002</v>
      </c>
      <c r="P6" s="341">
        <v>417.65940000000001</v>
      </c>
      <c r="Q6" s="331">
        <v>0.37273490691150646</v>
      </c>
    </row>
    <row r="7" spans="1:19" ht="15.75">
      <c r="B7" s="174" t="s">
        <v>124</v>
      </c>
      <c r="C7" s="175" t="s">
        <v>54</v>
      </c>
      <c r="D7" s="337">
        <v>175.61959999999999</v>
      </c>
      <c r="E7" s="338">
        <v>184.41749999999999</v>
      </c>
      <c r="F7" s="338">
        <v>189.7235</v>
      </c>
      <c r="G7" s="338">
        <v>192.5753</v>
      </c>
      <c r="H7" s="338">
        <v>217.59790000000001</v>
      </c>
      <c r="I7" s="338">
        <v>231.4171</v>
      </c>
      <c r="J7" s="338">
        <v>247.46729999999999</v>
      </c>
      <c r="K7" s="338">
        <v>249.9957</v>
      </c>
      <c r="L7" s="338">
        <v>247.2073</v>
      </c>
      <c r="M7" s="338">
        <v>245.76220000000001</v>
      </c>
      <c r="N7" s="339">
        <v>243.88310000000001</v>
      </c>
      <c r="O7" s="339">
        <v>249.17869999999999</v>
      </c>
      <c r="P7" s="339">
        <v>252.3905</v>
      </c>
      <c r="Q7" s="330">
        <v>0.437143120699512</v>
      </c>
    </row>
    <row r="8" spans="1:19" ht="15.75">
      <c r="B8" s="174" t="s">
        <v>124</v>
      </c>
      <c r="C8" s="173" t="s">
        <v>76</v>
      </c>
      <c r="D8" s="340">
        <v>4438.5445</v>
      </c>
      <c r="E8" s="341">
        <v>4518.66</v>
      </c>
      <c r="F8" s="341">
        <v>4638.1454000000003</v>
      </c>
      <c r="G8" s="341">
        <v>4815.2354999999998</v>
      </c>
      <c r="H8" s="341">
        <v>5317.2439999999997</v>
      </c>
      <c r="I8" s="341">
        <v>5721.6526000000003</v>
      </c>
      <c r="J8" s="341">
        <v>6117.3197</v>
      </c>
      <c r="K8" s="341">
        <v>6150.2232000000004</v>
      </c>
      <c r="L8" s="341">
        <v>6071.8406000000004</v>
      </c>
      <c r="M8" s="341">
        <v>6037.8067000000001</v>
      </c>
      <c r="N8" s="341">
        <v>5983.6116000000002</v>
      </c>
      <c r="O8" s="341">
        <v>6072.5282999999999</v>
      </c>
      <c r="P8" s="341">
        <v>6126.5532000000003</v>
      </c>
      <c r="Q8" s="331">
        <v>0.38030681003648836</v>
      </c>
    </row>
    <row r="9" spans="1:19" ht="15.75">
      <c r="B9" s="174" t="s">
        <v>125</v>
      </c>
      <c r="C9" s="175" t="s">
        <v>54</v>
      </c>
      <c r="D9" s="337">
        <v>244.18260000000001</v>
      </c>
      <c r="E9" s="338">
        <v>257.84100000000001</v>
      </c>
      <c r="F9" s="338" t="s">
        <v>227</v>
      </c>
      <c r="G9" s="338" t="s">
        <v>227</v>
      </c>
      <c r="H9" s="338" t="s">
        <v>227</v>
      </c>
      <c r="I9" s="338" t="s">
        <v>227</v>
      </c>
      <c r="J9" s="338" t="s">
        <v>227</v>
      </c>
      <c r="K9" s="338" t="s">
        <v>227</v>
      </c>
      <c r="L9" s="338" t="s">
        <v>227</v>
      </c>
      <c r="M9" s="338" t="s">
        <v>227</v>
      </c>
      <c r="N9" s="339" t="s">
        <v>227</v>
      </c>
      <c r="O9" s="339" t="s">
        <v>227</v>
      </c>
      <c r="P9" s="339" t="s">
        <v>227</v>
      </c>
      <c r="Q9" s="330" t="s">
        <v>228</v>
      </c>
    </row>
    <row r="10" spans="1:19" ht="15.75">
      <c r="B10" s="174" t="s">
        <v>125</v>
      </c>
      <c r="C10" s="173" t="s">
        <v>77</v>
      </c>
      <c r="D10" s="340">
        <v>1815.8064999999999</v>
      </c>
      <c r="E10" s="341">
        <v>1918.5161000000001</v>
      </c>
      <c r="F10" s="341" t="s">
        <v>227</v>
      </c>
      <c r="G10" s="341" t="s">
        <v>227</v>
      </c>
      <c r="H10" s="341" t="s">
        <v>227</v>
      </c>
      <c r="I10" s="341" t="s">
        <v>227</v>
      </c>
      <c r="J10" s="341" t="s">
        <v>227</v>
      </c>
      <c r="K10" s="341" t="s">
        <v>227</v>
      </c>
      <c r="L10" s="341" t="s">
        <v>227</v>
      </c>
      <c r="M10" s="341" t="s">
        <v>227</v>
      </c>
      <c r="N10" s="341" t="s">
        <v>227</v>
      </c>
      <c r="O10" s="341" t="s">
        <v>227</v>
      </c>
      <c r="P10" s="341" t="s">
        <v>227</v>
      </c>
      <c r="Q10" s="331" t="s">
        <v>228</v>
      </c>
    </row>
    <row r="11" spans="1:19" ht="15.75">
      <c r="B11" s="174" t="s">
        <v>126</v>
      </c>
      <c r="C11" s="173" t="s">
        <v>54</v>
      </c>
      <c r="D11" s="337">
        <v>321.96769999999998</v>
      </c>
      <c r="E11" s="338">
        <v>328.74189999999999</v>
      </c>
      <c r="F11" s="338">
        <v>334.25</v>
      </c>
      <c r="G11" s="338">
        <v>345.19349999999997</v>
      </c>
      <c r="H11" s="338">
        <v>355.13330000000002</v>
      </c>
      <c r="I11" s="338">
        <v>383.32260000000002</v>
      </c>
      <c r="J11" s="338">
        <v>394</v>
      </c>
      <c r="K11" s="338">
        <v>396.7097</v>
      </c>
      <c r="L11" s="338">
        <v>400</v>
      </c>
      <c r="M11" s="338">
        <v>400</v>
      </c>
      <c r="N11" s="339">
        <v>400.96769999999998</v>
      </c>
      <c r="O11" s="339">
        <v>402</v>
      </c>
      <c r="P11" s="339">
        <v>402</v>
      </c>
      <c r="Q11" s="330">
        <v>0.24857244996936045</v>
      </c>
    </row>
    <row r="12" spans="1:19" ht="15.75">
      <c r="B12" s="174" t="s">
        <v>127</v>
      </c>
      <c r="C12" s="173" t="s">
        <v>54</v>
      </c>
      <c r="D12" s="337">
        <v>216.09710000000001</v>
      </c>
      <c r="E12" s="338">
        <v>217.6474</v>
      </c>
      <c r="F12" s="338">
        <v>219.2329</v>
      </c>
      <c r="G12" s="338">
        <v>220.6619</v>
      </c>
      <c r="H12" s="338">
        <v>221.65199999999999</v>
      </c>
      <c r="I12" s="338">
        <v>225.27770000000001</v>
      </c>
      <c r="J12" s="338">
        <v>236.447</v>
      </c>
      <c r="K12" s="338">
        <v>242.96260000000001</v>
      </c>
      <c r="L12" s="338">
        <v>244</v>
      </c>
      <c r="M12" s="338">
        <v>244.05500000000001</v>
      </c>
      <c r="N12" s="339">
        <v>245.56100000000001</v>
      </c>
      <c r="O12" s="339">
        <v>249.54329999999999</v>
      </c>
      <c r="P12" s="339">
        <v>250.43</v>
      </c>
      <c r="Q12" s="330">
        <v>0.1588771899298973</v>
      </c>
    </row>
    <row r="13" spans="1:19" ht="15.75">
      <c r="B13" s="174" t="s">
        <v>128</v>
      </c>
      <c r="C13" s="173" t="s">
        <v>54</v>
      </c>
      <c r="D13" s="337">
        <v>210.8742</v>
      </c>
      <c r="E13" s="338">
        <v>214.30969999999999</v>
      </c>
      <c r="F13" s="338">
        <v>222.32140000000001</v>
      </c>
      <c r="G13" s="338">
        <v>226.59030000000001</v>
      </c>
      <c r="H13" s="338">
        <v>228.04929999999999</v>
      </c>
      <c r="I13" s="338">
        <v>233.93029999999999</v>
      </c>
      <c r="J13" s="338">
        <v>201.47730000000001</v>
      </c>
      <c r="K13" s="338">
        <v>211.9461</v>
      </c>
      <c r="L13" s="338">
        <v>271.09649999999999</v>
      </c>
      <c r="M13" s="338">
        <v>289.0967</v>
      </c>
      <c r="N13" s="339">
        <v>297.23649999999998</v>
      </c>
      <c r="O13" s="339">
        <v>298.43</v>
      </c>
      <c r="P13" s="339">
        <v>297.64999999999998</v>
      </c>
      <c r="Q13" s="330">
        <v>0.4115050584661375</v>
      </c>
    </row>
    <row r="14" spans="1:19" ht="15.75">
      <c r="B14" s="174" t="s">
        <v>129</v>
      </c>
      <c r="C14" s="173" t="s">
        <v>54</v>
      </c>
      <c r="D14" s="337">
        <v>174.3826</v>
      </c>
      <c r="E14" s="338">
        <v>172.6413</v>
      </c>
      <c r="F14" s="338">
        <v>175.04570000000001</v>
      </c>
      <c r="G14" s="338">
        <v>197.6677</v>
      </c>
      <c r="H14" s="338">
        <v>218.6097</v>
      </c>
      <c r="I14" s="338">
        <v>229.01230000000001</v>
      </c>
      <c r="J14" s="338">
        <v>213.03200000000001</v>
      </c>
      <c r="K14" s="338">
        <v>224.94030000000001</v>
      </c>
      <c r="L14" s="338">
        <v>234.33349999999999</v>
      </c>
      <c r="M14" s="338">
        <v>240.14330000000001</v>
      </c>
      <c r="N14" s="339">
        <v>234.12479999999999</v>
      </c>
      <c r="O14" s="339">
        <v>226.166</v>
      </c>
      <c r="P14" s="339">
        <v>222.54230000000001</v>
      </c>
      <c r="Q14" s="330">
        <v>0.27617262272726761</v>
      </c>
      <c r="S14" s="40"/>
    </row>
    <row r="15" spans="1:19" ht="15.75">
      <c r="B15" s="174" t="s">
        <v>130</v>
      </c>
      <c r="C15" s="173" t="s">
        <v>54</v>
      </c>
      <c r="D15" s="337">
        <v>235</v>
      </c>
      <c r="E15" s="338">
        <v>235</v>
      </c>
      <c r="F15" s="338">
        <v>235</v>
      </c>
      <c r="G15" s="338">
        <v>250.32259999999999</v>
      </c>
      <c r="H15" s="338">
        <v>275</v>
      </c>
      <c r="I15" s="338">
        <v>286.12900000000002</v>
      </c>
      <c r="J15" s="338">
        <v>298.33330000000001</v>
      </c>
      <c r="K15" s="338">
        <v>300</v>
      </c>
      <c r="L15" s="338">
        <v>300</v>
      </c>
      <c r="M15" s="338">
        <v>300</v>
      </c>
      <c r="N15" s="339">
        <v>300</v>
      </c>
      <c r="O15" s="339">
        <v>300</v>
      </c>
      <c r="P15" s="339">
        <v>300</v>
      </c>
      <c r="Q15" s="330">
        <v>0.27659574468085113</v>
      </c>
    </row>
    <row r="16" spans="1:19" ht="15.75">
      <c r="B16" s="174" t="s">
        <v>131</v>
      </c>
      <c r="C16" s="173" t="s">
        <v>54</v>
      </c>
      <c r="D16" s="337">
        <v>203.5479</v>
      </c>
      <c r="E16" s="338">
        <v>205.286</v>
      </c>
      <c r="F16" s="338">
        <v>203.4162</v>
      </c>
      <c r="G16" s="338">
        <v>204.11369999999999</v>
      </c>
      <c r="H16" s="338">
        <v>216.62430000000001</v>
      </c>
      <c r="I16" s="338">
        <v>240.96960000000001</v>
      </c>
      <c r="J16" s="338">
        <v>246.44159999999999</v>
      </c>
      <c r="K16" s="338">
        <v>256.9024</v>
      </c>
      <c r="L16" s="338">
        <v>268.49270000000001</v>
      </c>
      <c r="M16" s="338">
        <v>262.52190000000002</v>
      </c>
      <c r="N16" s="339">
        <v>257.25119999999998</v>
      </c>
      <c r="O16" s="339">
        <v>257.6927</v>
      </c>
      <c r="P16" s="339">
        <v>255.1317</v>
      </c>
      <c r="Q16" s="330">
        <v>0.2534233956724683</v>
      </c>
    </row>
    <row r="17" spans="2:19" ht="15.75">
      <c r="B17" s="174" t="s">
        <v>131</v>
      </c>
      <c r="C17" s="173" t="s">
        <v>78</v>
      </c>
      <c r="D17" s="340">
        <v>1530.8710000000001</v>
      </c>
      <c r="E17" s="341">
        <v>1544.4838999999999</v>
      </c>
      <c r="F17" s="341">
        <v>1532.5</v>
      </c>
      <c r="G17" s="341">
        <v>1545.0323000000001</v>
      </c>
      <c r="H17" s="341">
        <v>1637.5</v>
      </c>
      <c r="I17" s="341">
        <v>1815.9355</v>
      </c>
      <c r="J17" s="341">
        <v>1854.4332999999999</v>
      </c>
      <c r="K17" s="341">
        <v>1931.8387</v>
      </c>
      <c r="L17" s="341">
        <v>2017.5806</v>
      </c>
      <c r="M17" s="341">
        <v>1974.5667000000001</v>
      </c>
      <c r="N17" s="341">
        <v>1936.9355</v>
      </c>
      <c r="O17" s="341">
        <v>1943.5</v>
      </c>
      <c r="P17" s="341">
        <v>1924.9032</v>
      </c>
      <c r="Q17" s="331">
        <v>0.25739085788417171</v>
      </c>
    </row>
    <row r="18" spans="2:19" ht="15.75">
      <c r="B18" s="174" t="s">
        <v>132</v>
      </c>
      <c r="C18" s="173" t="s">
        <v>54</v>
      </c>
      <c r="D18" s="337">
        <v>282.5806</v>
      </c>
      <c r="E18" s="338">
        <v>310.96769999999998</v>
      </c>
      <c r="F18" s="338">
        <v>322.78570000000002</v>
      </c>
      <c r="G18" s="338">
        <v>356.45159999999998</v>
      </c>
      <c r="H18" s="338">
        <v>369.86669999999998</v>
      </c>
      <c r="I18" s="338">
        <v>348.03230000000002</v>
      </c>
      <c r="J18" s="338">
        <v>330.23329999999999</v>
      </c>
      <c r="K18" s="338">
        <v>317.45159999999998</v>
      </c>
      <c r="L18" s="338">
        <v>310</v>
      </c>
      <c r="M18" s="338">
        <v>311.10000000000002</v>
      </c>
      <c r="N18" s="339">
        <v>320.03230000000002</v>
      </c>
      <c r="O18" s="339">
        <v>325.23329999999999</v>
      </c>
      <c r="P18" s="339">
        <v>325</v>
      </c>
      <c r="Q18" s="330">
        <v>0.15011433905936933</v>
      </c>
    </row>
    <row r="19" spans="2:19" ht="15.75">
      <c r="B19" s="174" t="s">
        <v>133</v>
      </c>
      <c r="C19" s="173" t="s">
        <v>54</v>
      </c>
      <c r="D19" s="337">
        <v>229.5384</v>
      </c>
      <c r="E19" s="338">
        <v>229.1232</v>
      </c>
      <c r="F19" s="338">
        <v>234.05889999999999</v>
      </c>
      <c r="G19" s="338">
        <v>235.6035</v>
      </c>
      <c r="H19" s="338">
        <v>236.82669999999999</v>
      </c>
      <c r="I19" s="338">
        <v>236.51480000000001</v>
      </c>
      <c r="J19" s="338">
        <v>236.2517</v>
      </c>
      <c r="K19" s="338">
        <v>236.41</v>
      </c>
      <c r="L19" s="338">
        <v>256.99869999999999</v>
      </c>
      <c r="M19" s="338">
        <v>256.24</v>
      </c>
      <c r="N19" s="339">
        <v>256.30189999999999</v>
      </c>
      <c r="O19" s="339">
        <v>249.55799999999999</v>
      </c>
      <c r="P19" s="339">
        <v>252.08519999999999</v>
      </c>
      <c r="Q19" s="330">
        <v>9.8226701937453642E-2</v>
      </c>
    </row>
    <row r="20" spans="2:19" ht="15.75">
      <c r="B20" s="174" t="s">
        <v>134</v>
      </c>
      <c r="C20" s="175" t="s">
        <v>54</v>
      </c>
      <c r="D20" s="337">
        <v>161.03059999999999</v>
      </c>
      <c r="E20" s="338">
        <v>172.3442</v>
      </c>
      <c r="F20" s="338">
        <v>173.24209999999999</v>
      </c>
      <c r="G20" s="338">
        <v>194.31319999999999</v>
      </c>
      <c r="H20" s="338">
        <v>209.60300000000001</v>
      </c>
      <c r="I20" s="338">
        <v>216.53</v>
      </c>
      <c r="J20" s="338">
        <v>214.8477</v>
      </c>
      <c r="K20" s="338">
        <v>210.83349999999999</v>
      </c>
      <c r="L20" s="338">
        <v>215.93680000000001</v>
      </c>
      <c r="M20" s="338">
        <v>219.8963</v>
      </c>
      <c r="N20" s="339">
        <v>210.9</v>
      </c>
      <c r="O20" s="339">
        <v>217.636</v>
      </c>
      <c r="P20" s="339">
        <v>220.71940000000001</v>
      </c>
      <c r="Q20" s="330">
        <v>0.37066743836264671</v>
      </c>
    </row>
    <row r="21" spans="2:19" ht="15.75">
      <c r="B21" s="174" t="s">
        <v>135</v>
      </c>
      <c r="C21" s="175" t="s">
        <v>54</v>
      </c>
      <c r="D21" s="337">
        <v>156.8681</v>
      </c>
      <c r="E21" s="338">
        <v>168.30520000000001</v>
      </c>
      <c r="F21" s="338">
        <v>181.83869999999999</v>
      </c>
      <c r="G21" s="338">
        <v>180.0444</v>
      </c>
      <c r="H21" s="338">
        <v>207.56569999999999</v>
      </c>
      <c r="I21" s="338">
        <v>211.4178</v>
      </c>
      <c r="J21" s="338">
        <v>219.1379</v>
      </c>
      <c r="K21" s="338">
        <v>226.6088</v>
      </c>
      <c r="L21" s="338">
        <v>228.05350000000001</v>
      </c>
      <c r="M21" s="338">
        <v>224.17519999999999</v>
      </c>
      <c r="N21" s="339">
        <v>226.1071</v>
      </c>
      <c r="O21" s="339">
        <v>241.61580000000001</v>
      </c>
      <c r="P21" s="339">
        <v>239.66659999999999</v>
      </c>
      <c r="Q21" s="330">
        <v>0.52782241896217252</v>
      </c>
    </row>
    <row r="22" spans="2:19" ht="15.75">
      <c r="B22" s="174" t="s">
        <v>135</v>
      </c>
      <c r="C22" s="173" t="s">
        <v>79</v>
      </c>
      <c r="D22" s="340">
        <v>57640.532299999999</v>
      </c>
      <c r="E22" s="341">
        <v>60485.243499999997</v>
      </c>
      <c r="F22" s="341">
        <v>64927.958899999998</v>
      </c>
      <c r="G22" s="341">
        <v>67802.561600000001</v>
      </c>
      <c r="H22" s="341">
        <v>77732.824699999997</v>
      </c>
      <c r="I22" s="341">
        <v>81193.643500000006</v>
      </c>
      <c r="J22" s="341">
        <v>87027.839699999997</v>
      </c>
      <c r="K22" s="341">
        <v>91355.925499999998</v>
      </c>
      <c r="L22" s="341">
        <v>91521.145499999999</v>
      </c>
      <c r="M22" s="341">
        <v>90514.169299999994</v>
      </c>
      <c r="N22" s="341">
        <v>94433.792300000001</v>
      </c>
      <c r="O22" s="341">
        <v>98251.284</v>
      </c>
      <c r="P22" s="341">
        <v>97687.392600000006</v>
      </c>
      <c r="Q22" s="331">
        <v>0.69476909220007332</v>
      </c>
    </row>
    <row r="23" spans="2:19" ht="15.75">
      <c r="B23" s="174" t="s">
        <v>69</v>
      </c>
      <c r="C23" s="173" t="s">
        <v>54</v>
      </c>
      <c r="D23" s="337">
        <v>233.01349999999999</v>
      </c>
      <c r="E23" s="338">
        <v>240.7526</v>
      </c>
      <c r="F23" s="338">
        <v>264.04430000000002</v>
      </c>
      <c r="G23" s="338">
        <v>284.62029999999999</v>
      </c>
      <c r="H23" s="338">
        <v>294.66399999999999</v>
      </c>
      <c r="I23" s="338">
        <v>300</v>
      </c>
      <c r="J23" s="338">
        <v>300</v>
      </c>
      <c r="K23" s="338">
        <v>290.96769999999998</v>
      </c>
      <c r="L23" s="338">
        <v>290.64550000000003</v>
      </c>
      <c r="M23" s="338">
        <v>296.67</v>
      </c>
      <c r="N23" s="339">
        <v>296.99259999999998</v>
      </c>
      <c r="O23" s="339">
        <v>305.00299999999999</v>
      </c>
      <c r="P23" s="339">
        <v>290</v>
      </c>
      <c r="Q23" s="330">
        <v>0.24456308325483289</v>
      </c>
    </row>
    <row r="24" spans="2:19" ht="15.75">
      <c r="B24" s="174" t="s">
        <v>136</v>
      </c>
      <c r="C24" s="173" t="s">
        <v>54</v>
      </c>
      <c r="D24" s="342">
        <v>174</v>
      </c>
      <c r="E24" s="339">
        <v>174</v>
      </c>
      <c r="F24" s="339">
        <v>174</v>
      </c>
      <c r="G24" s="339">
        <v>174</v>
      </c>
      <c r="H24" s="339">
        <v>174</v>
      </c>
      <c r="I24" s="339">
        <v>174</v>
      </c>
      <c r="J24" s="339">
        <v>174</v>
      </c>
      <c r="K24" s="339">
        <v>174</v>
      </c>
      <c r="L24" s="339">
        <v>174</v>
      </c>
      <c r="M24" s="339">
        <v>174</v>
      </c>
      <c r="N24" s="339">
        <v>174</v>
      </c>
      <c r="O24" s="339">
        <v>174</v>
      </c>
      <c r="P24" s="339">
        <v>174</v>
      </c>
      <c r="Q24" s="330">
        <v>0</v>
      </c>
    </row>
    <row r="25" spans="2:19" ht="15.75">
      <c r="B25" s="174" t="s">
        <v>44</v>
      </c>
      <c r="C25" s="173" t="s">
        <v>54</v>
      </c>
      <c r="D25" s="337">
        <v>292.60480000000001</v>
      </c>
      <c r="E25" s="338">
        <v>295.1884</v>
      </c>
      <c r="F25" s="338">
        <v>304.43639999999999</v>
      </c>
      <c r="G25" s="338">
        <v>302.89420000000001</v>
      </c>
      <c r="H25" s="338">
        <v>326.87169999999998</v>
      </c>
      <c r="I25" s="338">
        <v>337.93680000000001</v>
      </c>
      <c r="J25" s="338">
        <v>353.93630000000002</v>
      </c>
      <c r="K25" s="338">
        <v>359.55770000000001</v>
      </c>
      <c r="L25" s="338">
        <v>357.78030000000001</v>
      </c>
      <c r="M25" s="338">
        <v>365.75330000000002</v>
      </c>
      <c r="N25" s="339">
        <v>352.73059999999998</v>
      </c>
      <c r="O25" s="339">
        <v>372.7593</v>
      </c>
      <c r="P25" s="339">
        <v>376.06099999999998</v>
      </c>
      <c r="Q25" s="330">
        <v>0.28521815089841307</v>
      </c>
      <c r="S25" s="38"/>
    </row>
    <row r="26" spans="2:19" ht="15.75">
      <c r="B26" s="176" t="s">
        <v>137</v>
      </c>
      <c r="C26" s="177" t="s">
        <v>54</v>
      </c>
      <c r="D26" s="343">
        <v>146.98920000000001</v>
      </c>
      <c r="E26" s="344">
        <v>159.67349999999999</v>
      </c>
      <c r="F26" s="344">
        <v>174.21190000000001</v>
      </c>
      <c r="G26" s="344">
        <v>200.1319</v>
      </c>
      <c r="H26" s="344">
        <v>219.19450000000001</v>
      </c>
      <c r="I26" s="344">
        <v>205.57570000000001</v>
      </c>
      <c r="J26" s="344">
        <v>197.47470000000001</v>
      </c>
      <c r="K26" s="344">
        <v>188.96180000000001</v>
      </c>
      <c r="L26" s="344">
        <v>198.4357</v>
      </c>
      <c r="M26" s="344">
        <v>198.86420000000001</v>
      </c>
      <c r="N26" s="345">
        <v>164.66980000000001</v>
      </c>
      <c r="O26" s="345">
        <v>175.7595</v>
      </c>
      <c r="P26" s="345">
        <v>165.70490000000001</v>
      </c>
      <c r="Q26" s="332">
        <v>0.12732704171462927</v>
      </c>
    </row>
    <row r="27" spans="2:19" ht="15.75">
      <c r="B27" s="174" t="s">
        <v>137</v>
      </c>
      <c r="C27" s="173" t="s">
        <v>82</v>
      </c>
      <c r="D27" s="340">
        <v>679.03650000000005</v>
      </c>
      <c r="E27" s="341">
        <v>727.22</v>
      </c>
      <c r="F27" s="341">
        <v>793.18859999999995</v>
      </c>
      <c r="G27" s="341">
        <v>950.08609999999999</v>
      </c>
      <c r="H27" s="341">
        <v>1019.2012999999999</v>
      </c>
      <c r="I27" s="341">
        <v>956.74739999999997</v>
      </c>
      <c r="J27" s="341">
        <v>917.15700000000004</v>
      </c>
      <c r="K27" s="341">
        <v>899.63</v>
      </c>
      <c r="L27" s="341">
        <v>936.94029999999998</v>
      </c>
      <c r="M27" s="341">
        <v>941.93299999999999</v>
      </c>
      <c r="N27" s="341">
        <v>791.79579999999999</v>
      </c>
      <c r="O27" s="341">
        <v>825.38099999999997</v>
      </c>
      <c r="P27" s="341">
        <v>775.51710000000003</v>
      </c>
      <c r="Q27" s="331">
        <v>0.14208455657391017</v>
      </c>
    </row>
    <row r="28" spans="2:19" ht="15.75">
      <c r="B28" s="174" t="s">
        <v>138</v>
      </c>
      <c r="C28" s="173" t="s">
        <v>54</v>
      </c>
      <c r="D28" s="337">
        <v>195</v>
      </c>
      <c r="E28" s="338">
        <v>194.35480000000001</v>
      </c>
      <c r="F28" s="338">
        <v>192.8571</v>
      </c>
      <c r="G28" s="338">
        <v>223.33869999999999</v>
      </c>
      <c r="H28" s="338">
        <v>245</v>
      </c>
      <c r="I28" s="338">
        <v>248.7097</v>
      </c>
      <c r="J28" s="338">
        <v>250</v>
      </c>
      <c r="K28" s="338">
        <v>249.43549999999999</v>
      </c>
      <c r="L28" s="338">
        <v>252.5</v>
      </c>
      <c r="M28" s="338">
        <v>249.66669999999999</v>
      </c>
      <c r="N28" s="339">
        <v>239.83869999999999</v>
      </c>
      <c r="O28" s="339">
        <v>229.75</v>
      </c>
      <c r="P28" s="339">
        <v>225.32259999999999</v>
      </c>
      <c r="Q28" s="330">
        <v>0.15550051282051269</v>
      </c>
    </row>
    <row r="29" spans="2:19" ht="15.75">
      <c r="B29" s="178" t="s">
        <v>139</v>
      </c>
      <c r="C29" s="175" t="s">
        <v>54</v>
      </c>
      <c r="D29" s="337">
        <v>156.7355</v>
      </c>
      <c r="E29" s="338">
        <v>162.15860000000001</v>
      </c>
      <c r="F29" s="338">
        <v>168.91820000000001</v>
      </c>
      <c r="G29" s="338">
        <v>179.25640000000001</v>
      </c>
      <c r="H29" s="338">
        <v>191.05510000000001</v>
      </c>
      <c r="I29" s="338">
        <v>204.3964</v>
      </c>
      <c r="J29" s="338">
        <v>207.7191</v>
      </c>
      <c r="K29" s="338">
        <v>205.57380000000001</v>
      </c>
      <c r="L29" s="338">
        <v>208.65559999999999</v>
      </c>
      <c r="M29" s="338">
        <v>211.42089999999999</v>
      </c>
      <c r="N29" s="339">
        <v>215.31489999999999</v>
      </c>
      <c r="O29" s="339">
        <v>211.37440000000001</v>
      </c>
      <c r="P29" s="339">
        <v>208.64570000000001</v>
      </c>
      <c r="Q29" s="330">
        <v>0.33119618720711008</v>
      </c>
    </row>
    <row r="30" spans="2:19" ht="15.75">
      <c r="B30" s="178" t="s">
        <v>139</v>
      </c>
      <c r="C30" s="173" t="s">
        <v>80</v>
      </c>
      <c r="D30" s="340">
        <v>775.7432</v>
      </c>
      <c r="E30" s="341">
        <v>801.97029999999995</v>
      </c>
      <c r="F30" s="341">
        <v>835.46180000000004</v>
      </c>
      <c r="G30" s="341">
        <v>887.00940000000003</v>
      </c>
      <c r="H30" s="341">
        <v>944.70699999999999</v>
      </c>
      <c r="I30" s="341">
        <v>1010.9881</v>
      </c>
      <c r="J30" s="341">
        <v>1027.0823</v>
      </c>
      <c r="K30" s="341">
        <v>1015.4845</v>
      </c>
      <c r="L30" s="341">
        <v>1021.3145</v>
      </c>
      <c r="M30" s="341">
        <v>1037.2439999999999</v>
      </c>
      <c r="N30" s="341">
        <v>1061.0616</v>
      </c>
      <c r="O30" s="341">
        <v>1038.6993</v>
      </c>
      <c r="P30" s="341">
        <v>1026.8454999999999</v>
      </c>
      <c r="Q30" s="331">
        <v>0.32369255702144728</v>
      </c>
    </row>
    <row r="31" spans="2:19" ht="15.75">
      <c r="B31" s="174" t="s">
        <v>140</v>
      </c>
      <c r="C31" s="173" t="s">
        <v>54</v>
      </c>
      <c r="D31" s="337">
        <v>257.8861</v>
      </c>
      <c r="E31" s="338">
        <v>254.38390000000001</v>
      </c>
      <c r="F31" s="338">
        <v>256.0718</v>
      </c>
      <c r="G31" s="338">
        <v>267.82479999999998</v>
      </c>
      <c r="H31" s="338">
        <v>279.69729999999998</v>
      </c>
      <c r="I31" s="338">
        <v>295.86320000000001</v>
      </c>
      <c r="J31" s="338">
        <v>295.42230000000001</v>
      </c>
      <c r="K31" s="338">
        <v>299.60840000000002</v>
      </c>
      <c r="L31" s="338">
        <v>298.1968</v>
      </c>
      <c r="M31" s="338">
        <v>297.98829999999998</v>
      </c>
      <c r="N31" s="339">
        <v>304.19740000000002</v>
      </c>
      <c r="O31" s="339">
        <v>306.49869999999999</v>
      </c>
      <c r="P31" s="339">
        <v>315.15609999999998</v>
      </c>
      <c r="Q31" s="330">
        <v>0.22207478417797621</v>
      </c>
    </row>
    <row r="32" spans="2:19" ht="15.75">
      <c r="B32" s="174" t="s">
        <v>141</v>
      </c>
      <c r="C32" s="173" t="s">
        <v>54</v>
      </c>
      <c r="D32" s="337">
        <v>197.2123</v>
      </c>
      <c r="E32" s="338">
        <v>196.40770000000001</v>
      </c>
      <c r="F32" s="338">
        <v>206.6293</v>
      </c>
      <c r="G32" s="338">
        <v>209.37479999999999</v>
      </c>
      <c r="H32" s="338">
        <v>221.63</v>
      </c>
      <c r="I32" s="338">
        <v>226.441</v>
      </c>
      <c r="J32" s="338">
        <v>251.1283</v>
      </c>
      <c r="K32" s="338">
        <v>255.80940000000001</v>
      </c>
      <c r="L32" s="338">
        <v>256.39479999999998</v>
      </c>
      <c r="M32" s="338">
        <v>252.39070000000001</v>
      </c>
      <c r="N32" s="339">
        <v>245.58969999999999</v>
      </c>
      <c r="O32" s="339">
        <v>248.51169999999999</v>
      </c>
      <c r="P32" s="339">
        <v>246.7268</v>
      </c>
      <c r="Q32" s="330">
        <v>0.25107206802009818</v>
      </c>
    </row>
    <row r="33" spans="2:17" ht="15.75">
      <c r="B33" s="174" t="s">
        <v>142</v>
      </c>
      <c r="C33" s="173" t="s">
        <v>54</v>
      </c>
      <c r="D33" s="337">
        <v>310.22969999999998</v>
      </c>
      <c r="E33" s="338">
        <v>315.72390000000001</v>
      </c>
      <c r="F33" s="338">
        <v>316.18819999999999</v>
      </c>
      <c r="G33" s="338">
        <v>318.36680000000001</v>
      </c>
      <c r="H33" s="338">
        <v>326.88170000000002</v>
      </c>
      <c r="I33" s="338">
        <v>331.56099999999998</v>
      </c>
      <c r="J33" s="338">
        <v>339.24970000000002</v>
      </c>
      <c r="K33" s="338">
        <v>343.41899999999998</v>
      </c>
      <c r="L33" s="338">
        <v>345.08679999999998</v>
      </c>
      <c r="M33" s="338">
        <v>345</v>
      </c>
      <c r="N33" s="339">
        <v>349.22770000000003</v>
      </c>
      <c r="O33" s="339">
        <v>349.47829999999999</v>
      </c>
      <c r="P33" s="339">
        <v>347.70260000000002</v>
      </c>
      <c r="Q33" s="330">
        <v>0.12079082047914835</v>
      </c>
    </row>
    <row r="34" spans="2:17" ht="15.75">
      <c r="B34" s="174" t="s">
        <v>143</v>
      </c>
      <c r="C34" s="175" t="s">
        <v>54</v>
      </c>
      <c r="D34" s="337">
        <v>283.25450000000001</v>
      </c>
      <c r="E34" s="338">
        <v>298.98820000000001</v>
      </c>
      <c r="F34" s="338">
        <v>291.15320000000003</v>
      </c>
      <c r="G34" s="338">
        <v>290.77409999999998</v>
      </c>
      <c r="H34" s="338">
        <v>297.6053</v>
      </c>
      <c r="I34" s="338">
        <v>357.58800000000002</v>
      </c>
      <c r="J34" s="338">
        <v>357.59010000000001</v>
      </c>
      <c r="K34" s="338">
        <v>356.09320000000002</v>
      </c>
      <c r="L34" s="338">
        <v>357.23840000000001</v>
      </c>
      <c r="M34" s="338">
        <v>349.5711</v>
      </c>
      <c r="N34" s="339">
        <v>333.85329999999999</v>
      </c>
      <c r="O34" s="339">
        <v>334.06</v>
      </c>
      <c r="P34" s="339">
        <v>332.92410000000001</v>
      </c>
      <c r="Q34" s="330">
        <v>0.175353260054121</v>
      </c>
    </row>
    <row r="35" spans="2:17" ht="16.5" thickBot="1">
      <c r="B35" s="179" t="s">
        <v>143</v>
      </c>
      <c r="C35" s="180" t="s">
        <v>81</v>
      </c>
      <c r="D35" s="346">
        <v>2911.0322999999999</v>
      </c>
      <c r="E35" s="347">
        <v>3093.9032000000002</v>
      </c>
      <c r="F35" s="347">
        <v>3069</v>
      </c>
      <c r="G35" s="347">
        <v>3066.0645</v>
      </c>
      <c r="H35" s="347">
        <v>3068.9333000000001</v>
      </c>
      <c r="I35" s="347">
        <v>3747.9355</v>
      </c>
      <c r="J35" s="347">
        <v>3788.8332999999998</v>
      </c>
      <c r="K35" s="347">
        <v>3765.7741999999998</v>
      </c>
      <c r="L35" s="347">
        <v>3750.4194000000002</v>
      </c>
      <c r="M35" s="347">
        <v>3763.6</v>
      </c>
      <c r="N35" s="347">
        <v>3655.6451999999999</v>
      </c>
      <c r="O35" s="347">
        <v>3632.4</v>
      </c>
      <c r="P35" s="347">
        <v>3657.1289999999999</v>
      </c>
      <c r="Q35" s="333">
        <v>0.25629969822045595</v>
      </c>
    </row>
    <row r="36" spans="2:17" ht="16.5" thickBot="1">
      <c r="B36" s="181" t="s">
        <v>144</v>
      </c>
      <c r="C36" s="182" t="s">
        <v>54</v>
      </c>
      <c r="D36" s="335">
        <v>211.2132</v>
      </c>
      <c r="E36" s="336">
        <v>218.70259999999999</v>
      </c>
      <c r="F36" s="336">
        <v>225.3638</v>
      </c>
      <c r="G36" s="336">
        <v>242.36240000000001</v>
      </c>
      <c r="H36" s="336">
        <v>258.52719999999999</v>
      </c>
      <c r="I36" s="336">
        <v>262.12090000000001</v>
      </c>
      <c r="J36" s="336">
        <v>260.14729999999997</v>
      </c>
      <c r="K36" s="336">
        <v>260.16910000000001</v>
      </c>
      <c r="L36" s="336">
        <v>264.67149999999998</v>
      </c>
      <c r="M36" s="336">
        <v>266.6574</v>
      </c>
      <c r="N36" s="336">
        <v>259.8236</v>
      </c>
      <c r="O36" s="336">
        <v>262.89159999999998</v>
      </c>
      <c r="P36" s="336">
        <v>265.41070000000002</v>
      </c>
      <c r="Q36" s="334">
        <v>0.25660091320050071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W30" sqref="W30"/>
    </sheetView>
  </sheetViews>
  <sheetFormatPr defaultRowHeight="12.75"/>
  <sheetData>
    <row r="50" spans="25:25" ht="15">
      <c r="Y50" s="23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12" sqref="P1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71" t="s">
        <v>249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5.75">
      <c r="B4" s="72"/>
      <c r="C4" s="72"/>
      <c r="D4" s="68"/>
      <c r="E4" s="72"/>
      <c r="F4" s="73"/>
      <c r="G4" s="74"/>
      <c r="H4" s="72"/>
      <c r="I4" s="72"/>
      <c r="J4" s="72"/>
      <c r="K4" s="72"/>
      <c r="L4" s="72"/>
      <c r="M4" s="72"/>
      <c r="N4" s="72"/>
    </row>
    <row r="5" spans="2:14" ht="16.5" thickBot="1">
      <c r="B5" s="72"/>
      <c r="C5" s="72"/>
      <c r="D5" s="68"/>
      <c r="E5" s="72" t="s">
        <v>204</v>
      </c>
      <c r="F5" s="73"/>
      <c r="G5" s="74"/>
      <c r="H5" s="72"/>
      <c r="I5" s="72"/>
      <c r="J5" s="72"/>
      <c r="K5" s="72"/>
      <c r="L5" s="72"/>
      <c r="M5" s="72"/>
      <c r="N5" s="72"/>
    </row>
    <row r="6" spans="2:14" ht="16.5" thickBot="1">
      <c r="B6" s="75" t="s">
        <v>86</v>
      </c>
      <c r="C6" s="76" t="s">
        <v>87</v>
      </c>
      <c r="D6" s="77" t="s">
        <v>88</v>
      </c>
      <c r="E6" s="77" t="s">
        <v>89</v>
      </c>
      <c r="F6" s="77" t="s">
        <v>90</v>
      </c>
      <c r="G6" s="77" t="s">
        <v>91</v>
      </c>
      <c r="H6" s="77" t="s">
        <v>92</v>
      </c>
      <c r="I6" s="77" t="s">
        <v>93</v>
      </c>
      <c r="J6" s="77" t="s">
        <v>94</v>
      </c>
      <c r="K6" s="77" t="s">
        <v>95</v>
      </c>
      <c r="L6" s="77" t="s">
        <v>96</v>
      </c>
      <c r="M6" s="77" t="s">
        <v>97</v>
      </c>
      <c r="N6" s="78" t="s">
        <v>98</v>
      </c>
    </row>
    <row r="7" spans="2:14" ht="16.5" thickBot="1">
      <c r="B7" s="15" t="s">
        <v>202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4"/>
    </row>
    <row r="8" spans="2:14" ht="16.5" thickBot="1">
      <c r="B8" s="16" t="s">
        <v>100</v>
      </c>
      <c r="C8" s="185">
        <v>3.105</v>
      </c>
      <c r="D8" s="186">
        <v>3.18</v>
      </c>
      <c r="E8" s="187">
        <v>3.379</v>
      </c>
      <c r="F8" s="186">
        <v>3.29</v>
      </c>
      <c r="G8" s="187">
        <v>3.21</v>
      </c>
      <c r="H8" s="186">
        <v>3.3</v>
      </c>
      <c r="I8" s="187">
        <v>3.43</v>
      </c>
      <c r="J8" s="186">
        <v>3.44</v>
      </c>
      <c r="K8" s="187">
        <v>3.47</v>
      </c>
      <c r="L8" s="186">
        <v>3.43</v>
      </c>
      <c r="M8" s="187">
        <v>3.41</v>
      </c>
      <c r="N8" s="188">
        <v>3.37</v>
      </c>
    </row>
    <row r="9" spans="2:14" ht="16.5" thickBot="1">
      <c r="B9" s="16" t="s">
        <v>101</v>
      </c>
      <c r="C9" s="189">
        <v>3.31</v>
      </c>
      <c r="D9" s="190">
        <v>3.39</v>
      </c>
      <c r="E9" s="191">
        <v>3.45</v>
      </c>
      <c r="F9" s="190">
        <v>3.38</v>
      </c>
      <c r="G9" s="191">
        <v>3.375</v>
      </c>
      <c r="H9" s="190">
        <v>3.52</v>
      </c>
      <c r="I9" s="191">
        <v>3.66</v>
      </c>
      <c r="J9" s="190">
        <v>3.7269999999999999</v>
      </c>
      <c r="K9" s="191">
        <v>3.64</v>
      </c>
      <c r="L9" s="190">
        <v>3.43</v>
      </c>
      <c r="M9" s="191">
        <v>3.27</v>
      </c>
      <c r="N9" s="192">
        <v>3.1949999999999998</v>
      </c>
    </row>
    <row r="10" spans="2:14" ht="16.5" thickBot="1">
      <c r="B10" s="17" t="s">
        <v>102</v>
      </c>
      <c r="C10" s="193">
        <v>3.1734</v>
      </c>
      <c r="D10" s="194">
        <v>3.33</v>
      </c>
      <c r="E10" s="195">
        <v>3.48</v>
      </c>
      <c r="F10" s="194">
        <v>3.4765000000000001</v>
      </c>
      <c r="G10" s="195">
        <v>3.46</v>
      </c>
      <c r="H10" s="194">
        <v>3.46</v>
      </c>
      <c r="I10" s="195">
        <v>3.52</v>
      </c>
      <c r="J10" s="194">
        <v>3.51</v>
      </c>
      <c r="K10" s="195">
        <v>3.48</v>
      </c>
      <c r="L10" s="194">
        <v>3.32</v>
      </c>
      <c r="M10" s="195">
        <v>3.21</v>
      </c>
      <c r="N10" s="196">
        <v>3.21</v>
      </c>
    </row>
    <row r="11" spans="2:14" ht="16.5" thickBot="1">
      <c r="B11" s="17" t="s">
        <v>113</v>
      </c>
      <c r="C11" s="189">
        <v>3.2869999999999999</v>
      </c>
      <c r="D11" s="190">
        <v>3.36</v>
      </c>
      <c r="E11" s="189">
        <v>3.4265979999999998</v>
      </c>
      <c r="F11" s="190">
        <v>3.04</v>
      </c>
      <c r="G11" s="191">
        <v>2.9969999999999999</v>
      </c>
      <c r="H11" s="190">
        <v>3.13</v>
      </c>
      <c r="I11" s="191">
        <v>3.26</v>
      </c>
      <c r="J11" s="197">
        <v>3.2294999999999998</v>
      </c>
      <c r="K11" s="189">
        <v>3.2280000000000002</v>
      </c>
      <c r="L11" s="197">
        <v>3.1669999999999998</v>
      </c>
      <c r="M11" s="189">
        <v>3.0760000000000001</v>
      </c>
      <c r="N11" s="192">
        <v>3.0550000000000002</v>
      </c>
    </row>
    <row r="12" spans="2:14" ht="16.5" thickBot="1">
      <c r="B12" s="17" t="s">
        <v>177</v>
      </c>
      <c r="C12" s="198">
        <v>3.28</v>
      </c>
      <c r="D12" s="199">
        <v>3.47</v>
      </c>
      <c r="E12" s="195">
        <v>3.64</v>
      </c>
      <c r="F12" s="199">
        <v>3.78</v>
      </c>
      <c r="G12" s="200">
        <v>3.99</v>
      </c>
      <c r="H12" s="199">
        <v>4.12</v>
      </c>
      <c r="I12" s="200">
        <v>4.24</v>
      </c>
      <c r="J12" s="199">
        <v>4.17</v>
      </c>
      <c r="K12" s="198">
        <v>3.9980000000000002</v>
      </c>
      <c r="L12" s="201">
        <v>3.96</v>
      </c>
      <c r="M12" s="202">
        <v>4.07</v>
      </c>
      <c r="N12" s="203">
        <v>4.29</v>
      </c>
    </row>
    <row r="13" spans="2:14" ht="16.5" thickBot="1">
      <c r="B13" s="17" t="s">
        <v>208</v>
      </c>
      <c r="C13" s="198">
        <v>4.45</v>
      </c>
      <c r="D13" s="204">
        <v>4.5709999999999997</v>
      </c>
      <c r="E13" s="191">
        <v>5.21</v>
      </c>
      <c r="F13" s="191">
        <v>6.42</v>
      </c>
      <c r="G13" s="191">
        <v>6.16</v>
      </c>
      <c r="H13" s="191">
        <v>6.13</v>
      </c>
      <c r="I13" s="191">
        <v>6.06</v>
      </c>
      <c r="J13" s="191">
        <v>6.12</v>
      </c>
      <c r="K13" s="191">
        <v>6.08</v>
      </c>
      <c r="L13" s="191">
        <v>6.0650000000000004</v>
      </c>
      <c r="M13" s="550">
        <v>6</v>
      </c>
      <c r="N13" s="203">
        <v>5.77</v>
      </c>
    </row>
    <row r="14" spans="2:14" ht="16.5" thickBot="1">
      <c r="B14" s="17" t="s">
        <v>248</v>
      </c>
      <c r="C14" s="198">
        <v>5.65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</row>
    <row r="15" spans="2:14" ht="16.5" thickBot="1">
      <c r="B15" s="16" t="s">
        <v>100</v>
      </c>
      <c r="C15" s="189">
        <v>4.83</v>
      </c>
      <c r="D15" s="205">
        <v>4.97</v>
      </c>
      <c r="E15" s="206">
        <v>5.03</v>
      </c>
      <c r="F15" s="205">
        <v>5.0999999999999996</v>
      </c>
      <c r="G15" s="207">
        <v>5.22</v>
      </c>
      <c r="H15" s="205">
        <v>5.39</v>
      </c>
      <c r="I15" s="207">
        <v>5.2990000000000004</v>
      </c>
      <c r="J15" s="205">
        <v>5.1100000000000003</v>
      </c>
      <c r="K15" s="205">
        <v>5.03</v>
      </c>
      <c r="L15" s="192">
        <v>5.04</v>
      </c>
      <c r="M15" s="197">
        <v>4.96</v>
      </c>
      <c r="N15" s="189">
        <v>4.9000000000000004</v>
      </c>
    </row>
    <row r="16" spans="2:14" ht="16.5" thickBot="1">
      <c r="B16" s="16" t="s">
        <v>101</v>
      </c>
      <c r="C16" s="189">
        <v>4.84</v>
      </c>
      <c r="D16" s="205">
        <v>4.6557000000000004</v>
      </c>
      <c r="E16" s="206">
        <v>4.55</v>
      </c>
      <c r="F16" s="205">
        <v>4.53</v>
      </c>
      <c r="G16" s="207">
        <v>4.5157999999999996</v>
      </c>
      <c r="H16" s="205">
        <v>4.57</v>
      </c>
      <c r="I16" s="207">
        <v>4.6399999999999997</v>
      </c>
      <c r="J16" s="205">
        <v>4.83</v>
      </c>
      <c r="K16" s="205">
        <v>5.23</v>
      </c>
      <c r="L16" s="192">
        <v>5.6989999999999998</v>
      </c>
      <c r="M16" s="197">
        <v>5.65</v>
      </c>
      <c r="N16" s="189">
        <v>5.65</v>
      </c>
    </row>
    <row r="17" spans="2:14" ht="16.5" thickBot="1">
      <c r="B17" s="17" t="s">
        <v>102</v>
      </c>
      <c r="C17" s="189">
        <v>5.6040000000000001</v>
      </c>
      <c r="D17" s="205">
        <v>5.62</v>
      </c>
      <c r="E17" s="206">
        <v>5.57</v>
      </c>
      <c r="F17" s="205">
        <v>5.5549999999999997</v>
      </c>
      <c r="G17" s="207">
        <v>5.55</v>
      </c>
      <c r="H17" s="205">
        <v>5.63</v>
      </c>
      <c r="I17" s="207">
        <v>5.63</v>
      </c>
      <c r="J17" s="205">
        <v>5.52</v>
      </c>
      <c r="K17" s="205">
        <v>5.75</v>
      </c>
      <c r="L17" s="192">
        <v>5.89</v>
      </c>
      <c r="M17" s="197">
        <v>5.86</v>
      </c>
      <c r="N17" s="189">
        <v>5.84</v>
      </c>
    </row>
    <row r="18" spans="2:14" ht="16.5" thickBot="1">
      <c r="B18" s="17" t="s">
        <v>113</v>
      </c>
      <c r="C18" s="198">
        <v>5.66</v>
      </c>
      <c r="D18" s="208">
        <v>5.53</v>
      </c>
      <c r="E18" s="209">
        <v>5.5549999999999997</v>
      </c>
      <c r="F18" s="208">
        <v>4.95</v>
      </c>
      <c r="G18" s="210">
        <v>4.484</v>
      </c>
      <c r="H18" s="208">
        <v>4.4130000000000003</v>
      </c>
      <c r="I18" s="210">
        <v>4.3499999999999996</v>
      </c>
      <c r="J18" s="208">
        <v>4.2300000000000004</v>
      </c>
      <c r="K18" s="208">
        <v>4.1614000000000004</v>
      </c>
      <c r="L18" s="211">
        <v>4.1790000000000003</v>
      </c>
      <c r="M18" s="212">
        <v>4.1459999999999999</v>
      </c>
      <c r="N18" s="198">
        <v>4.16</v>
      </c>
    </row>
    <row r="19" spans="2:14" ht="16.5" thickBot="1">
      <c r="B19" s="17" t="s">
        <v>177</v>
      </c>
      <c r="C19" s="198">
        <v>4.3499999999999996</v>
      </c>
      <c r="D19" s="208">
        <v>5.35</v>
      </c>
      <c r="E19" s="209">
        <v>5.61</v>
      </c>
      <c r="F19" s="208">
        <v>5.79</v>
      </c>
      <c r="G19" s="210">
        <v>6.27</v>
      </c>
      <c r="H19" s="208">
        <v>6.4160000000000004</v>
      </c>
      <c r="I19" s="210">
        <v>5.71</v>
      </c>
      <c r="J19" s="208">
        <v>5.07</v>
      </c>
      <c r="K19" s="208">
        <v>4.8899999999999997</v>
      </c>
      <c r="L19" s="211">
        <v>4.9000000000000004</v>
      </c>
      <c r="M19" s="213">
        <v>5.05</v>
      </c>
      <c r="N19" s="203">
        <v>5.36</v>
      </c>
    </row>
    <row r="20" spans="2:14" ht="16.5" thickBot="1">
      <c r="B20" s="17" t="s">
        <v>208</v>
      </c>
      <c r="C20" s="198">
        <v>6.23</v>
      </c>
      <c r="D20" s="208">
        <v>6.6870000000000003</v>
      </c>
      <c r="E20" s="214">
        <v>7.28</v>
      </c>
      <c r="F20" s="205">
        <v>8.2100000000000009</v>
      </c>
      <c r="G20" s="205">
        <v>8.56</v>
      </c>
      <c r="H20" s="141">
        <v>8.61</v>
      </c>
      <c r="I20" s="141">
        <v>8.61</v>
      </c>
      <c r="J20" s="141">
        <v>8.5500000000000007</v>
      </c>
      <c r="K20" s="141">
        <v>8.6300000000000008</v>
      </c>
      <c r="L20" s="213">
        <v>8.81</v>
      </c>
      <c r="M20" s="213">
        <v>9.08</v>
      </c>
      <c r="N20" s="203">
        <v>9.25</v>
      </c>
    </row>
    <row r="21" spans="2:14" ht="16.5" thickBot="1">
      <c r="B21" s="17" t="s">
        <v>248</v>
      </c>
      <c r="C21" s="198">
        <v>9.1300000000000008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4" workbookViewId="0">
      <selection activeCell="T77" sqref="T7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35" sqref="V3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Z25" sqref="Z2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23" sqref="V23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Y41" sqref="Y41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AA68" sqref="AA68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C23" sqref="C23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7" t="s">
        <v>191</v>
      </c>
      <c r="B1" s="118"/>
      <c r="C1" s="118"/>
      <c r="D1" s="119"/>
      <c r="E1" s="118" t="s">
        <v>251</v>
      </c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1"/>
    </row>
    <row r="2" spans="1:16" ht="16.5" thickBot="1">
      <c r="A2" s="122"/>
      <c r="B2" s="123" t="s">
        <v>7</v>
      </c>
      <c r="C2" s="102"/>
      <c r="D2" s="103"/>
      <c r="E2" s="104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07"/>
    </row>
    <row r="3" spans="1:16" ht="16.5" thickBot="1">
      <c r="A3" s="554" t="s">
        <v>6</v>
      </c>
      <c r="B3" s="485"/>
      <c r="C3" s="108"/>
      <c r="D3" s="109"/>
      <c r="E3" s="110" t="s">
        <v>9</v>
      </c>
      <c r="F3" s="111"/>
      <c r="G3" s="111"/>
      <c r="H3" s="110" t="s">
        <v>10</v>
      </c>
      <c r="I3" s="112"/>
      <c r="J3" s="113"/>
      <c r="K3" s="114" t="s">
        <v>11</v>
      </c>
      <c r="L3" s="115"/>
      <c r="M3" s="111"/>
      <c r="N3" s="110" t="s">
        <v>12</v>
      </c>
      <c r="O3" s="111"/>
      <c r="P3" s="116"/>
    </row>
    <row r="4" spans="1:16" ht="35.25" customHeight="1" thickBot="1">
      <c r="A4" s="124"/>
      <c r="B4" s="386" t="s">
        <v>252</v>
      </c>
      <c r="C4" s="486" t="s">
        <v>246</v>
      </c>
      <c r="D4" s="388" t="s">
        <v>13</v>
      </c>
      <c r="E4" s="386" t="s">
        <v>252</v>
      </c>
      <c r="F4" s="387" t="s">
        <v>246</v>
      </c>
      <c r="G4" s="388" t="s">
        <v>13</v>
      </c>
      <c r="H4" s="386" t="s">
        <v>252</v>
      </c>
      <c r="I4" s="387" t="s">
        <v>246</v>
      </c>
      <c r="J4" s="388" t="s">
        <v>13</v>
      </c>
      <c r="K4" s="386" t="s">
        <v>252</v>
      </c>
      <c r="L4" s="387" t="s">
        <v>246</v>
      </c>
      <c r="M4" s="388" t="s">
        <v>13</v>
      </c>
      <c r="N4" s="386" t="s">
        <v>252</v>
      </c>
      <c r="O4" s="555" t="s">
        <v>246</v>
      </c>
      <c r="P4" s="556" t="s">
        <v>13</v>
      </c>
    </row>
    <row r="5" spans="1:16" ht="27.75" customHeight="1">
      <c r="A5" s="129" t="s">
        <v>192</v>
      </c>
      <c r="B5" s="487">
        <v>5666.5240000000003</v>
      </c>
      <c r="C5" s="488">
        <v>5658.4620000000004</v>
      </c>
      <c r="D5" s="489">
        <v>0.14247687799264</v>
      </c>
      <c r="E5" s="487">
        <v>5744.4920000000002</v>
      </c>
      <c r="F5" s="557">
        <v>5710.3639999999996</v>
      </c>
      <c r="G5" s="489">
        <v>0.59765016730983556</v>
      </c>
      <c r="H5" s="487">
        <v>5605.1139999999996</v>
      </c>
      <c r="I5" s="557">
        <v>5603.0240000000003</v>
      </c>
      <c r="J5" s="489">
        <v>3.7301285877041325E-2</v>
      </c>
      <c r="K5" s="490">
        <v>6022.5010000000002</v>
      </c>
      <c r="L5" s="491">
        <v>5950.9409999999998</v>
      </c>
      <c r="M5" s="492">
        <v>1.2024988989136407</v>
      </c>
      <c r="N5" s="487">
        <v>5792.7510000000002</v>
      </c>
      <c r="O5" s="558">
        <v>5765.4769999999999</v>
      </c>
      <c r="P5" s="559">
        <v>0.47305712953152601</v>
      </c>
    </row>
    <row r="6" spans="1:16" ht="25.5" customHeight="1">
      <c r="A6" s="130" t="s">
        <v>193</v>
      </c>
      <c r="B6" s="493">
        <v>8894.4740000000002</v>
      </c>
      <c r="C6" s="494">
        <v>8980.0220000000008</v>
      </c>
      <c r="D6" s="495">
        <v>-0.95264800019421636</v>
      </c>
      <c r="E6" s="493">
        <v>8634.0190000000002</v>
      </c>
      <c r="F6" s="560">
        <v>8747.7090000000007</v>
      </c>
      <c r="G6" s="495">
        <v>-1.2996545724143371</v>
      </c>
      <c r="H6" s="496" t="s">
        <v>116</v>
      </c>
      <c r="I6" s="497" t="s">
        <v>116</v>
      </c>
      <c r="J6" s="498" t="s">
        <v>116</v>
      </c>
      <c r="K6" s="496" t="s">
        <v>116</v>
      </c>
      <c r="L6" s="497" t="s">
        <v>116</v>
      </c>
      <c r="M6" s="498" t="s">
        <v>116</v>
      </c>
      <c r="N6" s="493">
        <v>9327.9459999999999</v>
      </c>
      <c r="O6" s="561">
        <v>9367.0010000000002</v>
      </c>
      <c r="P6" s="562">
        <v>-0.41694241305195001</v>
      </c>
    </row>
    <row r="7" spans="1:16" ht="24" customHeight="1">
      <c r="A7" s="130" t="s">
        <v>194</v>
      </c>
      <c r="B7" s="493">
        <v>9025</v>
      </c>
      <c r="C7" s="494">
        <v>9041.0130000000008</v>
      </c>
      <c r="D7" s="495">
        <v>-0.17711510867201305</v>
      </c>
      <c r="E7" s="493">
        <v>8900.9040000000005</v>
      </c>
      <c r="F7" s="560">
        <v>8890.0959999999995</v>
      </c>
      <c r="G7" s="495">
        <v>0.12157349032002471</v>
      </c>
      <c r="H7" s="131">
        <v>9000</v>
      </c>
      <c r="I7" s="132">
        <v>9000</v>
      </c>
      <c r="J7" s="133">
        <v>0</v>
      </c>
      <c r="K7" s="496">
        <v>9100</v>
      </c>
      <c r="L7" s="497">
        <v>9400</v>
      </c>
      <c r="M7" s="498">
        <v>-3.1914893617021276</v>
      </c>
      <c r="N7" s="493">
        <v>9162.4670000000006</v>
      </c>
      <c r="O7" s="561">
        <v>9163.7219999999998</v>
      </c>
      <c r="P7" s="562">
        <v>-1.3695308522008849E-2</v>
      </c>
    </row>
    <row r="8" spans="1:16" ht="23.25" customHeight="1">
      <c r="A8" s="130" t="s">
        <v>195</v>
      </c>
      <c r="B8" s="493">
        <v>7717.7030000000004</v>
      </c>
      <c r="C8" s="494">
        <v>7684.5150000000003</v>
      </c>
      <c r="D8" s="495">
        <v>0.43188151757137699</v>
      </c>
      <c r="E8" s="493" t="s">
        <v>116</v>
      </c>
      <c r="F8" s="560" t="s">
        <v>116</v>
      </c>
      <c r="G8" s="495" t="s">
        <v>116</v>
      </c>
      <c r="H8" s="496" t="s">
        <v>116</v>
      </c>
      <c r="I8" s="497" t="s">
        <v>116</v>
      </c>
      <c r="J8" s="498" t="s">
        <v>116</v>
      </c>
      <c r="K8" s="496" t="s">
        <v>116</v>
      </c>
      <c r="L8" s="497" t="s">
        <v>116</v>
      </c>
      <c r="M8" s="498" t="s">
        <v>116</v>
      </c>
      <c r="N8" s="496" t="s">
        <v>116</v>
      </c>
      <c r="O8" s="497" t="s">
        <v>116</v>
      </c>
      <c r="P8" s="499" t="s">
        <v>116</v>
      </c>
    </row>
    <row r="9" spans="1:16" ht="21.75" customHeight="1">
      <c r="A9" s="130" t="s">
        <v>205</v>
      </c>
      <c r="B9" s="131" t="s">
        <v>116</v>
      </c>
      <c r="C9" s="132" t="s">
        <v>116</v>
      </c>
      <c r="D9" s="133" t="s">
        <v>116</v>
      </c>
      <c r="E9" s="131" t="s">
        <v>116</v>
      </c>
      <c r="F9" s="132" t="s">
        <v>116</v>
      </c>
      <c r="G9" s="133" t="s">
        <v>116</v>
      </c>
      <c r="H9" s="131" t="s">
        <v>116</v>
      </c>
      <c r="I9" s="132" t="s">
        <v>116</v>
      </c>
      <c r="J9" s="133" t="s">
        <v>116</v>
      </c>
      <c r="K9" s="131" t="s">
        <v>116</v>
      </c>
      <c r="L9" s="132" t="s">
        <v>116</v>
      </c>
      <c r="M9" s="133" t="s">
        <v>116</v>
      </c>
      <c r="N9" s="131" t="s">
        <v>116</v>
      </c>
      <c r="O9" s="132" t="s">
        <v>116</v>
      </c>
      <c r="P9" s="156" t="s">
        <v>116</v>
      </c>
    </row>
    <row r="10" spans="1:16" ht="24.75" customHeight="1">
      <c r="A10" s="130" t="s">
        <v>206</v>
      </c>
      <c r="B10" s="496" t="s">
        <v>116</v>
      </c>
      <c r="C10" s="563" t="s">
        <v>116</v>
      </c>
      <c r="D10" s="498" t="s">
        <v>116</v>
      </c>
      <c r="E10" s="131" t="s">
        <v>116</v>
      </c>
      <c r="F10" s="132" t="s">
        <v>116</v>
      </c>
      <c r="G10" s="133" t="s">
        <v>116</v>
      </c>
      <c r="H10" s="131" t="s">
        <v>116</v>
      </c>
      <c r="I10" s="132" t="s">
        <v>116</v>
      </c>
      <c r="J10" s="133" t="s">
        <v>116</v>
      </c>
      <c r="K10" s="131" t="s">
        <v>116</v>
      </c>
      <c r="L10" s="132" t="s">
        <v>116</v>
      </c>
      <c r="M10" s="133" t="s">
        <v>116</v>
      </c>
      <c r="N10" s="131" t="s">
        <v>116</v>
      </c>
      <c r="O10" s="132" t="s">
        <v>116</v>
      </c>
      <c r="P10" s="156" t="s">
        <v>116</v>
      </c>
    </row>
    <row r="11" spans="1:16" ht="39" customHeight="1" thickBot="1">
      <c r="A11" s="134" t="s">
        <v>207</v>
      </c>
      <c r="B11" s="500">
        <v>3115.2040000000002</v>
      </c>
      <c r="C11" s="564">
        <v>3135.4409999999998</v>
      </c>
      <c r="D11" s="565">
        <v>-0.64542754910711531</v>
      </c>
      <c r="E11" s="135" t="s">
        <v>116</v>
      </c>
      <c r="F11" s="136" t="s">
        <v>116</v>
      </c>
      <c r="G11" s="137" t="s">
        <v>116</v>
      </c>
      <c r="H11" s="135" t="s">
        <v>116</v>
      </c>
      <c r="I11" s="136" t="s">
        <v>116</v>
      </c>
      <c r="J11" s="137" t="s">
        <v>116</v>
      </c>
      <c r="K11" s="135" t="s">
        <v>116</v>
      </c>
      <c r="L11" s="136" t="s">
        <v>116</v>
      </c>
      <c r="M11" s="137" t="s">
        <v>116</v>
      </c>
      <c r="N11" s="135" t="s">
        <v>116</v>
      </c>
      <c r="O11" s="136" t="s">
        <v>116</v>
      </c>
      <c r="P11" s="276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2" t="s">
        <v>111</v>
      </c>
      <c r="C13" s="72"/>
      <c r="D13" s="72"/>
      <c r="E13" s="72"/>
      <c r="F13" s="72"/>
      <c r="G13" s="72"/>
      <c r="H13" s="18"/>
      <c r="I13" s="18"/>
    </row>
    <row r="14" spans="1:16" ht="18.75" customHeight="1">
      <c r="B14" s="72" t="s">
        <v>110</v>
      </c>
      <c r="C14" s="72"/>
      <c r="D14" s="72"/>
      <c r="E14" s="72"/>
      <c r="F14" s="72"/>
      <c r="G14" s="72"/>
      <c r="H14" s="18"/>
      <c r="I14" s="18"/>
    </row>
    <row r="15" spans="1:16" ht="18.75" customHeight="1">
      <c r="B15" s="72" t="s">
        <v>1</v>
      </c>
      <c r="C15" s="72"/>
      <c r="D15" s="72"/>
      <c r="E15" s="72"/>
      <c r="F15" s="72"/>
      <c r="G15" s="72"/>
    </row>
    <row r="16" spans="1:16" ht="18.75" customHeight="1">
      <c r="B16" s="72" t="s">
        <v>2</v>
      </c>
      <c r="C16" s="72"/>
      <c r="D16" s="72"/>
      <c r="E16" s="72"/>
      <c r="F16" s="72"/>
      <c r="G16" s="72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K7" sqref="K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3"/>
      <c r="C3" s="23"/>
      <c r="D3" s="23"/>
      <c r="E3" s="23"/>
      <c r="F3" s="23"/>
      <c r="G3" s="23"/>
      <c r="H3" s="23"/>
      <c r="I3" s="23"/>
    </row>
    <row r="4" spans="1:21" ht="15">
      <c r="C4" s="535" t="s">
        <v>238</v>
      </c>
      <c r="D4" s="406"/>
      <c r="E4" s="406"/>
      <c r="F4" s="406"/>
      <c r="G4" s="406"/>
      <c r="H4" s="406"/>
      <c r="I4" s="406"/>
      <c r="J4" s="23"/>
    </row>
    <row r="5" spans="1:21" ht="15">
      <c r="C5" s="23" t="s">
        <v>61</v>
      </c>
      <c r="D5" s="23"/>
      <c r="E5" s="23"/>
      <c r="F5" s="23"/>
      <c r="G5" s="23"/>
      <c r="H5" s="23"/>
      <c r="I5" s="23"/>
      <c r="J5" s="23"/>
    </row>
    <row r="6" spans="1:21" ht="15">
      <c r="C6" s="23"/>
      <c r="D6" s="23"/>
      <c r="E6" s="23"/>
      <c r="F6" s="23"/>
      <c r="G6" s="23"/>
      <c r="H6" s="23"/>
      <c r="I6" s="23"/>
      <c r="J6" s="23"/>
    </row>
    <row r="7" spans="1:21" ht="15">
      <c r="D7" s="407" t="s">
        <v>57</v>
      </c>
      <c r="E7" s="407"/>
      <c r="F7" s="407"/>
      <c r="G7" s="407"/>
      <c r="H7" s="407"/>
      <c r="I7" s="407"/>
      <c r="J7" s="407"/>
      <c r="K7" s="408"/>
      <c r="L7" s="25"/>
      <c r="M7" s="407" t="s">
        <v>57</v>
      </c>
      <c r="N7" s="407"/>
      <c r="O7" s="407"/>
      <c r="P7" s="407"/>
      <c r="Q7" s="407"/>
      <c r="R7" s="407"/>
      <c r="S7" s="407"/>
      <c r="T7" s="26"/>
      <c r="U7" s="25"/>
    </row>
    <row r="8" spans="1:21" ht="15.75" thickBot="1">
      <c r="D8" s="409" t="s">
        <v>58</v>
      </c>
      <c r="E8" s="407"/>
      <c r="F8" s="407"/>
      <c r="G8" s="407"/>
      <c r="H8" s="407"/>
      <c r="I8" s="407"/>
      <c r="J8" s="407"/>
      <c r="K8" s="26"/>
      <c r="L8" s="25"/>
      <c r="M8" s="409" t="s">
        <v>58</v>
      </c>
      <c r="N8" s="407"/>
      <c r="O8" s="407"/>
      <c r="P8" s="407"/>
      <c r="Q8" s="407"/>
      <c r="R8" s="407"/>
      <c r="S8" s="407"/>
      <c r="T8" s="26"/>
      <c r="U8" s="25"/>
    </row>
    <row r="9" spans="1:21" ht="15" thickBot="1">
      <c r="D9" s="348" t="s">
        <v>55</v>
      </c>
      <c r="E9" s="349"/>
      <c r="F9" s="349"/>
      <c r="G9" s="349"/>
      <c r="H9" s="349"/>
      <c r="I9" s="349"/>
      <c r="J9" s="349"/>
      <c r="K9" s="350"/>
      <c r="L9" s="25"/>
      <c r="M9" s="348" t="s">
        <v>56</v>
      </c>
      <c r="N9" s="349"/>
      <c r="O9" s="349"/>
      <c r="P9" s="349"/>
      <c r="Q9" s="349"/>
      <c r="R9" s="349"/>
      <c r="S9" s="349"/>
      <c r="T9" s="350"/>
    </row>
    <row r="10" spans="1:21" ht="15" thickBot="1">
      <c r="D10" s="351" t="s">
        <v>239</v>
      </c>
      <c r="E10" s="352"/>
      <c r="F10" s="353"/>
      <c r="G10" s="354"/>
      <c r="H10" s="351"/>
      <c r="I10" s="352" t="s">
        <v>240</v>
      </c>
      <c r="J10" s="355"/>
      <c r="K10" s="354"/>
      <c r="L10" s="25"/>
      <c r="M10" s="351" t="s">
        <v>239</v>
      </c>
      <c r="N10" s="352"/>
      <c r="O10" s="353"/>
      <c r="P10" s="354"/>
      <c r="Q10" s="351"/>
      <c r="R10" s="352" t="s">
        <v>240</v>
      </c>
      <c r="S10" s="355"/>
      <c r="T10" s="354"/>
    </row>
    <row r="11" spans="1:21" ht="43.5" thickBot="1">
      <c r="D11" s="536" t="s">
        <v>36</v>
      </c>
      <c r="E11" s="537" t="s">
        <v>37</v>
      </c>
      <c r="F11" s="538" t="s">
        <v>59</v>
      </c>
      <c r="G11" s="539" t="s">
        <v>38</v>
      </c>
      <c r="H11" s="540" t="s">
        <v>36</v>
      </c>
      <c r="I11" s="541" t="s">
        <v>37</v>
      </c>
      <c r="J11" s="542" t="s">
        <v>59</v>
      </c>
      <c r="K11" s="541" t="s">
        <v>38</v>
      </c>
      <c r="L11" s="25"/>
      <c r="M11" s="543" t="s">
        <v>36</v>
      </c>
      <c r="N11" s="541" t="s">
        <v>37</v>
      </c>
      <c r="O11" s="542" t="s">
        <v>59</v>
      </c>
      <c r="P11" s="541" t="s">
        <v>38</v>
      </c>
      <c r="Q11" s="540" t="s">
        <v>36</v>
      </c>
      <c r="R11" s="541" t="s">
        <v>37</v>
      </c>
      <c r="S11" s="542" t="s">
        <v>59</v>
      </c>
      <c r="T11" s="541" t="s">
        <v>38</v>
      </c>
    </row>
    <row r="12" spans="1:21" ht="15" thickBot="1">
      <c r="D12" s="412" t="s">
        <v>39</v>
      </c>
      <c r="E12" s="363">
        <v>2731952.6710000001</v>
      </c>
      <c r="F12" s="544">
        <v>12484091.987</v>
      </c>
      <c r="G12" s="545">
        <v>1481531.14</v>
      </c>
      <c r="H12" s="359" t="s">
        <v>39</v>
      </c>
      <c r="I12" s="545">
        <v>3926776.9440000001</v>
      </c>
      <c r="J12" s="544">
        <v>18369671.318</v>
      </c>
      <c r="K12" s="546">
        <v>1453002.0549999999</v>
      </c>
      <c r="L12" s="25"/>
      <c r="M12" s="412" t="s">
        <v>39</v>
      </c>
      <c r="N12" s="547">
        <v>98009.717999999993</v>
      </c>
      <c r="O12" s="544">
        <v>446946.59299999999</v>
      </c>
      <c r="P12" s="413">
        <v>71172.751000000004</v>
      </c>
      <c r="Q12" s="362" t="s">
        <v>39</v>
      </c>
      <c r="R12" s="547">
        <v>107671.753</v>
      </c>
      <c r="S12" s="544">
        <v>503414.27299999999</v>
      </c>
      <c r="T12" s="546">
        <v>64488.959999999999</v>
      </c>
    </row>
    <row r="13" spans="1:21" ht="15">
      <c r="D13" s="417" t="s">
        <v>40</v>
      </c>
      <c r="E13" s="370">
        <v>595597.83100000001</v>
      </c>
      <c r="F13" s="414">
        <v>2722703.068</v>
      </c>
      <c r="G13" s="415">
        <v>247329.111</v>
      </c>
      <c r="H13" s="416" t="s">
        <v>40</v>
      </c>
      <c r="I13" s="370">
        <v>915528.59699999995</v>
      </c>
      <c r="J13" s="414">
        <v>4287127.3250000002</v>
      </c>
      <c r="K13" s="415">
        <v>262804.10800000001</v>
      </c>
      <c r="L13" s="25"/>
      <c r="M13" s="417" t="s">
        <v>40</v>
      </c>
      <c r="N13" s="418">
        <v>36898.392</v>
      </c>
      <c r="O13" s="419">
        <v>167967.02100000001</v>
      </c>
      <c r="P13" s="418">
        <v>28563.993999999999</v>
      </c>
      <c r="Q13" s="420" t="s">
        <v>53</v>
      </c>
      <c r="R13" s="418">
        <v>40588.298999999999</v>
      </c>
      <c r="S13" s="419">
        <v>191041.101</v>
      </c>
      <c r="T13" s="421">
        <v>19069.601999999999</v>
      </c>
    </row>
    <row r="14" spans="1:21" ht="15">
      <c r="D14" s="373" t="s">
        <v>41</v>
      </c>
      <c r="E14" s="374">
        <v>378880.098</v>
      </c>
      <c r="F14" s="422">
        <v>1733082.1440000001</v>
      </c>
      <c r="G14" s="423">
        <v>141131.76699999999</v>
      </c>
      <c r="H14" s="424" t="s">
        <v>41</v>
      </c>
      <c r="I14" s="374">
        <v>551347.054</v>
      </c>
      <c r="J14" s="422">
        <v>2579360.42</v>
      </c>
      <c r="K14" s="423">
        <v>145836.902</v>
      </c>
      <c r="L14" s="25"/>
      <c r="M14" s="373" t="s">
        <v>53</v>
      </c>
      <c r="N14" s="374">
        <v>23267.137999999999</v>
      </c>
      <c r="O14" s="422">
        <v>106398.814</v>
      </c>
      <c r="P14" s="374">
        <v>11788.84</v>
      </c>
      <c r="Q14" s="424" t="s">
        <v>40</v>
      </c>
      <c r="R14" s="374">
        <v>28504.61</v>
      </c>
      <c r="S14" s="422">
        <v>132516.04500000001</v>
      </c>
      <c r="T14" s="423">
        <v>24591.907999999999</v>
      </c>
    </row>
    <row r="15" spans="1:21" ht="15">
      <c r="D15" s="373" t="s">
        <v>43</v>
      </c>
      <c r="E15" s="374">
        <v>294783.07799999998</v>
      </c>
      <c r="F15" s="422">
        <v>1346436.287</v>
      </c>
      <c r="G15" s="423">
        <v>122090.719</v>
      </c>
      <c r="H15" s="424" t="s">
        <v>43</v>
      </c>
      <c r="I15" s="374">
        <v>453042.56099999999</v>
      </c>
      <c r="J15" s="422">
        <v>2117958.7039999999</v>
      </c>
      <c r="K15" s="423">
        <v>134927.51300000001</v>
      </c>
      <c r="L15" s="25"/>
      <c r="M15" s="373" t="s">
        <v>51</v>
      </c>
      <c r="N15" s="374">
        <v>5642.8890000000001</v>
      </c>
      <c r="O15" s="422">
        <v>25731.191999999999</v>
      </c>
      <c r="P15" s="374">
        <v>4376.1090000000004</v>
      </c>
      <c r="Q15" s="424" t="s">
        <v>50</v>
      </c>
      <c r="R15" s="374">
        <v>7031.3190000000004</v>
      </c>
      <c r="S15" s="422">
        <v>32878.809000000001</v>
      </c>
      <c r="T15" s="423">
        <v>5348.7690000000002</v>
      </c>
    </row>
    <row r="16" spans="1:21" ht="15">
      <c r="D16" s="373" t="s">
        <v>70</v>
      </c>
      <c r="E16" s="374">
        <v>271532.68800000002</v>
      </c>
      <c r="F16" s="422">
        <v>1239955.0260000001</v>
      </c>
      <c r="G16" s="423">
        <v>141476.236</v>
      </c>
      <c r="H16" s="424" t="s">
        <v>70</v>
      </c>
      <c r="I16" s="374">
        <v>400431.55800000002</v>
      </c>
      <c r="J16" s="422">
        <v>1870687.6410000001</v>
      </c>
      <c r="K16" s="423">
        <v>143946.22899999999</v>
      </c>
      <c r="L16" s="25"/>
      <c r="M16" s="373" t="s">
        <v>70</v>
      </c>
      <c r="N16" s="374">
        <v>5008.1859999999997</v>
      </c>
      <c r="O16" s="422">
        <v>22794.206999999999</v>
      </c>
      <c r="P16" s="374">
        <v>3725.8429999999998</v>
      </c>
      <c r="Q16" s="424" t="s">
        <v>51</v>
      </c>
      <c r="R16" s="374">
        <v>6657.3940000000002</v>
      </c>
      <c r="S16" s="422">
        <v>31197.233</v>
      </c>
      <c r="T16" s="423">
        <v>3001.5540000000001</v>
      </c>
    </row>
    <row r="17" spans="4:20" ht="15">
      <c r="D17" s="373" t="s">
        <v>42</v>
      </c>
      <c r="E17" s="374">
        <v>149311.08300000001</v>
      </c>
      <c r="F17" s="422">
        <v>681995.29700000002</v>
      </c>
      <c r="G17" s="423">
        <v>70702.142999999996</v>
      </c>
      <c r="H17" s="424" t="s">
        <v>42</v>
      </c>
      <c r="I17" s="374">
        <v>191229.99600000001</v>
      </c>
      <c r="J17" s="422">
        <v>894090.13600000006</v>
      </c>
      <c r="K17" s="423">
        <v>63616.396000000001</v>
      </c>
      <c r="L17" s="25"/>
      <c r="M17" s="373" t="s">
        <v>43</v>
      </c>
      <c r="N17" s="374">
        <v>4070.779</v>
      </c>
      <c r="O17" s="422">
        <v>18590.196</v>
      </c>
      <c r="P17" s="374">
        <v>2360.3850000000002</v>
      </c>
      <c r="Q17" s="424" t="s">
        <v>43</v>
      </c>
      <c r="R17" s="374">
        <v>4246.2659999999996</v>
      </c>
      <c r="S17" s="422">
        <v>19646.686000000002</v>
      </c>
      <c r="T17" s="423">
        <v>1700.739</v>
      </c>
    </row>
    <row r="18" spans="4:20" ht="15">
      <c r="D18" s="373" t="s">
        <v>49</v>
      </c>
      <c r="E18" s="374">
        <v>101849.30100000001</v>
      </c>
      <c r="F18" s="422">
        <v>465068.51199999999</v>
      </c>
      <c r="G18" s="423">
        <v>42920.981</v>
      </c>
      <c r="H18" s="424" t="s">
        <v>49</v>
      </c>
      <c r="I18" s="374">
        <v>179366.818</v>
      </c>
      <c r="J18" s="422">
        <v>839512.728</v>
      </c>
      <c r="K18" s="423">
        <v>52112.851000000002</v>
      </c>
      <c r="L18" s="25"/>
      <c r="M18" s="373" t="s">
        <v>50</v>
      </c>
      <c r="N18" s="374">
        <v>3905.828</v>
      </c>
      <c r="O18" s="422">
        <v>17829.382000000001</v>
      </c>
      <c r="P18" s="374">
        <v>4847.6440000000002</v>
      </c>
      <c r="Q18" s="424" t="s">
        <v>70</v>
      </c>
      <c r="R18" s="374">
        <v>3516.3580000000002</v>
      </c>
      <c r="S18" s="422">
        <v>16443.569</v>
      </c>
      <c r="T18" s="423">
        <v>1790.396</v>
      </c>
    </row>
    <row r="19" spans="4:20" ht="15">
      <c r="D19" s="373" t="s">
        <v>45</v>
      </c>
      <c r="E19" s="374">
        <v>86562.501999999993</v>
      </c>
      <c r="F19" s="422">
        <v>395159.826</v>
      </c>
      <c r="G19" s="423">
        <v>45610.464999999997</v>
      </c>
      <c r="H19" s="424" t="s">
        <v>46</v>
      </c>
      <c r="I19" s="374">
        <v>116581.924</v>
      </c>
      <c r="J19" s="422">
        <v>544630.549</v>
      </c>
      <c r="K19" s="423">
        <v>42101.983</v>
      </c>
      <c r="L19" s="25"/>
      <c r="M19" s="373" t="s">
        <v>47</v>
      </c>
      <c r="N19" s="374">
        <v>3712.857</v>
      </c>
      <c r="O19" s="422">
        <v>16937.552</v>
      </c>
      <c r="P19" s="374">
        <v>4545.5770000000002</v>
      </c>
      <c r="Q19" s="424" t="s">
        <v>190</v>
      </c>
      <c r="R19" s="374">
        <v>3250.837</v>
      </c>
      <c r="S19" s="422">
        <v>15053.855</v>
      </c>
      <c r="T19" s="423">
        <v>981.52099999999996</v>
      </c>
    </row>
    <row r="20" spans="4:20" ht="15">
      <c r="D20" s="373" t="s">
        <v>46</v>
      </c>
      <c r="E20" s="374">
        <v>84121.966</v>
      </c>
      <c r="F20" s="422">
        <v>384251.15</v>
      </c>
      <c r="G20" s="423">
        <v>43361.499000000003</v>
      </c>
      <c r="H20" s="424" t="s">
        <v>45</v>
      </c>
      <c r="I20" s="374">
        <v>115322.337</v>
      </c>
      <c r="J20" s="422">
        <v>538610.59</v>
      </c>
      <c r="K20" s="423">
        <v>43680.150999999998</v>
      </c>
      <c r="L20" s="25"/>
      <c r="M20" s="373" t="s">
        <v>49</v>
      </c>
      <c r="N20" s="374">
        <v>3480.3690000000001</v>
      </c>
      <c r="O20" s="422">
        <v>15883.620999999999</v>
      </c>
      <c r="P20" s="374">
        <v>1849.4749999999999</v>
      </c>
      <c r="Q20" s="424" t="s">
        <v>210</v>
      </c>
      <c r="R20" s="374">
        <v>2510.1529999999998</v>
      </c>
      <c r="S20" s="422">
        <v>11759.960999999999</v>
      </c>
      <c r="T20" s="423">
        <v>664.928</v>
      </c>
    </row>
    <row r="21" spans="4:20" ht="15">
      <c r="D21" s="373" t="s">
        <v>115</v>
      </c>
      <c r="E21" s="374">
        <v>71679.824999999997</v>
      </c>
      <c r="F21" s="422">
        <v>327183.09000000003</v>
      </c>
      <c r="G21" s="423">
        <v>73947.713000000003</v>
      </c>
      <c r="H21" s="424" t="s">
        <v>52</v>
      </c>
      <c r="I21" s="374">
        <v>87387.971999999994</v>
      </c>
      <c r="J21" s="422">
        <v>408640.734</v>
      </c>
      <c r="K21" s="423">
        <v>21018.582999999999</v>
      </c>
      <c r="L21" s="25"/>
      <c r="M21" s="373" t="s">
        <v>42</v>
      </c>
      <c r="N21" s="374">
        <v>3125.1190000000001</v>
      </c>
      <c r="O21" s="422">
        <v>14243.293</v>
      </c>
      <c r="P21" s="374">
        <v>2043.818</v>
      </c>
      <c r="Q21" s="424" t="s">
        <v>45</v>
      </c>
      <c r="R21" s="374">
        <v>2423.2710000000002</v>
      </c>
      <c r="S21" s="422">
        <v>11254.424000000001</v>
      </c>
      <c r="T21" s="423">
        <v>662</v>
      </c>
    </row>
    <row r="22" spans="4:20" ht="15">
      <c r="D22" s="373" t="s">
        <v>50</v>
      </c>
      <c r="E22" s="374">
        <v>64407.277999999998</v>
      </c>
      <c r="F22" s="422">
        <v>294399.47100000002</v>
      </c>
      <c r="G22" s="423">
        <v>28621.995999999999</v>
      </c>
      <c r="H22" s="424" t="s">
        <v>48</v>
      </c>
      <c r="I22" s="374">
        <v>75456.376000000004</v>
      </c>
      <c r="J22" s="422">
        <v>352526.17700000003</v>
      </c>
      <c r="K22" s="423">
        <v>30771.716</v>
      </c>
      <c r="L22" s="25"/>
      <c r="M22" s="373" t="s">
        <v>190</v>
      </c>
      <c r="N22" s="374">
        <v>2585.056</v>
      </c>
      <c r="O22" s="422">
        <v>11785.429</v>
      </c>
      <c r="P22" s="374">
        <v>1190.692</v>
      </c>
      <c r="Q22" s="424" t="s">
        <v>47</v>
      </c>
      <c r="R22" s="374">
        <v>2089.174</v>
      </c>
      <c r="S22" s="422">
        <v>9729.8970000000008</v>
      </c>
      <c r="T22" s="423">
        <v>2450.527</v>
      </c>
    </row>
    <row r="23" spans="4:20" ht="15">
      <c r="D23" s="373" t="s">
        <v>52</v>
      </c>
      <c r="E23" s="374">
        <v>61834.974000000002</v>
      </c>
      <c r="F23" s="422">
        <v>282776.96999999997</v>
      </c>
      <c r="G23" s="423">
        <v>19999.233</v>
      </c>
      <c r="H23" s="424" t="s">
        <v>50</v>
      </c>
      <c r="I23" s="374">
        <v>70989.175000000003</v>
      </c>
      <c r="J23" s="422">
        <v>331073.17</v>
      </c>
      <c r="K23" s="423">
        <v>26968.531999999999</v>
      </c>
      <c r="L23" s="25"/>
      <c r="M23" s="373" t="s">
        <v>46</v>
      </c>
      <c r="N23" s="374">
        <v>1327.394</v>
      </c>
      <c r="O23" s="422">
        <v>6051.1850000000004</v>
      </c>
      <c r="P23" s="374">
        <v>1908.5550000000001</v>
      </c>
      <c r="Q23" s="424" t="s">
        <v>49</v>
      </c>
      <c r="R23" s="374">
        <v>1635.4929999999999</v>
      </c>
      <c r="S23" s="422">
        <v>7626.6570000000002</v>
      </c>
      <c r="T23" s="423">
        <v>927.13499999999999</v>
      </c>
    </row>
    <row r="24" spans="4:20" ht="15">
      <c r="D24" s="373" t="s">
        <v>63</v>
      </c>
      <c r="E24" s="374">
        <v>60662.127999999997</v>
      </c>
      <c r="F24" s="422">
        <v>277048.734</v>
      </c>
      <c r="G24" s="423">
        <v>35937.885999999999</v>
      </c>
      <c r="H24" s="424" t="s">
        <v>51</v>
      </c>
      <c r="I24" s="374">
        <v>70893.282000000007</v>
      </c>
      <c r="J24" s="422">
        <v>330833.93699999998</v>
      </c>
      <c r="K24" s="423">
        <v>24575.29</v>
      </c>
      <c r="L24" s="25"/>
      <c r="M24" s="373" t="s">
        <v>45</v>
      </c>
      <c r="N24" s="374">
        <v>1034.751</v>
      </c>
      <c r="O24" s="422">
        <v>4731.509</v>
      </c>
      <c r="P24" s="374">
        <v>674.35699999999997</v>
      </c>
      <c r="Q24" s="424" t="s">
        <v>46</v>
      </c>
      <c r="R24" s="374">
        <v>1201.4849999999999</v>
      </c>
      <c r="S24" s="422">
        <v>5527.027</v>
      </c>
      <c r="T24" s="423">
        <v>1098.3489999999999</v>
      </c>
    </row>
    <row r="25" spans="4:20" ht="15">
      <c r="D25" s="373" t="s">
        <v>48</v>
      </c>
      <c r="E25" s="374">
        <v>58740.391000000003</v>
      </c>
      <c r="F25" s="422">
        <v>268149.57699999999</v>
      </c>
      <c r="G25" s="423">
        <v>34580.928</v>
      </c>
      <c r="H25" s="424" t="s">
        <v>145</v>
      </c>
      <c r="I25" s="374">
        <v>65100.525999999998</v>
      </c>
      <c r="J25" s="422">
        <v>307140.52399999998</v>
      </c>
      <c r="K25" s="423">
        <v>51563.627999999997</v>
      </c>
      <c r="L25" s="25"/>
      <c r="M25" s="373" t="s">
        <v>210</v>
      </c>
      <c r="N25" s="374">
        <v>1009.072</v>
      </c>
      <c r="O25" s="422">
        <v>4598.92</v>
      </c>
      <c r="P25" s="374">
        <v>415.58699999999999</v>
      </c>
      <c r="Q25" s="424" t="s">
        <v>42</v>
      </c>
      <c r="R25" s="374">
        <v>1077.597</v>
      </c>
      <c r="S25" s="422">
        <v>5002.2719999999999</v>
      </c>
      <c r="T25" s="423">
        <v>389.14100000000002</v>
      </c>
    </row>
    <row r="26" spans="4:20" ht="15">
      <c r="D26" s="373" t="s">
        <v>145</v>
      </c>
      <c r="E26" s="374">
        <v>49684.228000000003</v>
      </c>
      <c r="F26" s="422">
        <v>227487.77299999999</v>
      </c>
      <c r="G26" s="423">
        <v>54749.529000000002</v>
      </c>
      <c r="H26" s="424" t="s">
        <v>63</v>
      </c>
      <c r="I26" s="374">
        <v>62981.811999999998</v>
      </c>
      <c r="J26" s="422">
        <v>293458.88299999997</v>
      </c>
      <c r="K26" s="423">
        <v>25149.432000000001</v>
      </c>
      <c r="L26" s="25"/>
      <c r="M26" s="373" t="s">
        <v>41</v>
      </c>
      <c r="N26" s="374">
        <v>508.73</v>
      </c>
      <c r="O26" s="422">
        <v>2316.172</v>
      </c>
      <c r="P26" s="374">
        <v>606.32799999999997</v>
      </c>
      <c r="Q26" s="424" t="s">
        <v>41</v>
      </c>
      <c r="R26" s="374">
        <v>632.03499999999997</v>
      </c>
      <c r="S26" s="422">
        <v>2918.5419999999999</v>
      </c>
      <c r="T26" s="423">
        <v>419.45400000000001</v>
      </c>
    </row>
    <row r="27" spans="4:20" ht="15">
      <c r="D27" s="373" t="s">
        <v>44</v>
      </c>
      <c r="E27" s="374">
        <v>37718.966999999997</v>
      </c>
      <c r="F27" s="422">
        <v>172310.06599999999</v>
      </c>
      <c r="G27" s="423">
        <v>14535.290999999999</v>
      </c>
      <c r="H27" s="424" t="s">
        <v>47</v>
      </c>
      <c r="I27" s="374">
        <v>52061.616000000002</v>
      </c>
      <c r="J27" s="422">
        <v>244809.929</v>
      </c>
      <c r="K27" s="423">
        <v>15539.541999999999</v>
      </c>
      <c r="L27" s="25"/>
      <c r="M27" s="373" t="s">
        <v>231</v>
      </c>
      <c r="N27" s="378">
        <v>472.81400000000002</v>
      </c>
      <c r="O27" s="425">
        <v>2161.4949999999999</v>
      </c>
      <c r="P27" s="374">
        <v>521.06299999999999</v>
      </c>
      <c r="Q27" s="424" t="s">
        <v>48</v>
      </c>
      <c r="R27" s="374">
        <v>626.33900000000006</v>
      </c>
      <c r="S27" s="422">
        <v>2924.413</v>
      </c>
      <c r="T27" s="423">
        <v>490.25900000000001</v>
      </c>
    </row>
    <row r="28" spans="4:20" ht="15.75" thickBot="1">
      <c r="D28" s="548" t="s">
        <v>53</v>
      </c>
      <c r="E28" s="382">
        <v>36000.186000000002</v>
      </c>
      <c r="F28" s="427">
        <v>164460.943</v>
      </c>
      <c r="G28" s="429">
        <v>98842.490999999995</v>
      </c>
      <c r="H28" s="428" t="s">
        <v>44</v>
      </c>
      <c r="I28" s="382">
        <v>49032.548999999999</v>
      </c>
      <c r="J28" s="427">
        <v>229046.201</v>
      </c>
      <c r="K28" s="429">
        <v>14639.611000000001</v>
      </c>
      <c r="L28" s="25"/>
      <c r="M28" s="426" t="s">
        <v>48</v>
      </c>
      <c r="N28" s="382">
        <v>371.18400000000003</v>
      </c>
      <c r="O28" s="427">
        <v>1689.299</v>
      </c>
      <c r="P28" s="382">
        <v>432.05700000000002</v>
      </c>
      <c r="Q28" s="428" t="s">
        <v>241</v>
      </c>
      <c r="R28" s="382">
        <v>525.81299999999999</v>
      </c>
      <c r="S28" s="427">
        <v>2466.6039999999998</v>
      </c>
      <c r="T28" s="429">
        <v>141.441</v>
      </c>
    </row>
    <row r="29" spans="4:20" ht="15">
      <c r="D29" s="430" t="s">
        <v>65</v>
      </c>
      <c r="E29" s="25"/>
      <c r="F29" s="25"/>
      <c r="G29" s="25"/>
      <c r="H29" s="25"/>
      <c r="I29" s="25"/>
      <c r="J29" s="25"/>
      <c r="K29" s="25"/>
      <c r="L29" s="25"/>
      <c r="M29" s="430" t="s">
        <v>65</v>
      </c>
      <c r="N29" s="25"/>
      <c r="O29" s="25"/>
      <c r="P29" s="25"/>
      <c r="Q29" s="407"/>
      <c r="R29" s="407"/>
      <c r="S29" s="407"/>
      <c r="T29" s="25"/>
    </row>
    <row r="30" spans="4:20" ht="15">
      <c r="D30" s="25"/>
      <c r="E30" s="25"/>
      <c r="F30" s="25"/>
      <c r="G30" s="25"/>
      <c r="H30" s="25"/>
      <c r="I30" s="25"/>
      <c r="J30" s="25"/>
      <c r="K30" s="25"/>
      <c r="L30" s="25"/>
      <c r="M30" s="430"/>
      <c r="N30" s="25"/>
      <c r="O30" s="25"/>
      <c r="P30" s="25"/>
      <c r="Q30" s="407"/>
      <c r="R30" s="407"/>
      <c r="S30" s="407"/>
      <c r="T30" s="25"/>
    </row>
    <row r="31" spans="4:20" ht="15">
      <c r="D31" s="25"/>
      <c r="E31" s="25"/>
      <c r="F31" s="25"/>
      <c r="G31" s="25"/>
      <c r="H31" s="25"/>
      <c r="I31" s="25"/>
      <c r="J31" s="25"/>
      <c r="K31" s="25"/>
      <c r="L31" s="25"/>
      <c r="M31" s="430"/>
      <c r="N31" s="25"/>
      <c r="O31" s="25"/>
      <c r="P31" s="25"/>
      <c r="Q31" s="407"/>
      <c r="R31" s="407"/>
      <c r="S31" s="407"/>
      <c r="T31" s="25"/>
    </row>
    <row r="32" spans="4:20" ht="15.75">
      <c r="D32" s="215" t="s">
        <v>60</v>
      </c>
      <c r="E32" s="215"/>
      <c r="F32" s="215"/>
      <c r="G32" s="215"/>
      <c r="H32" s="215"/>
      <c r="I32" s="215"/>
      <c r="J32" s="384"/>
      <c r="K32" s="216"/>
      <c r="L32" s="72"/>
      <c r="M32" s="215" t="s">
        <v>60</v>
      </c>
      <c r="N32" s="215"/>
      <c r="O32" s="407"/>
      <c r="P32" s="407"/>
      <c r="Q32" s="407"/>
      <c r="R32" s="407"/>
      <c r="S32" s="407"/>
      <c r="T32" s="25"/>
    </row>
    <row r="33" spans="4:20" ht="16.5" thickBot="1">
      <c r="D33" s="217" t="s">
        <v>58</v>
      </c>
      <c r="E33" s="216"/>
      <c r="F33" s="216"/>
      <c r="G33" s="216"/>
      <c r="H33" s="216"/>
      <c r="I33" s="216"/>
      <c r="J33" s="216"/>
      <c r="K33" s="216"/>
      <c r="L33" s="72"/>
      <c r="M33" s="217" t="s">
        <v>58</v>
      </c>
      <c r="N33" s="216"/>
      <c r="O33" s="26"/>
      <c r="P33" s="26"/>
      <c r="Q33" s="26"/>
      <c r="R33" s="26"/>
      <c r="S33" s="26"/>
      <c r="T33" s="25"/>
    </row>
    <row r="34" spans="4:20" ht="15" thickBot="1">
      <c r="D34" s="348" t="s">
        <v>55</v>
      </c>
      <c r="E34" s="348"/>
      <c r="F34" s="349"/>
      <c r="G34" s="349"/>
      <c r="H34" s="349"/>
      <c r="I34" s="349"/>
      <c r="J34" s="349"/>
      <c r="K34" s="350"/>
      <c r="L34" s="25"/>
      <c r="M34" s="348" t="s">
        <v>56</v>
      </c>
      <c r="N34" s="349"/>
      <c r="O34" s="349"/>
      <c r="P34" s="349"/>
      <c r="Q34" s="349"/>
      <c r="R34" s="349"/>
      <c r="S34" s="349"/>
      <c r="T34" s="350"/>
    </row>
    <row r="35" spans="4:20" ht="15" thickBot="1">
      <c r="D35" s="351" t="s">
        <v>239</v>
      </c>
      <c r="E35" s="352"/>
      <c r="F35" s="353"/>
      <c r="G35" s="354"/>
      <c r="H35" s="351"/>
      <c r="I35" s="352" t="s">
        <v>240</v>
      </c>
      <c r="J35" s="355"/>
      <c r="K35" s="354"/>
      <c r="L35" s="25"/>
      <c r="M35" s="351" t="s">
        <v>239</v>
      </c>
      <c r="N35" s="352"/>
      <c r="O35" s="353"/>
      <c r="P35" s="354"/>
      <c r="Q35" s="351"/>
      <c r="R35" s="352" t="s">
        <v>240</v>
      </c>
      <c r="S35" s="355"/>
      <c r="T35" s="354"/>
    </row>
    <row r="36" spans="4:20" ht="43.5" thickBot="1">
      <c r="D36" s="431" t="s">
        <v>36</v>
      </c>
      <c r="E36" s="432" t="s">
        <v>37</v>
      </c>
      <c r="F36" s="356" t="s">
        <v>59</v>
      </c>
      <c r="G36" s="433" t="s">
        <v>38</v>
      </c>
      <c r="H36" s="431" t="s">
        <v>36</v>
      </c>
      <c r="I36" s="432" t="s">
        <v>37</v>
      </c>
      <c r="J36" s="356" t="s">
        <v>59</v>
      </c>
      <c r="K36" s="357" t="s">
        <v>38</v>
      </c>
      <c r="L36" s="25"/>
      <c r="M36" s="410" t="s">
        <v>36</v>
      </c>
      <c r="N36" s="358" t="s">
        <v>37</v>
      </c>
      <c r="O36" s="411" t="s">
        <v>59</v>
      </c>
      <c r="P36" s="357" t="s">
        <v>38</v>
      </c>
      <c r="Q36" s="410" t="s">
        <v>36</v>
      </c>
      <c r="R36" s="358" t="s">
        <v>37</v>
      </c>
      <c r="S36" s="411" t="s">
        <v>59</v>
      </c>
      <c r="T36" s="357" t="s">
        <v>38</v>
      </c>
    </row>
    <row r="37" spans="4:20" ht="15.75" thickBot="1">
      <c r="D37" s="412" t="s">
        <v>39</v>
      </c>
      <c r="E37" s="361">
        <v>70462.525999999998</v>
      </c>
      <c r="F37" s="360">
        <v>321870.18900000001</v>
      </c>
      <c r="G37" s="434">
        <v>37682.184999999998</v>
      </c>
      <c r="H37" s="412" t="s">
        <v>39</v>
      </c>
      <c r="I37" s="363">
        <v>69193.910999999993</v>
      </c>
      <c r="J37" s="364">
        <v>322773.84399999998</v>
      </c>
      <c r="K37" s="365">
        <v>30063.306</v>
      </c>
      <c r="L37" s="25"/>
      <c r="M37" s="359" t="s">
        <v>39</v>
      </c>
      <c r="N37" s="549">
        <v>151970.522</v>
      </c>
      <c r="O37" s="544">
        <v>692412.18599999999</v>
      </c>
      <c r="P37" s="545">
        <v>118647.868</v>
      </c>
      <c r="Q37" s="435" t="s">
        <v>39</v>
      </c>
      <c r="R37" s="549">
        <v>213333.875</v>
      </c>
      <c r="S37" s="544">
        <v>998362.02099999995</v>
      </c>
      <c r="T37" s="546">
        <v>151513.323</v>
      </c>
    </row>
    <row r="38" spans="4:20" ht="15">
      <c r="D38" s="436" t="s">
        <v>40</v>
      </c>
      <c r="E38" s="437">
        <v>45755.303</v>
      </c>
      <c r="F38" s="366">
        <v>209070.78</v>
      </c>
      <c r="G38" s="438">
        <v>30478.522000000001</v>
      </c>
      <c r="H38" s="439" t="s">
        <v>40</v>
      </c>
      <c r="I38" s="440">
        <v>43800.031999999999</v>
      </c>
      <c r="J38" s="367">
        <v>203768.04399999999</v>
      </c>
      <c r="K38" s="368">
        <v>25006.57</v>
      </c>
      <c r="L38" s="25"/>
      <c r="M38" s="441" t="s">
        <v>70</v>
      </c>
      <c r="N38" s="442">
        <v>36391.233999999997</v>
      </c>
      <c r="O38" s="443">
        <v>165867.43100000001</v>
      </c>
      <c r="P38" s="444">
        <v>29992.397000000001</v>
      </c>
      <c r="Q38" s="441" t="s">
        <v>70</v>
      </c>
      <c r="R38" s="445">
        <v>39178.264000000003</v>
      </c>
      <c r="S38" s="446">
        <v>182961.236</v>
      </c>
      <c r="T38" s="415">
        <v>26511.935000000001</v>
      </c>
    </row>
    <row r="39" spans="4:20" ht="15">
      <c r="D39" s="447" t="s">
        <v>53</v>
      </c>
      <c r="E39" s="448">
        <v>12184.254999999999</v>
      </c>
      <c r="F39" s="369">
        <v>55639.720999999998</v>
      </c>
      <c r="G39" s="449">
        <v>1534.5060000000001</v>
      </c>
      <c r="H39" s="450" t="s">
        <v>48</v>
      </c>
      <c r="I39" s="445">
        <v>9023.7929999999997</v>
      </c>
      <c r="J39" s="371">
        <v>42295.385999999999</v>
      </c>
      <c r="K39" s="372">
        <v>1641.202</v>
      </c>
      <c r="L39" s="25"/>
      <c r="M39" s="451" t="s">
        <v>40</v>
      </c>
      <c r="N39" s="452">
        <v>27134.841</v>
      </c>
      <c r="O39" s="453">
        <v>123575.996</v>
      </c>
      <c r="P39" s="454">
        <v>13143.968999999999</v>
      </c>
      <c r="Q39" s="451" t="s">
        <v>42</v>
      </c>
      <c r="R39" s="455">
        <v>28349.596000000001</v>
      </c>
      <c r="S39" s="456">
        <v>132920.15100000001</v>
      </c>
      <c r="T39" s="423">
        <v>23740.153999999999</v>
      </c>
    </row>
    <row r="40" spans="4:20" ht="15">
      <c r="D40" s="447" t="s">
        <v>48</v>
      </c>
      <c r="E40" s="448">
        <v>4881.0510000000004</v>
      </c>
      <c r="F40" s="369">
        <v>22365.228999999999</v>
      </c>
      <c r="G40" s="449">
        <v>1078.954</v>
      </c>
      <c r="H40" s="451" t="s">
        <v>53</v>
      </c>
      <c r="I40" s="455">
        <v>8763.4249999999993</v>
      </c>
      <c r="J40" s="375">
        <v>41026.688999999998</v>
      </c>
      <c r="K40" s="376">
        <v>921.423</v>
      </c>
      <c r="L40" s="25"/>
      <c r="M40" s="451" t="s">
        <v>50</v>
      </c>
      <c r="N40" s="452">
        <v>20975.736000000001</v>
      </c>
      <c r="O40" s="453">
        <v>95615.115999999995</v>
      </c>
      <c r="P40" s="454">
        <v>21285.368999999999</v>
      </c>
      <c r="Q40" s="451" t="s">
        <v>50</v>
      </c>
      <c r="R40" s="455">
        <v>28046.792000000001</v>
      </c>
      <c r="S40" s="456">
        <v>131088.79300000001</v>
      </c>
      <c r="T40" s="423">
        <v>20563.964</v>
      </c>
    </row>
    <row r="41" spans="4:20" ht="15">
      <c r="D41" s="447" t="s">
        <v>70</v>
      </c>
      <c r="E41" s="448">
        <v>3723.4960000000001</v>
      </c>
      <c r="F41" s="369">
        <v>16948.530999999999</v>
      </c>
      <c r="G41" s="449">
        <v>3828.9760000000001</v>
      </c>
      <c r="H41" s="451" t="s">
        <v>50</v>
      </c>
      <c r="I41" s="455">
        <v>1882.819</v>
      </c>
      <c r="J41" s="375">
        <v>8793.0740000000005</v>
      </c>
      <c r="K41" s="376">
        <v>170.55500000000001</v>
      </c>
      <c r="L41" s="25"/>
      <c r="M41" s="451" t="s">
        <v>42</v>
      </c>
      <c r="N41" s="452">
        <v>16474.384999999998</v>
      </c>
      <c r="O41" s="453">
        <v>74968.960000000006</v>
      </c>
      <c r="P41" s="454">
        <v>15957.620999999999</v>
      </c>
      <c r="Q41" s="451" t="s">
        <v>40</v>
      </c>
      <c r="R41" s="455">
        <v>25581.161</v>
      </c>
      <c r="S41" s="456">
        <v>119239.723</v>
      </c>
      <c r="T41" s="423">
        <v>14598.277</v>
      </c>
    </row>
    <row r="42" spans="4:20" ht="15">
      <c r="D42" s="447" t="s">
        <v>67</v>
      </c>
      <c r="E42" s="448">
        <v>1351.741</v>
      </c>
      <c r="F42" s="369">
        <v>6149.19</v>
      </c>
      <c r="G42" s="449">
        <v>461.29300000000001</v>
      </c>
      <c r="H42" s="451" t="s">
        <v>211</v>
      </c>
      <c r="I42" s="455">
        <v>1702.904</v>
      </c>
      <c r="J42" s="375">
        <v>7966.6289999999999</v>
      </c>
      <c r="K42" s="376">
        <v>158.11500000000001</v>
      </c>
      <c r="L42" s="25"/>
      <c r="M42" s="451" t="s">
        <v>47</v>
      </c>
      <c r="N42" s="452">
        <v>9733.4179999999997</v>
      </c>
      <c r="O42" s="453">
        <v>44322.879000000001</v>
      </c>
      <c r="P42" s="454">
        <v>1165.444</v>
      </c>
      <c r="Q42" s="451" t="s">
        <v>48</v>
      </c>
      <c r="R42" s="455">
        <v>20677.939999999999</v>
      </c>
      <c r="S42" s="456">
        <v>97324.707999999999</v>
      </c>
      <c r="T42" s="423">
        <v>24721.674999999999</v>
      </c>
    </row>
    <row r="43" spans="4:20" ht="15">
      <c r="D43" s="447" t="s">
        <v>45</v>
      </c>
      <c r="E43" s="448">
        <v>942.71699999999998</v>
      </c>
      <c r="F43" s="369">
        <v>4287.442</v>
      </c>
      <c r="G43" s="449">
        <v>136.904</v>
      </c>
      <c r="H43" s="451" t="s">
        <v>70</v>
      </c>
      <c r="I43" s="455">
        <v>1446.4259999999999</v>
      </c>
      <c r="J43" s="375">
        <v>6772.4629999999997</v>
      </c>
      <c r="K43" s="376">
        <v>1830.297</v>
      </c>
      <c r="L43" s="25"/>
      <c r="M43" s="451" t="s">
        <v>43</v>
      </c>
      <c r="N43" s="452">
        <v>9377.5300000000007</v>
      </c>
      <c r="O43" s="453">
        <v>42739.002</v>
      </c>
      <c r="P43" s="454">
        <v>3041.3380000000002</v>
      </c>
      <c r="Q43" s="451" t="s">
        <v>45</v>
      </c>
      <c r="R43" s="455">
        <v>18435.001</v>
      </c>
      <c r="S43" s="456">
        <v>86198.929000000004</v>
      </c>
      <c r="T43" s="423">
        <v>21137.65</v>
      </c>
    </row>
    <row r="44" spans="4:20" ht="15">
      <c r="D44" s="447" t="s">
        <v>63</v>
      </c>
      <c r="E44" s="457">
        <v>595.87800000000004</v>
      </c>
      <c r="F44" s="377">
        <v>2724.5770000000002</v>
      </c>
      <c r="G44" s="458">
        <v>71.47</v>
      </c>
      <c r="H44" s="459" t="s">
        <v>67</v>
      </c>
      <c r="I44" s="460">
        <v>857.55200000000002</v>
      </c>
      <c r="J44" s="379">
        <v>4042.828</v>
      </c>
      <c r="K44" s="380">
        <v>241.16800000000001</v>
      </c>
      <c r="L44" s="25"/>
      <c r="M44" s="451" t="s">
        <v>45</v>
      </c>
      <c r="N44" s="452">
        <v>9045.0290000000005</v>
      </c>
      <c r="O44" s="453">
        <v>41235.67</v>
      </c>
      <c r="P44" s="454">
        <v>15578.241</v>
      </c>
      <c r="Q44" s="451" t="s">
        <v>47</v>
      </c>
      <c r="R44" s="455">
        <v>15204.842000000001</v>
      </c>
      <c r="S44" s="456">
        <v>71238.361000000004</v>
      </c>
      <c r="T44" s="423">
        <v>1489.02</v>
      </c>
    </row>
    <row r="45" spans="4:20" ht="15">
      <c r="D45" s="447" t="s">
        <v>50</v>
      </c>
      <c r="E45" s="448">
        <v>592.24</v>
      </c>
      <c r="F45" s="369">
        <v>2697.364</v>
      </c>
      <c r="G45" s="449">
        <v>68.051000000000002</v>
      </c>
      <c r="H45" s="451" t="s">
        <v>43</v>
      </c>
      <c r="I45" s="455">
        <v>646.94799999999998</v>
      </c>
      <c r="J45" s="381">
        <v>3083.0859999999998</v>
      </c>
      <c r="K45" s="376">
        <v>25.492999999999999</v>
      </c>
      <c r="L45" s="25"/>
      <c r="M45" s="451" t="s">
        <v>41</v>
      </c>
      <c r="N45" s="452">
        <v>6614.8159999999998</v>
      </c>
      <c r="O45" s="453">
        <v>30178.023000000001</v>
      </c>
      <c r="P45" s="454">
        <v>336.44099999999997</v>
      </c>
      <c r="Q45" s="451" t="s">
        <v>44</v>
      </c>
      <c r="R45" s="455">
        <v>12947.523999999999</v>
      </c>
      <c r="S45" s="456">
        <v>61209.033000000003</v>
      </c>
      <c r="T45" s="423">
        <v>5395.4189999999999</v>
      </c>
    </row>
    <row r="46" spans="4:20" ht="15">
      <c r="D46" s="447" t="s">
        <v>42</v>
      </c>
      <c r="E46" s="448">
        <v>347.50599999999997</v>
      </c>
      <c r="F46" s="369">
        <v>1585.7639999999999</v>
      </c>
      <c r="G46" s="449">
        <v>16.978999999999999</v>
      </c>
      <c r="H46" s="451" t="s">
        <v>42</v>
      </c>
      <c r="I46" s="455">
        <v>347.71600000000001</v>
      </c>
      <c r="J46" s="381">
        <v>1627.386</v>
      </c>
      <c r="K46" s="376">
        <v>24.138000000000002</v>
      </c>
      <c r="L46" s="25"/>
      <c r="M46" s="451" t="s">
        <v>48</v>
      </c>
      <c r="N46" s="452">
        <v>5997.8209999999999</v>
      </c>
      <c r="O46" s="453">
        <v>27270.22</v>
      </c>
      <c r="P46" s="454">
        <v>7797.6959999999999</v>
      </c>
      <c r="Q46" s="451" t="s">
        <v>41</v>
      </c>
      <c r="R46" s="455">
        <v>8388.4230000000007</v>
      </c>
      <c r="S46" s="456">
        <v>38969.487999999998</v>
      </c>
      <c r="T46" s="423">
        <v>104.84699999999999</v>
      </c>
    </row>
    <row r="47" spans="4:20" ht="15">
      <c r="D47" s="447" t="s">
        <v>211</v>
      </c>
      <c r="E47" s="448">
        <v>29.53</v>
      </c>
      <c r="F47" s="369">
        <v>135.232</v>
      </c>
      <c r="G47" s="449">
        <v>0.98499999999999999</v>
      </c>
      <c r="H47" s="451" t="s">
        <v>214</v>
      </c>
      <c r="I47" s="455">
        <v>245.989</v>
      </c>
      <c r="J47" s="381">
        <v>1162.7090000000001</v>
      </c>
      <c r="K47" s="376">
        <v>7.0220000000000002</v>
      </c>
      <c r="L47" s="25"/>
      <c r="M47" s="461" t="s">
        <v>44</v>
      </c>
      <c r="N47" s="448">
        <v>4383.8</v>
      </c>
      <c r="O47" s="462">
        <v>20002.553</v>
      </c>
      <c r="P47" s="449">
        <v>311.26799999999997</v>
      </c>
      <c r="Q47" s="451" t="s">
        <v>43</v>
      </c>
      <c r="R47" s="455">
        <v>6354.6850000000004</v>
      </c>
      <c r="S47" s="456">
        <v>29691.317999999999</v>
      </c>
      <c r="T47" s="423">
        <v>2259.1460000000002</v>
      </c>
    </row>
    <row r="48" spans="4:20" ht="15">
      <c r="D48" s="447" t="s">
        <v>44</v>
      </c>
      <c r="E48" s="448">
        <v>26.032</v>
      </c>
      <c r="F48" s="369">
        <v>118.389</v>
      </c>
      <c r="G48" s="449">
        <v>1.105</v>
      </c>
      <c r="H48" s="451" t="s">
        <v>51</v>
      </c>
      <c r="I48" s="455">
        <v>194.88</v>
      </c>
      <c r="J48" s="381">
        <v>919.447</v>
      </c>
      <c r="K48" s="376">
        <v>23.7</v>
      </c>
      <c r="L48" s="25"/>
      <c r="M48" s="447" t="s">
        <v>46</v>
      </c>
      <c r="N48" s="448">
        <v>1719.3209999999999</v>
      </c>
      <c r="O48" s="462">
        <v>7838.3609999999999</v>
      </c>
      <c r="P48" s="449">
        <v>853.18899999999996</v>
      </c>
      <c r="Q48" s="451" t="s">
        <v>49</v>
      </c>
      <c r="R48" s="455">
        <v>2833.3159999999998</v>
      </c>
      <c r="S48" s="456">
        <v>13160.859</v>
      </c>
      <c r="T48" s="423">
        <v>970.62800000000004</v>
      </c>
    </row>
    <row r="49" spans="2:20" ht="15">
      <c r="D49" s="461" t="s">
        <v>43</v>
      </c>
      <c r="E49" s="457">
        <v>17.407</v>
      </c>
      <c r="F49" s="377">
        <v>78.326999999999998</v>
      </c>
      <c r="G49" s="458">
        <v>0.61799999999999999</v>
      </c>
      <c r="H49" s="459" t="s">
        <v>45</v>
      </c>
      <c r="I49" s="460">
        <v>77.311000000000007</v>
      </c>
      <c r="J49" s="463">
        <v>365.4</v>
      </c>
      <c r="K49" s="380">
        <v>4.7530000000000001</v>
      </c>
      <c r="L49" s="25"/>
      <c r="M49" s="447" t="s">
        <v>66</v>
      </c>
      <c r="N49" s="448">
        <v>1088.248</v>
      </c>
      <c r="O49" s="462">
        <v>4958.5110000000004</v>
      </c>
      <c r="P49" s="449">
        <v>2898.819</v>
      </c>
      <c r="Q49" s="451" t="s">
        <v>214</v>
      </c>
      <c r="R49" s="455">
        <v>1823.287</v>
      </c>
      <c r="S49" s="456">
        <v>8484.7690000000002</v>
      </c>
      <c r="T49" s="423">
        <v>1741.375</v>
      </c>
    </row>
    <row r="50" spans="2:20" ht="15">
      <c r="D50" s="447" t="s">
        <v>232</v>
      </c>
      <c r="E50" s="448">
        <v>15.113</v>
      </c>
      <c r="F50" s="369">
        <v>68.471000000000004</v>
      </c>
      <c r="G50" s="449">
        <v>3.75</v>
      </c>
      <c r="H50" s="451" t="s">
        <v>226</v>
      </c>
      <c r="I50" s="455">
        <v>58.274999999999999</v>
      </c>
      <c r="J50" s="381">
        <v>271.50299999999999</v>
      </c>
      <c r="K50" s="464">
        <v>0.375</v>
      </c>
      <c r="L50" s="25"/>
      <c r="M50" s="447" t="s">
        <v>214</v>
      </c>
      <c r="N50" s="448">
        <v>1020.669</v>
      </c>
      <c r="O50" s="462">
        <v>4657.5290000000005</v>
      </c>
      <c r="P50" s="449">
        <v>1425.0530000000001</v>
      </c>
      <c r="Q50" s="451" t="s">
        <v>46</v>
      </c>
      <c r="R50" s="455">
        <v>1688.748</v>
      </c>
      <c r="S50" s="456">
        <v>7912.7809999999999</v>
      </c>
      <c r="T50" s="423">
        <v>654.84500000000003</v>
      </c>
    </row>
    <row r="51" spans="2:20" ht="15.75" thickBot="1">
      <c r="D51" s="465" t="s">
        <v>46</v>
      </c>
      <c r="E51" s="466">
        <v>0.17699999999999999</v>
      </c>
      <c r="F51" s="467">
        <v>0.81200000000000006</v>
      </c>
      <c r="G51" s="468">
        <v>2.7E-2</v>
      </c>
      <c r="H51" s="469" t="s">
        <v>44</v>
      </c>
      <c r="I51" s="470">
        <v>45.792999999999999</v>
      </c>
      <c r="J51" s="471">
        <v>212.434</v>
      </c>
      <c r="K51" s="472">
        <v>1.2370000000000001</v>
      </c>
      <c r="L51" s="25"/>
      <c r="M51" s="465" t="s">
        <v>67</v>
      </c>
      <c r="N51" s="473">
        <v>712.18399999999997</v>
      </c>
      <c r="O51" s="474">
        <v>3244.84</v>
      </c>
      <c r="P51" s="475">
        <v>2863.0189999999998</v>
      </c>
      <c r="Q51" s="469" t="s">
        <v>51</v>
      </c>
      <c r="R51" s="476">
        <v>1163.4659999999999</v>
      </c>
      <c r="S51" s="477">
        <v>5447.7430000000004</v>
      </c>
      <c r="T51" s="429">
        <v>1650.22</v>
      </c>
    </row>
    <row r="52" spans="2:20" ht="15">
      <c r="D52" s="430" t="s">
        <v>65</v>
      </c>
      <c r="E52" s="25"/>
      <c r="F52" s="25"/>
      <c r="G52" s="25"/>
      <c r="H52" s="25"/>
      <c r="I52" s="25"/>
      <c r="J52" s="25"/>
      <c r="K52" s="25"/>
      <c r="L52" s="25"/>
      <c r="M52" s="430" t="s">
        <v>65</v>
      </c>
      <c r="N52" s="25"/>
      <c r="O52" s="25"/>
      <c r="P52" s="25"/>
      <c r="Q52" s="25"/>
      <c r="R52" s="25"/>
      <c r="S52" s="25"/>
      <c r="T52" s="25"/>
    </row>
    <row r="53" spans="2:20" ht="14.2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2:20" ht="15.75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218"/>
      <c r="M54" s="72"/>
      <c r="N54" s="72"/>
      <c r="O54" s="72"/>
      <c r="P54" s="72"/>
      <c r="Q54" s="72"/>
      <c r="R54" s="72"/>
      <c r="S54" s="72"/>
      <c r="T54" s="25"/>
    </row>
    <row r="55" spans="2:20" ht="14.2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2:20" ht="14.2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4.2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2:20" ht="14.2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2:20" ht="14.2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2:20" ht="14.2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2:20" ht="14.2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2:20" ht="14.2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2:20" ht="14.2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2:20" ht="14.2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3:20" ht="14.2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3:20" ht="14.2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3:20" ht="14.2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3:20" ht="14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3:20" ht="14.2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3:20" ht="14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3:20" ht="14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3:20" ht="14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3:20" ht="14.25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3:20" ht="14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3:20" ht="14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3:20" ht="14.25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3:20" ht="14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3:20" ht="14.25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3:20" ht="14.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3:20" ht="14.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3:21" ht="14.25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3:21" ht="14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3:21" ht="14.2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3:21" ht="14.25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3:21" ht="14.2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3:21" ht="14.25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3:21" ht="14.25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3:21" ht="14.2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3:21" ht="14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3:21" ht="14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3:21" ht="14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3:21" ht="14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3:21" ht="14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3:21" ht="14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3:21" ht="14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3:21" ht="14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3:21" ht="14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3:21" ht="14.25"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3:21" ht="14.25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3:21" ht="14.2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  <row r="101" spans="3:21" ht="14.2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</row>
    <row r="102" spans="3:21" ht="14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</row>
    <row r="103" spans="3:21" ht="14.2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</row>
    <row r="104" spans="3:21" ht="14.2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</row>
    <row r="105" spans="3:21" ht="14.2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3:21" ht="14.2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</row>
    <row r="107" spans="3:21" ht="14.2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</row>
    <row r="108" spans="3:21" ht="14.2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</row>
    <row r="109" spans="3:21" ht="14.2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</row>
    <row r="110" spans="3:21" ht="14.2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</row>
    <row r="111" spans="3:21" ht="14.2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3:21" ht="14.2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3:21" ht="14.2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</row>
    <row r="114" spans="3:21" ht="14.2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3:21" ht="14.25"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3:21" ht="14.25"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3:21" ht="14.25"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</row>
    <row r="118" spans="3:21" ht="14.25"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3:21" ht="14.25"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3:21" ht="14.25"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3:21" ht="14.25"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3:21" ht="14.25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3:21" ht="14.2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3:21" ht="14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3:21" ht="14.2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</row>
    <row r="126" spans="3:21" ht="14.2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</row>
    <row r="127" spans="3:21" ht="14.2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</row>
    <row r="128" spans="3:21" ht="14.2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3:21" ht="14.2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3:21" ht="14.2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3:21" ht="14.25"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3:21" ht="14.25"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3:21" ht="14.25">
      <c r="T133" s="25"/>
      <c r="U133" s="25"/>
    </row>
    <row r="134" spans="3:21" ht="14.25">
      <c r="T134" s="25"/>
      <c r="U134" s="25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18" sqref="T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623" t="s">
        <v>215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5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219"/>
      <c r="B3" s="220"/>
      <c r="C3" s="221" t="s">
        <v>165</v>
      </c>
      <c r="D3" s="221" t="s">
        <v>166</v>
      </c>
      <c r="E3" s="221" t="s">
        <v>167</v>
      </c>
      <c r="F3" s="221" t="s">
        <v>168</v>
      </c>
      <c r="G3" s="221" t="s">
        <v>169</v>
      </c>
      <c r="H3" s="221" t="s">
        <v>170</v>
      </c>
      <c r="I3" s="221" t="s">
        <v>171</v>
      </c>
      <c r="J3" s="221" t="s">
        <v>172</v>
      </c>
      <c r="K3" s="221" t="s">
        <v>173</v>
      </c>
      <c r="L3" s="221" t="s">
        <v>174</v>
      </c>
      <c r="M3" s="221" t="s">
        <v>175</v>
      </c>
      <c r="N3" s="222" t="s">
        <v>176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223" t="s">
        <v>83</v>
      </c>
      <c r="B4" s="224" t="s">
        <v>71</v>
      </c>
      <c r="C4" s="225">
        <v>110</v>
      </c>
      <c r="D4" s="225">
        <v>119.81</v>
      </c>
      <c r="E4" s="225">
        <v>125.04</v>
      </c>
      <c r="F4" s="225">
        <v>118.21</v>
      </c>
      <c r="G4" s="225">
        <v>117</v>
      </c>
      <c r="H4" s="225">
        <v>129.28</v>
      </c>
      <c r="I4" s="225">
        <v>132</v>
      </c>
      <c r="J4" s="225">
        <v>130.9</v>
      </c>
      <c r="K4" s="225">
        <v>127.09</v>
      </c>
      <c r="L4" s="225">
        <v>122.37</v>
      </c>
      <c r="M4" s="225">
        <v>127</v>
      </c>
      <c r="N4" s="226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227"/>
      <c r="B5" s="228" t="s">
        <v>74</v>
      </c>
      <c r="C5" s="229">
        <v>176</v>
      </c>
      <c r="D5" s="229">
        <v>178.47</v>
      </c>
      <c r="E5" s="229">
        <v>177.62</v>
      </c>
      <c r="F5" s="229">
        <v>180.74</v>
      </c>
      <c r="G5" s="229">
        <v>182</v>
      </c>
      <c r="H5" s="229">
        <v>185</v>
      </c>
      <c r="I5" s="229">
        <v>178.24</v>
      </c>
      <c r="J5" s="229">
        <v>183.65</v>
      </c>
      <c r="K5" s="229">
        <v>183.79</v>
      </c>
      <c r="L5" s="229">
        <v>181.64</v>
      </c>
      <c r="M5" s="229">
        <v>183</v>
      </c>
      <c r="N5" s="230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231" t="s">
        <v>84</v>
      </c>
      <c r="B6" s="232" t="s">
        <v>71</v>
      </c>
      <c r="C6" s="233">
        <v>124</v>
      </c>
      <c r="D6" s="233">
        <v>131.80000000000001</v>
      </c>
      <c r="E6" s="233">
        <v>133</v>
      </c>
      <c r="F6" s="233">
        <v>125</v>
      </c>
      <c r="G6" s="233">
        <v>129.85</v>
      </c>
      <c r="H6" s="233">
        <v>137.62</v>
      </c>
      <c r="I6" s="233">
        <v>140</v>
      </c>
      <c r="J6" s="233">
        <v>142</v>
      </c>
      <c r="K6" s="233">
        <v>131</v>
      </c>
      <c r="L6" s="233">
        <v>118</v>
      </c>
      <c r="M6" s="233">
        <v>114</v>
      </c>
      <c r="N6" s="234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227"/>
      <c r="B7" s="228" t="s">
        <v>74</v>
      </c>
      <c r="C7" s="229">
        <v>183</v>
      </c>
      <c r="D7" s="229">
        <v>183.32</v>
      </c>
      <c r="E7" s="229">
        <v>185</v>
      </c>
      <c r="F7" s="229">
        <v>185</v>
      </c>
      <c r="G7" s="229">
        <v>186.88</v>
      </c>
      <c r="H7" s="229">
        <v>191</v>
      </c>
      <c r="I7" s="229">
        <v>189</v>
      </c>
      <c r="J7" s="229">
        <v>190</v>
      </c>
      <c r="K7" s="229">
        <v>188</v>
      </c>
      <c r="L7" s="229">
        <v>186</v>
      </c>
      <c r="M7" s="229">
        <v>186</v>
      </c>
      <c r="N7" s="230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231" t="s">
        <v>112</v>
      </c>
      <c r="B8" s="232" t="s">
        <v>71</v>
      </c>
      <c r="C8" s="233">
        <v>110.82</v>
      </c>
      <c r="D8" s="233">
        <v>126.54</v>
      </c>
      <c r="E8" s="233">
        <v>132</v>
      </c>
      <c r="F8" s="233">
        <v>132</v>
      </c>
      <c r="G8" s="233">
        <v>127.92</v>
      </c>
      <c r="H8" s="233">
        <v>127.92</v>
      </c>
      <c r="I8" s="233">
        <v>133</v>
      </c>
      <c r="J8" s="233">
        <v>127</v>
      </c>
      <c r="K8" s="233">
        <v>122</v>
      </c>
      <c r="L8" s="233">
        <v>110</v>
      </c>
      <c r="M8" s="233">
        <v>119</v>
      </c>
      <c r="N8" s="234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227"/>
      <c r="B9" s="228" t="s">
        <v>74</v>
      </c>
      <c r="C9" s="229">
        <v>184</v>
      </c>
      <c r="D9" s="229">
        <v>184</v>
      </c>
      <c r="E9" s="229">
        <v>185</v>
      </c>
      <c r="F9" s="229">
        <v>190</v>
      </c>
      <c r="G9" s="229">
        <v>192</v>
      </c>
      <c r="H9" s="229">
        <v>194</v>
      </c>
      <c r="I9" s="229">
        <v>193</v>
      </c>
      <c r="J9" s="229">
        <v>194</v>
      </c>
      <c r="K9" s="229">
        <v>193</v>
      </c>
      <c r="L9" s="229">
        <v>189</v>
      </c>
      <c r="M9" s="229">
        <v>189</v>
      </c>
      <c r="N9" s="230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223" t="s">
        <v>114</v>
      </c>
      <c r="B10" s="224" t="s">
        <v>71</v>
      </c>
      <c r="C10" s="235">
        <v>127.119</v>
      </c>
      <c r="D10" s="236">
        <v>125.9618</v>
      </c>
      <c r="E10" s="236">
        <v>124.7718</v>
      </c>
      <c r="F10" s="236">
        <v>85.493700000000004</v>
      </c>
      <c r="G10" s="236">
        <v>96.702699999999993</v>
      </c>
      <c r="H10" s="236">
        <v>116.25109999999999</v>
      </c>
      <c r="I10" s="236">
        <v>115.6664</v>
      </c>
      <c r="J10" s="236">
        <v>109.0454</v>
      </c>
      <c r="K10" s="236">
        <v>111.6836</v>
      </c>
      <c r="L10" s="237">
        <v>98.619799999999998</v>
      </c>
      <c r="M10" s="237">
        <v>88.79</v>
      </c>
      <c r="N10" s="238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227"/>
      <c r="B11" s="228" t="s">
        <v>74</v>
      </c>
      <c r="C11" s="239">
        <v>187.1773</v>
      </c>
      <c r="D11" s="240">
        <v>191.3912</v>
      </c>
      <c r="E11" s="240">
        <v>194.12020000000001</v>
      </c>
      <c r="F11" s="240">
        <v>181.20060000000001</v>
      </c>
      <c r="G11" s="240">
        <v>175.95419999999999</v>
      </c>
      <c r="H11" s="240">
        <v>180.5719</v>
      </c>
      <c r="I11" s="240">
        <v>184.6703</v>
      </c>
      <c r="J11" s="240">
        <v>186.31299999999999</v>
      </c>
      <c r="K11" s="240">
        <v>185.65010000000001</v>
      </c>
      <c r="L11" s="240">
        <v>181.8614</v>
      </c>
      <c r="M11" s="240">
        <v>178.08189999999999</v>
      </c>
      <c r="N11" s="241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223" t="s">
        <v>180</v>
      </c>
      <c r="B12" s="224" t="s">
        <v>71</v>
      </c>
      <c r="C12" s="235">
        <v>107.8231</v>
      </c>
      <c r="D12" s="236">
        <v>124.5466</v>
      </c>
      <c r="E12" s="236">
        <v>130.55529999999999</v>
      </c>
      <c r="F12" s="236">
        <v>132.203</v>
      </c>
      <c r="G12" s="236">
        <v>139.24600000000001</v>
      </c>
      <c r="H12" s="236">
        <v>151.52420000000001</v>
      </c>
      <c r="I12" s="236">
        <v>157.1773</v>
      </c>
      <c r="J12" s="236">
        <v>154.14330000000001</v>
      </c>
      <c r="K12" s="236">
        <v>138.3032</v>
      </c>
      <c r="L12" s="291">
        <v>121.806</v>
      </c>
      <c r="M12" s="236">
        <v>125.05119999999999</v>
      </c>
      <c r="N12" s="292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227"/>
      <c r="B13" s="228" t="s">
        <v>74</v>
      </c>
      <c r="C13" s="239">
        <v>180.0949</v>
      </c>
      <c r="D13" s="240">
        <v>184.87559999999999</v>
      </c>
      <c r="E13" s="240">
        <v>190.46559999999999</v>
      </c>
      <c r="F13" s="240">
        <v>193.89250000000001</v>
      </c>
      <c r="G13" s="240">
        <v>197.88499999999999</v>
      </c>
      <c r="H13" s="240">
        <v>202.89879999999999</v>
      </c>
      <c r="I13" s="240">
        <v>206.1319</v>
      </c>
      <c r="J13" s="240">
        <v>204.8886</v>
      </c>
      <c r="K13" s="240">
        <v>199.2456</v>
      </c>
      <c r="L13" s="240">
        <v>196.65100000000001</v>
      </c>
      <c r="M13" s="240">
        <v>199.59700000000001</v>
      </c>
      <c r="N13" s="293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6.5" thickBot="1">
      <c r="A14" s="223" t="s">
        <v>209</v>
      </c>
      <c r="B14" s="224" t="s">
        <v>71</v>
      </c>
      <c r="C14" s="242">
        <v>159.67349999999999</v>
      </c>
      <c r="D14" s="243">
        <v>174.21190000000001</v>
      </c>
      <c r="E14" s="243">
        <v>200.1319</v>
      </c>
      <c r="F14" s="243">
        <v>219.19450000000001</v>
      </c>
      <c r="G14" s="243">
        <v>205.57570000000001</v>
      </c>
      <c r="H14" s="243">
        <v>197.47470000000001</v>
      </c>
      <c r="I14" s="243">
        <v>188.96180000000001</v>
      </c>
      <c r="J14" s="243">
        <v>198.4357</v>
      </c>
      <c r="K14" s="243">
        <v>198.86420000000001</v>
      </c>
      <c r="L14" s="243">
        <v>164.66980000000001</v>
      </c>
      <c r="M14" s="243">
        <v>175.7595</v>
      </c>
      <c r="N14" s="243">
        <v>165.70490000000001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227"/>
      <c r="B15" s="228" t="s">
        <v>74</v>
      </c>
      <c r="C15" s="553">
        <v>218.70259999999999</v>
      </c>
      <c r="D15" s="553">
        <v>225.3638</v>
      </c>
      <c r="E15" s="553">
        <v>242.36240000000001</v>
      </c>
      <c r="F15" s="553">
        <v>258.52719999999999</v>
      </c>
      <c r="G15" s="553">
        <v>262.12090000000001</v>
      </c>
      <c r="H15" s="553">
        <v>260.14729999999997</v>
      </c>
      <c r="I15" s="553">
        <v>260.16910000000001</v>
      </c>
      <c r="J15" s="553">
        <v>264.67149999999998</v>
      </c>
      <c r="K15" s="553">
        <v>266.6574</v>
      </c>
      <c r="L15" s="553">
        <v>259.8236</v>
      </c>
      <c r="M15" s="553">
        <v>262.89159999999998</v>
      </c>
      <c r="N15" s="553">
        <v>265.41070000000002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J19" sqref="J1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2"/>
      <c r="B1" s="72"/>
      <c r="C1" s="72"/>
      <c r="D1" s="72"/>
      <c r="E1" s="72"/>
      <c r="F1" s="72"/>
      <c r="G1" s="2"/>
    </row>
    <row r="2" spans="1:7" ht="18" customHeight="1">
      <c r="A2" s="100" t="s">
        <v>201</v>
      </c>
      <c r="B2" s="100"/>
      <c r="C2" s="100"/>
      <c r="D2" s="100"/>
      <c r="E2" s="100"/>
      <c r="F2" s="100"/>
      <c r="G2" s="23"/>
    </row>
    <row r="3" spans="1:7" ht="16.5" customHeight="1">
      <c r="A3" s="101"/>
      <c r="B3" s="101"/>
      <c r="C3" s="101"/>
      <c r="D3" s="101"/>
      <c r="E3" s="101"/>
      <c r="F3" s="101"/>
      <c r="G3" s="23"/>
    </row>
    <row r="4" spans="1:7" ht="16.5" customHeight="1">
      <c r="A4" s="1" t="s">
        <v>201</v>
      </c>
      <c r="B4" s="1"/>
      <c r="C4" s="1"/>
      <c r="D4" s="1"/>
      <c r="E4" s="1"/>
      <c r="F4" s="1"/>
      <c r="G4" s="23"/>
    </row>
    <row r="5" spans="1:7" ht="18" customHeight="1" thickBot="1">
      <c r="A5" s="2"/>
      <c r="B5" s="2"/>
      <c r="C5" s="2"/>
      <c r="D5" s="2"/>
      <c r="E5" s="2"/>
      <c r="F5" s="2"/>
      <c r="G5" s="23"/>
    </row>
    <row r="6" spans="1:7" ht="17.25" customHeight="1" thickBot="1">
      <c r="A6" s="583" t="s">
        <v>30</v>
      </c>
      <c r="B6" s="584"/>
      <c r="C6" s="585"/>
      <c r="D6" s="586" t="s">
        <v>62</v>
      </c>
      <c r="E6" s="585"/>
      <c r="F6" s="587"/>
      <c r="G6" s="23"/>
    </row>
    <row r="7" spans="1:7" ht="19.5" customHeight="1" thickBot="1">
      <c r="A7" s="588"/>
      <c r="B7" s="589" t="s">
        <v>7</v>
      </c>
      <c r="C7" s="590" t="s">
        <v>31</v>
      </c>
      <c r="D7" s="590" t="s">
        <v>32</v>
      </c>
      <c r="E7" s="590" t="s">
        <v>33</v>
      </c>
      <c r="F7" s="590" t="s">
        <v>34</v>
      </c>
      <c r="G7" s="23"/>
    </row>
    <row r="8" spans="1:7" ht="18.75" customHeight="1">
      <c r="A8" s="591" t="s">
        <v>247</v>
      </c>
      <c r="B8" s="592">
        <v>5.65</v>
      </c>
      <c r="C8" s="592">
        <v>5.71</v>
      </c>
      <c r="D8" s="592">
        <v>5.59</v>
      </c>
      <c r="E8" s="592">
        <v>5.56</v>
      </c>
      <c r="F8" s="592">
        <v>5.81</v>
      </c>
      <c r="G8" s="23"/>
    </row>
    <row r="9" spans="1:7" ht="16.5" thickBot="1">
      <c r="A9" s="593"/>
      <c r="B9" s="594"/>
      <c r="C9" s="594"/>
      <c r="D9" s="595" t="s">
        <v>35</v>
      </c>
      <c r="E9" s="594"/>
      <c r="F9" s="596"/>
      <c r="G9" s="23"/>
    </row>
    <row r="10" spans="1:7" ht="16.5" thickBot="1">
      <c r="A10" s="588"/>
      <c r="B10" s="589" t="s">
        <v>7</v>
      </c>
      <c r="C10" s="590" t="s">
        <v>31</v>
      </c>
      <c r="D10" s="590" t="s">
        <v>32</v>
      </c>
      <c r="E10" s="590" t="s">
        <v>33</v>
      </c>
      <c r="F10" s="590" t="s">
        <v>34</v>
      </c>
      <c r="G10" s="23"/>
    </row>
    <row r="11" spans="1:7" ht="17.25" customHeight="1">
      <c r="A11" s="591" t="s">
        <v>247</v>
      </c>
      <c r="B11" s="592">
        <v>9.1300000000000008</v>
      </c>
      <c r="C11" s="592">
        <v>8.9600000000000009</v>
      </c>
      <c r="D11" s="592">
        <v>9.01</v>
      </c>
      <c r="E11" s="592">
        <v>9.5</v>
      </c>
      <c r="F11" s="592">
        <v>9.4</v>
      </c>
      <c r="G11" s="23"/>
    </row>
    <row r="12" spans="1:7" ht="16.5" customHeight="1">
      <c r="G12" s="23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9"/>
    </row>
    <row r="19" spans="9:10" ht="16.5" customHeight="1">
      <c r="J19" t="s">
        <v>146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P17" sqref="P1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39" t="s">
        <v>196</v>
      </c>
      <c r="C2" s="139"/>
      <c r="D2" s="139"/>
      <c r="E2" s="139"/>
      <c r="F2" s="139"/>
      <c r="G2" s="139"/>
      <c r="H2" s="139"/>
    </row>
    <row r="3" spans="2:11" ht="16.5" thickBot="1">
      <c r="B3" s="72"/>
      <c r="C3" s="72"/>
      <c r="D3" s="139" t="s">
        <v>253</v>
      </c>
      <c r="E3" s="139"/>
      <c r="F3" s="72"/>
      <c r="G3" s="72"/>
      <c r="H3" s="72"/>
    </row>
    <row r="4" spans="2:11" ht="16.5" thickBot="1">
      <c r="B4" s="607" t="s">
        <v>147</v>
      </c>
      <c r="C4" s="142" t="s">
        <v>148</v>
      </c>
      <c r="D4" s="143"/>
      <c r="E4" s="144"/>
      <c r="F4" s="145"/>
      <c r="G4" s="72"/>
      <c r="H4" s="72"/>
    </row>
    <row r="5" spans="2:11" ht="32.25" thickBot="1">
      <c r="B5" s="608"/>
      <c r="C5" s="146">
        <v>44604</v>
      </c>
      <c r="D5" s="147">
        <v>44597</v>
      </c>
      <c r="E5" s="44" t="s">
        <v>150</v>
      </c>
      <c r="F5" s="44" t="s">
        <v>150</v>
      </c>
      <c r="G5" s="72"/>
      <c r="H5" s="72"/>
    </row>
    <row r="6" spans="2:11" ht="32.25" thickBot="1">
      <c r="B6" s="148" t="s">
        <v>197</v>
      </c>
      <c r="C6" s="149">
        <v>10.981999999999999</v>
      </c>
      <c r="D6" s="150">
        <v>10.238</v>
      </c>
      <c r="E6" s="49">
        <f>(($C6-D6)/D6)</f>
        <v>7.2670443445985528E-2</v>
      </c>
      <c r="F6" s="151" t="s">
        <v>198</v>
      </c>
      <c r="G6" s="72"/>
      <c r="H6" s="72"/>
    </row>
    <row r="7" spans="2:11" ht="16.5" thickBot="1">
      <c r="B7" s="148" t="s">
        <v>199</v>
      </c>
      <c r="C7" s="149">
        <v>19.004000000000001</v>
      </c>
      <c r="D7" s="150">
        <v>18.731999999999999</v>
      </c>
      <c r="E7" s="49">
        <f>(($C7-D7)/D7)</f>
        <v>1.4520606448857679E-2</v>
      </c>
      <c r="F7" s="151" t="s">
        <v>198</v>
      </c>
      <c r="G7" s="72"/>
      <c r="H7" s="72"/>
    </row>
    <row r="9" spans="2:11">
      <c r="B9" s="3"/>
      <c r="C9" s="383"/>
    </row>
    <row r="10" spans="2:11">
      <c r="B10" s="3"/>
      <c r="C10" s="383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U19" sqref="U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7" t="s">
        <v>164</v>
      </c>
      <c r="B1" s="117"/>
      <c r="C1" s="118"/>
      <c r="D1" s="118"/>
      <c r="E1" s="118"/>
      <c r="F1" s="118"/>
      <c r="G1" s="118" t="s">
        <v>251</v>
      </c>
      <c r="H1" s="118"/>
      <c r="I1" s="118"/>
      <c r="J1" s="119"/>
      <c r="K1" s="119"/>
      <c r="L1" s="119"/>
      <c r="M1" s="120"/>
      <c r="N1" s="120"/>
      <c r="O1" s="120"/>
      <c r="P1" s="121"/>
    </row>
    <row r="2" spans="1:19" ht="16.5" thickBot="1">
      <c r="A2" s="122" t="s">
        <v>6</v>
      </c>
      <c r="B2" s="244" t="s">
        <v>7</v>
      </c>
      <c r="C2" s="160"/>
      <c r="D2" s="161"/>
      <c r="E2" s="162" t="s">
        <v>8</v>
      </c>
      <c r="F2" s="163"/>
      <c r="G2" s="163"/>
      <c r="H2" s="163"/>
      <c r="I2" s="163"/>
      <c r="J2" s="163"/>
      <c r="K2" s="163"/>
      <c r="L2" s="163"/>
      <c r="M2" s="163"/>
      <c r="N2" s="163"/>
      <c r="O2" s="159"/>
      <c r="P2" s="164"/>
    </row>
    <row r="3" spans="1:19" ht="16.5" thickBot="1">
      <c r="A3" s="152"/>
      <c r="B3" s="279"/>
      <c r="C3" s="280"/>
      <c r="D3" s="281"/>
      <c r="E3" s="282" t="s">
        <v>9</v>
      </c>
      <c r="F3" s="283"/>
      <c r="G3" s="284"/>
      <c r="H3" s="282" t="s">
        <v>10</v>
      </c>
      <c r="I3" s="283"/>
      <c r="J3" s="284"/>
      <c r="K3" s="282" t="s">
        <v>11</v>
      </c>
      <c r="L3" s="283"/>
      <c r="M3" s="285"/>
      <c r="N3" s="286" t="s">
        <v>12</v>
      </c>
      <c r="O3" s="284"/>
      <c r="P3" s="285"/>
    </row>
    <row r="4" spans="1:19" ht="39" thickBot="1">
      <c r="A4" s="287"/>
      <c r="B4" s="389" t="s">
        <v>254</v>
      </c>
      <c r="C4" s="297" t="s">
        <v>246</v>
      </c>
      <c r="D4" s="298" t="s">
        <v>13</v>
      </c>
      <c r="E4" s="389" t="s">
        <v>254</v>
      </c>
      <c r="F4" s="297" t="s">
        <v>246</v>
      </c>
      <c r="G4" s="298" t="s">
        <v>13</v>
      </c>
      <c r="H4" s="389" t="s">
        <v>254</v>
      </c>
      <c r="I4" s="297" t="s">
        <v>246</v>
      </c>
      <c r="J4" s="298" t="s">
        <v>13</v>
      </c>
      <c r="K4" s="389" t="s">
        <v>254</v>
      </c>
      <c r="L4" s="297" t="s">
        <v>246</v>
      </c>
      <c r="M4" s="298" t="s">
        <v>13</v>
      </c>
      <c r="N4" s="389" t="s">
        <v>254</v>
      </c>
      <c r="O4" s="297" t="s">
        <v>246</v>
      </c>
      <c r="P4" s="300" t="s">
        <v>13</v>
      </c>
    </row>
    <row r="5" spans="1:19" ht="29.25" customHeight="1">
      <c r="A5" s="288" t="s">
        <v>14</v>
      </c>
      <c r="B5" s="325">
        <v>9004.1929999999993</v>
      </c>
      <c r="C5" s="301">
        <v>9393.1740000000009</v>
      </c>
      <c r="D5" s="302">
        <v>-4.1411028902477645</v>
      </c>
      <c r="E5" s="303">
        <v>9760</v>
      </c>
      <c r="F5" s="304">
        <v>9530</v>
      </c>
      <c r="G5" s="305">
        <v>2.4134312696747111</v>
      </c>
      <c r="H5" s="303">
        <v>9341.4279999999999</v>
      </c>
      <c r="I5" s="304">
        <v>9541.5</v>
      </c>
      <c r="J5" s="305">
        <v>-2.0968610805428929</v>
      </c>
      <c r="K5" s="306">
        <v>8500</v>
      </c>
      <c r="L5" s="307" t="s">
        <v>116</v>
      </c>
      <c r="M5" s="308" t="s">
        <v>116</v>
      </c>
      <c r="N5" s="303">
        <v>9421.3189999999995</v>
      </c>
      <c r="O5" s="304">
        <v>8933.1560000000009</v>
      </c>
      <c r="P5" s="309">
        <v>5.464619670808375</v>
      </c>
    </row>
    <row r="6" spans="1:19" ht="21.75" customHeight="1">
      <c r="A6" s="154" t="s">
        <v>15</v>
      </c>
      <c r="B6" s="326">
        <v>8585.2379999999994</v>
      </c>
      <c r="C6" s="310">
        <v>8500.4310000000005</v>
      </c>
      <c r="D6" s="311">
        <v>0.99767882357963833</v>
      </c>
      <c r="E6" s="312">
        <v>8794.5509999999995</v>
      </c>
      <c r="F6" s="313">
        <v>8809.6299999999992</v>
      </c>
      <c r="G6" s="314">
        <v>-0.17116496379529816</v>
      </c>
      <c r="H6" s="312">
        <v>8577.8439999999991</v>
      </c>
      <c r="I6" s="313">
        <v>8475.3760000000002</v>
      </c>
      <c r="J6" s="314">
        <v>1.2090083083039493</v>
      </c>
      <c r="K6" s="312">
        <v>8496.2810000000009</v>
      </c>
      <c r="L6" s="313">
        <v>8418.8259999999991</v>
      </c>
      <c r="M6" s="315">
        <v>0.92002139015584539</v>
      </c>
      <c r="N6" s="312">
        <v>8855.1849999999995</v>
      </c>
      <c r="O6" s="313">
        <v>8871.9920000000002</v>
      </c>
      <c r="P6" s="315">
        <v>-0.18943885431818128</v>
      </c>
    </row>
    <row r="7" spans="1:19" ht="21.75" customHeight="1">
      <c r="A7" s="154" t="s">
        <v>16</v>
      </c>
      <c r="B7" s="326">
        <v>15066.423000000001</v>
      </c>
      <c r="C7" s="310">
        <v>15094.705</v>
      </c>
      <c r="D7" s="311">
        <v>-0.18736371462707779</v>
      </c>
      <c r="E7" s="312">
        <v>14385.728999999999</v>
      </c>
      <c r="F7" s="313">
        <v>14371.841</v>
      </c>
      <c r="G7" s="314">
        <v>9.6633409735043765E-2</v>
      </c>
      <c r="H7" s="312">
        <v>15210</v>
      </c>
      <c r="I7" s="313">
        <v>15350</v>
      </c>
      <c r="J7" s="314">
        <v>-0.91205211726384361</v>
      </c>
      <c r="K7" s="312" t="s">
        <v>116</v>
      </c>
      <c r="L7" s="313" t="s">
        <v>116</v>
      </c>
      <c r="M7" s="315" t="s">
        <v>116</v>
      </c>
      <c r="N7" s="312">
        <v>15921.287</v>
      </c>
      <c r="O7" s="313">
        <v>15860.089</v>
      </c>
      <c r="P7" s="315">
        <v>0.38586164302104686</v>
      </c>
    </row>
    <row r="8" spans="1:19" ht="21.75" customHeight="1">
      <c r="A8" s="154" t="s">
        <v>17</v>
      </c>
      <c r="B8" s="326">
        <v>7138.2619999999997</v>
      </c>
      <c r="C8" s="310">
        <v>6892.491</v>
      </c>
      <c r="D8" s="311">
        <v>3.5657790485326677</v>
      </c>
      <c r="E8" s="312">
        <v>7302.3980000000001</v>
      </c>
      <c r="F8" s="313">
        <v>7074.107</v>
      </c>
      <c r="G8" s="314">
        <v>3.2271352412396386</v>
      </c>
      <c r="H8" s="312">
        <v>7139.88</v>
      </c>
      <c r="I8" s="313">
        <v>6913.3410000000003</v>
      </c>
      <c r="J8" s="314">
        <v>3.2768382175853863</v>
      </c>
      <c r="K8" s="312">
        <v>7061.0789999999997</v>
      </c>
      <c r="L8" s="313">
        <v>6969.277</v>
      </c>
      <c r="M8" s="315">
        <v>1.3172385026452482</v>
      </c>
      <c r="N8" s="312">
        <v>7056.4459999999999</v>
      </c>
      <c r="O8" s="313">
        <v>6795.4930000000004</v>
      </c>
      <c r="P8" s="315">
        <v>3.8400893062504737</v>
      </c>
      <c r="R8" t="s">
        <v>161</v>
      </c>
    </row>
    <row r="9" spans="1:19" ht="21.75" customHeight="1">
      <c r="A9" s="154" t="s">
        <v>18</v>
      </c>
      <c r="B9" s="326">
        <v>7503.7169999999996</v>
      </c>
      <c r="C9" s="310">
        <v>7125.0969999999998</v>
      </c>
      <c r="D9" s="311">
        <v>5.3138925687608172</v>
      </c>
      <c r="E9" s="312" t="s">
        <v>116</v>
      </c>
      <c r="F9" s="313" t="s">
        <v>116</v>
      </c>
      <c r="G9" s="314" t="s">
        <v>116</v>
      </c>
      <c r="H9" s="312">
        <v>7194.915</v>
      </c>
      <c r="I9" s="313">
        <v>7074.8360000000002</v>
      </c>
      <c r="J9" s="314">
        <v>1.6972690250346398</v>
      </c>
      <c r="K9" s="312">
        <v>6919.634</v>
      </c>
      <c r="L9" s="313">
        <v>6864.0590000000002</v>
      </c>
      <c r="M9" s="315">
        <v>0.80965213148662929</v>
      </c>
      <c r="N9" s="312">
        <v>7620.6559999999999</v>
      </c>
      <c r="O9" s="313">
        <v>7231.8230000000003</v>
      </c>
      <c r="P9" s="315">
        <v>5.3766940922088331</v>
      </c>
    </row>
    <row r="10" spans="1:19" ht="21.75" customHeight="1">
      <c r="A10" s="154" t="s">
        <v>19</v>
      </c>
      <c r="B10" s="326">
        <v>18342.584999999999</v>
      </c>
      <c r="C10" s="310">
        <v>17843.588</v>
      </c>
      <c r="D10" s="311">
        <v>2.7965059493639921</v>
      </c>
      <c r="E10" s="312">
        <v>18650.502</v>
      </c>
      <c r="F10" s="313">
        <v>17843.580000000002</v>
      </c>
      <c r="G10" s="314">
        <v>4.5221978997488099</v>
      </c>
      <c r="H10" s="312">
        <v>18346.03</v>
      </c>
      <c r="I10" s="313">
        <v>17916.246999999999</v>
      </c>
      <c r="J10" s="314">
        <v>2.3988450259700005</v>
      </c>
      <c r="K10" s="312">
        <v>17182.558000000001</v>
      </c>
      <c r="L10" s="313">
        <v>16843.499</v>
      </c>
      <c r="M10" s="315">
        <v>2.012996230771297</v>
      </c>
      <c r="N10" s="312">
        <v>18330.575000000001</v>
      </c>
      <c r="O10" s="313">
        <v>17677.036</v>
      </c>
      <c r="P10" s="315">
        <v>3.6971073657371103</v>
      </c>
    </row>
    <row r="11" spans="1:19" ht="21.75" customHeight="1">
      <c r="A11" s="154" t="s">
        <v>20</v>
      </c>
      <c r="B11" s="326">
        <v>8376.902</v>
      </c>
      <c r="C11" s="310">
        <v>8400.7510000000002</v>
      </c>
      <c r="D11" s="311">
        <v>-0.28389128543388753</v>
      </c>
      <c r="E11" s="312">
        <v>9020</v>
      </c>
      <c r="F11" s="313">
        <v>8551.0439999999999</v>
      </c>
      <c r="G11" s="314">
        <v>5.4841958478988078</v>
      </c>
      <c r="H11" s="312">
        <v>8295.1440000000002</v>
      </c>
      <c r="I11" s="313">
        <v>8462.6</v>
      </c>
      <c r="J11" s="314">
        <v>-1.9787772079502768</v>
      </c>
      <c r="K11" s="312">
        <v>9250</v>
      </c>
      <c r="L11" s="313">
        <v>9340</v>
      </c>
      <c r="M11" s="315">
        <v>-0.9635974304068522</v>
      </c>
      <c r="N11" s="312">
        <v>8688.8870000000006</v>
      </c>
      <c r="O11" s="313">
        <v>8162.7889999999998</v>
      </c>
      <c r="P11" s="315">
        <v>6.4450765541042507</v>
      </c>
      <c r="S11" t="s">
        <v>163</v>
      </c>
    </row>
    <row r="12" spans="1:19" ht="21.75" customHeight="1">
      <c r="A12" s="154" t="s">
        <v>21</v>
      </c>
      <c r="B12" s="326">
        <v>8395.0889999999999</v>
      </c>
      <c r="C12" s="310">
        <v>8231.5360000000001</v>
      </c>
      <c r="D12" s="311">
        <v>1.9869074252970513</v>
      </c>
      <c r="E12" s="312">
        <v>8439.2549999999992</v>
      </c>
      <c r="F12" s="313">
        <v>8052.8280000000004</v>
      </c>
      <c r="G12" s="314">
        <v>4.7986496172524573</v>
      </c>
      <c r="H12" s="312">
        <v>8356.5300000000007</v>
      </c>
      <c r="I12" s="313">
        <v>8180.7889999999998</v>
      </c>
      <c r="J12" s="314">
        <v>2.148215777231278</v>
      </c>
      <c r="K12" s="312">
        <v>8765.0290000000005</v>
      </c>
      <c r="L12" s="313">
        <v>8815.1610000000001</v>
      </c>
      <c r="M12" s="315">
        <v>-0.56870203505074501</v>
      </c>
      <c r="N12" s="312">
        <v>8553.6479999999992</v>
      </c>
      <c r="O12" s="313">
        <v>8546.8189999999995</v>
      </c>
      <c r="P12" s="315">
        <v>7.990107196606977E-2</v>
      </c>
    </row>
    <row r="13" spans="1:19" ht="21.75" customHeight="1">
      <c r="A13" s="154" t="s">
        <v>22</v>
      </c>
      <c r="B13" s="326">
        <v>9893.3150000000005</v>
      </c>
      <c r="C13" s="310">
        <v>9568.9879999999994</v>
      </c>
      <c r="D13" s="311">
        <v>3.3893552797850841</v>
      </c>
      <c r="E13" s="312">
        <v>8241.9940000000006</v>
      </c>
      <c r="F13" s="313">
        <v>8319.6440000000002</v>
      </c>
      <c r="G13" s="314">
        <v>-0.93333320512271478</v>
      </c>
      <c r="H13" s="312">
        <v>10395.018</v>
      </c>
      <c r="I13" s="313">
        <v>10113.151</v>
      </c>
      <c r="J13" s="314">
        <v>2.7871333079076956</v>
      </c>
      <c r="K13" s="312">
        <v>8748</v>
      </c>
      <c r="L13" s="313">
        <v>8704.3029999999999</v>
      </c>
      <c r="M13" s="315">
        <v>0.50201607182103059</v>
      </c>
      <c r="N13" s="326">
        <v>8458.0570000000007</v>
      </c>
      <c r="O13" s="310">
        <v>8512.2479999999996</v>
      </c>
      <c r="P13" s="390">
        <v>-0.63662383896708485</v>
      </c>
    </row>
    <row r="14" spans="1:19" ht="21.75" customHeight="1">
      <c r="A14" s="154" t="s">
        <v>23</v>
      </c>
      <c r="B14" s="326">
        <v>24784.02</v>
      </c>
      <c r="C14" s="310">
        <v>25473.911</v>
      </c>
      <c r="D14" s="311">
        <v>-2.7082256823461446</v>
      </c>
      <c r="E14" s="312">
        <v>23984.351999999999</v>
      </c>
      <c r="F14" s="313">
        <v>24803.824000000001</v>
      </c>
      <c r="G14" s="314">
        <v>-3.3038131539717486</v>
      </c>
      <c r="H14" s="312">
        <v>26540</v>
      </c>
      <c r="I14" s="313">
        <v>27340</v>
      </c>
      <c r="J14" s="314">
        <v>-2.9261155815654716</v>
      </c>
      <c r="K14" s="312" t="s">
        <v>116</v>
      </c>
      <c r="L14" s="313" t="s">
        <v>116</v>
      </c>
      <c r="M14" s="315" t="s">
        <v>116</v>
      </c>
      <c r="N14" s="326">
        <v>25474.438999999998</v>
      </c>
      <c r="O14" s="310">
        <v>25966.83</v>
      </c>
      <c r="P14" s="390">
        <v>-1.8962306912318645</v>
      </c>
    </row>
    <row r="15" spans="1:19" ht="21.75" customHeight="1">
      <c r="A15" s="154" t="s">
        <v>24</v>
      </c>
      <c r="B15" s="326">
        <v>10559.432000000001</v>
      </c>
      <c r="C15" s="310">
        <v>10311.804</v>
      </c>
      <c r="D15" s="311">
        <v>2.4014032850120173</v>
      </c>
      <c r="E15" s="312">
        <v>10045.245999999999</v>
      </c>
      <c r="F15" s="313">
        <v>10061.402</v>
      </c>
      <c r="G15" s="314">
        <v>-0.16057404325958607</v>
      </c>
      <c r="H15" s="312">
        <v>11158.263999999999</v>
      </c>
      <c r="I15" s="313">
        <v>10200</v>
      </c>
      <c r="J15" s="314">
        <v>9.3947450980392073</v>
      </c>
      <c r="K15" s="312" t="s">
        <v>116</v>
      </c>
      <c r="L15" s="313" t="s">
        <v>116</v>
      </c>
      <c r="M15" s="315" t="s">
        <v>116</v>
      </c>
      <c r="N15" s="326">
        <v>11401.946</v>
      </c>
      <c r="O15" s="310">
        <v>11416.790999999999</v>
      </c>
      <c r="P15" s="390">
        <v>-0.13002778101131349</v>
      </c>
    </row>
    <row r="16" spans="1:19" ht="21.75" customHeight="1">
      <c r="A16" s="157" t="s">
        <v>25</v>
      </c>
      <c r="B16" s="326">
        <v>17004.121999999999</v>
      </c>
      <c r="C16" s="310">
        <v>17322.236000000001</v>
      </c>
      <c r="D16" s="311">
        <v>-1.8364488279688684</v>
      </c>
      <c r="E16" s="312">
        <v>16534.722000000002</v>
      </c>
      <c r="F16" s="313">
        <v>17040.657999999999</v>
      </c>
      <c r="G16" s="314">
        <v>-2.968993333473378</v>
      </c>
      <c r="H16" s="312">
        <v>16450</v>
      </c>
      <c r="I16" s="313">
        <v>16100</v>
      </c>
      <c r="J16" s="314">
        <v>2.1739130434782608</v>
      </c>
      <c r="K16" s="312" t="s">
        <v>116</v>
      </c>
      <c r="L16" s="313" t="s">
        <v>116</v>
      </c>
      <c r="M16" s="315" t="s">
        <v>116</v>
      </c>
      <c r="N16" s="326">
        <v>18829.830999999998</v>
      </c>
      <c r="O16" s="310">
        <v>19198.585999999999</v>
      </c>
      <c r="P16" s="390">
        <v>-1.9207404128616608</v>
      </c>
    </row>
    <row r="17" spans="1:21" ht="21.75" customHeight="1">
      <c r="A17" s="157" t="s">
        <v>26</v>
      </c>
      <c r="B17" s="326">
        <v>10320.120000000001</v>
      </c>
      <c r="C17" s="310">
        <v>10149.741</v>
      </c>
      <c r="D17" s="311">
        <v>1.6786536720493734</v>
      </c>
      <c r="E17" s="312">
        <v>10312.992</v>
      </c>
      <c r="F17" s="313">
        <v>10319.838</v>
      </c>
      <c r="G17" s="314">
        <v>-6.6338250658581552E-2</v>
      </c>
      <c r="H17" s="312">
        <v>10470</v>
      </c>
      <c r="I17" s="313">
        <v>10330</v>
      </c>
      <c r="J17" s="314">
        <v>1.3552758954501452</v>
      </c>
      <c r="K17" s="312" t="s">
        <v>116</v>
      </c>
      <c r="L17" s="313" t="s">
        <v>116</v>
      </c>
      <c r="M17" s="315" t="s">
        <v>116</v>
      </c>
      <c r="N17" s="326">
        <v>11357.462</v>
      </c>
      <c r="O17" s="310">
        <v>10627.49</v>
      </c>
      <c r="P17" s="390">
        <v>6.8687150023194548</v>
      </c>
      <c r="U17" t="s">
        <v>162</v>
      </c>
    </row>
    <row r="18" spans="1:21" ht="21.75" customHeight="1">
      <c r="A18" s="157" t="s">
        <v>27</v>
      </c>
      <c r="B18" s="326">
        <v>4115.4989999999998</v>
      </c>
      <c r="C18" s="310">
        <v>4038.145</v>
      </c>
      <c r="D18" s="311">
        <v>1.9155825261351389</v>
      </c>
      <c r="E18" s="312">
        <v>4470.2759999999998</v>
      </c>
      <c r="F18" s="313">
        <v>4092.3449999999998</v>
      </c>
      <c r="G18" s="314">
        <v>9.2350718231234179</v>
      </c>
      <c r="H18" s="312">
        <v>3934.0010000000002</v>
      </c>
      <c r="I18" s="313">
        <v>3947.3449999999998</v>
      </c>
      <c r="J18" s="314">
        <v>-0.33805000576335731</v>
      </c>
      <c r="K18" s="312">
        <v>6576.3329999999996</v>
      </c>
      <c r="L18" s="313">
        <v>6605.52</v>
      </c>
      <c r="M18" s="315">
        <v>-0.44185771899866788</v>
      </c>
      <c r="N18" s="326">
        <v>4529.8329999999996</v>
      </c>
      <c r="O18" s="310">
        <v>3976.39</v>
      </c>
      <c r="P18" s="390">
        <v>13.918227336855784</v>
      </c>
    </row>
    <row r="19" spans="1:21" ht="21.75" customHeight="1" thickBot="1">
      <c r="A19" s="158" t="s">
        <v>28</v>
      </c>
      <c r="B19" s="327">
        <v>8217.7080000000005</v>
      </c>
      <c r="C19" s="316">
        <v>8361.9339999999993</v>
      </c>
      <c r="D19" s="317">
        <v>-1.7247923745870124</v>
      </c>
      <c r="E19" s="318">
        <v>9118.4269999999997</v>
      </c>
      <c r="F19" s="319">
        <v>9240.5329999999994</v>
      </c>
      <c r="G19" s="320">
        <v>-1.3214172818818977</v>
      </c>
      <c r="H19" s="318">
        <v>8320</v>
      </c>
      <c r="I19" s="319">
        <v>8430</v>
      </c>
      <c r="J19" s="320">
        <v>-1.3048635824436536</v>
      </c>
      <c r="K19" s="318" t="s">
        <v>116</v>
      </c>
      <c r="L19" s="319" t="s">
        <v>116</v>
      </c>
      <c r="M19" s="321" t="s">
        <v>116</v>
      </c>
      <c r="N19" s="327">
        <v>7178.7650000000003</v>
      </c>
      <c r="O19" s="316">
        <v>7256.8010000000004</v>
      </c>
      <c r="P19" s="391">
        <v>-1.0753498683510827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U15" sqref="U1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7" t="s">
        <v>212</v>
      </c>
      <c r="C2" s="119"/>
      <c r="D2" s="119"/>
      <c r="E2" s="119"/>
      <c r="F2" s="597" t="s">
        <v>251</v>
      </c>
      <c r="G2" s="118"/>
      <c r="H2" s="119"/>
      <c r="I2" s="119"/>
      <c r="J2" s="120"/>
      <c r="K2" s="120"/>
      <c r="L2" s="120"/>
      <c r="M2" s="120"/>
      <c r="N2" s="120"/>
      <c r="O2" s="120"/>
      <c r="P2" s="120"/>
      <c r="Q2" s="121"/>
    </row>
    <row r="3" spans="2:17" ht="16.5" thickBot="1">
      <c r="B3" s="245" t="s">
        <v>213</v>
      </c>
      <c r="C3" s="246"/>
      <c r="D3" s="247"/>
      <c r="E3" s="247"/>
      <c r="F3" s="247"/>
      <c r="G3" s="247"/>
      <c r="H3" s="246"/>
      <c r="I3" s="246"/>
      <c r="J3" s="246"/>
      <c r="K3" s="247"/>
      <c r="L3" s="247"/>
      <c r="M3" s="247"/>
      <c r="N3" s="138"/>
      <c r="O3" s="138"/>
      <c r="P3" s="138"/>
      <c r="Q3" s="248"/>
    </row>
    <row r="4" spans="2:17" ht="19.5" thickBot="1">
      <c r="B4" s="501" t="s">
        <v>6</v>
      </c>
      <c r="C4" s="502" t="s">
        <v>7</v>
      </c>
      <c r="D4" s="503"/>
      <c r="E4" s="504"/>
      <c r="F4" s="505" t="s">
        <v>8</v>
      </c>
      <c r="G4" s="506"/>
      <c r="H4" s="506"/>
      <c r="I4" s="506"/>
      <c r="J4" s="506"/>
      <c r="K4" s="506"/>
      <c r="L4" s="506"/>
      <c r="M4" s="506"/>
      <c r="N4" s="506"/>
      <c r="O4" s="506"/>
      <c r="P4" s="507"/>
      <c r="Q4" s="508"/>
    </row>
    <row r="5" spans="2:17" ht="19.5" thickBot="1">
      <c r="B5" s="509"/>
      <c r="C5" s="510"/>
      <c r="D5" s="511"/>
      <c r="E5" s="512"/>
      <c r="F5" s="513" t="s">
        <v>9</v>
      </c>
      <c r="G5" s="514"/>
      <c r="H5" s="515"/>
      <c r="I5" s="513" t="s">
        <v>10</v>
      </c>
      <c r="J5" s="514"/>
      <c r="K5" s="515"/>
      <c r="L5" s="516" t="s">
        <v>11</v>
      </c>
      <c r="M5" s="517"/>
      <c r="N5" s="518"/>
      <c r="O5" s="513" t="s">
        <v>12</v>
      </c>
      <c r="P5" s="515"/>
      <c r="Q5" s="519"/>
    </row>
    <row r="6" spans="2:17" ht="26.25" thickBot="1">
      <c r="B6" s="520"/>
      <c r="C6" s="299" t="s">
        <v>254</v>
      </c>
      <c r="D6" s="297" t="s">
        <v>246</v>
      </c>
      <c r="E6" s="298" t="s">
        <v>13</v>
      </c>
      <c r="F6" s="299" t="s">
        <v>254</v>
      </c>
      <c r="G6" s="297" t="s">
        <v>246</v>
      </c>
      <c r="H6" s="298" t="s">
        <v>13</v>
      </c>
      <c r="I6" s="299" t="s">
        <v>254</v>
      </c>
      <c r="J6" s="297" t="s">
        <v>246</v>
      </c>
      <c r="K6" s="298" t="s">
        <v>13</v>
      </c>
      <c r="L6" s="521" t="s">
        <v>254</v>
      </c>
      <c r="M6" s="522" t="s">
        <v>246</v>
      </c>
      <c r="N6" s="523" t="s">
        <v>13</v>
      </c>
      <c r="O6" s="524" t="s">
        <v>254</v>
      </c>
      <c r="P6" s="297" t="s">
        <v>246</v>
      </c>
      <c r="Q6" s="300" t="s">
        <v>13</v>
      </c>
    </row>
    <row r="7" spans="2:17" ht="15.75" customHeight="1">
      <c r="B7" s="525" t="s">
        <v>14</v>
      </c>
      <c r="C7" s="526">
        <v>8957.5349999999999</v>
      </c>
      <c r="D7" s="527">
        <v>9051.116</v>
      </c>
      <c r="E7" s="528">
        <v>-1.033916701542662</v>
      </c>
      <c r="F7" s="306">
        <v>9760</v>
      </c>
      <c r="G7" s="307">
        <v>9530</v>
      </c>
      <c r="H7" s="529">
        <v>2.4134312696747111</v>
      </c>
      <c r="I7" s="306">
        <v>9443.4230000000007</v>
      </c>
      <c r="J7" s="307">
        <v>9136.7180000000008</v>
      </c>
      <c r="K7" s="308">
        <v>3.356839950625595</v>
      </c>
      <c r="L7" s="306">
        <v>8500</v>
      </c>
      <c r="M7" s="307" t="s">
        <v>116</v>
      </c>
      <c r="N7" s="308" t="s">
        <v>116</v>
      </c>
      <c r="O7" s="530">
        <v>9478.34</v>
      </c>
      <c r="P7" s="307">
        <v>8931.4369999999999</v>
      </c>
      <c r="Q7" s="308">
        <v>6.1233483480877737</v>
      </c>
    </row>
    <row r="8" spans="2:17" ht="16.5" customHeight="1">
      <c r="B8" s="531" t="s">
        <v>15</v>
      </c>
      <c r="C8" s="326">
        <v>8584.5300000000007</v>
      </c>
      <c r="D8" s="310">
        <v>8440.8780000000006</v>
      </c>
      <c r="E8" s="311">
        <v>1.7018608727670275</v>
      </c>
      <c r="F8" s="312">
        <v>9318.3459999999995</v>
      </c>
      <c r="G8" s="313">
        <v>9147.1170000000002</v>
      </c>
      <c r="H8" s="314">
        <v>1.8719450073722614</v>
      </c>
      <c r="I8" s="312">
        <v>8570.768</v>
      </c>
      <c r="J8" s="313">
        <v>8417.152</v>
      </c>
      <c r="K8" s="315">
        <v>1.8250353563770736</v>
      </c>
      <c r="L8" s="312">
        <v>8510</v>
      </c>
      <c r="M8" s="313">
        <v>8416.527</v>
      </c>
      <c r="N8" s="315">
        <v>1.1105887262050007</v>
      </c>
      <c r="O8" s="322">
        <v>8670</v>
      </c>
      <c r="P8" s="313">
        <v>8338.2090000000007</v>
      </c>
      <c r="Q8" s="315">
        <v>3.9791638708024615</v>
      </c>
    </row>
    <row r="9" spans="2:17" ht="17.25" customHeight="1">
      <c r="B9" s="531" t="s">
        <v>16</v>
      </c>
      <c r="C9" s="326">
        <v>15066.423000000001</v>
      </c>
      <c r="D9" s="310">
        <v>15094.705</v>
      </c>
      <c r="E9" s="311">
        <v>-0.18736371462707779</v>
      </c>
      <c r="F9" s="312">
        <v>14385.728999999999</v>
      </c>
      <c r="G9" s="313">
        <v>14371.841</v>
      </c>
      <c r="H9" s="314">
        <v>9.6633409735043765E-2</v>
      </c>
      <c r="I9" s="312">
        <v>15210</v>
      </c>
      <c r="J9" s="313">
        <v>15350</v>
      </c>
      <c r="K9" s="315">
        <v>-0.91205211726384361</v>
      </c>
      <c r="L9" s="312" t="s">
        <v>116</v>
      </c>
      <c r="M9" s="313" t="s">
        <v>116</v>
      </c>
      <c r="N9" s="315" t="s">
        <v>116</v>
      </c>
      <c r="O9" s="322">
        <v>15921.287</v>
      </c>
      <c r="P9" s="313">
        <v>15860.089</v>
      </c>
      <c r="Q9" s="315">
        <v>0.38586164302104686</v>
      </c>
    </row>
    <row r="10" spans="2:17" ht="15.75" customHeight="1">
      <c r="B10" s="531" t="s">
        <v>17</v>
      </c>
      <c r="C10" s="326">
        <v>7110.7969999999996</v>
      </c>
      <c r="D10" s="310">
        <v>6842.8220000000001</v>
      </c>
      <c r="E10" s="311">
        <v>3.9161474607990598</v>
      </c>
      <c r="F10" s="312">
        <v>7296.6260000000002</v>
      </c>
      <c r="G10" s="313">
        <v>7068.2650000000003</v>
      </c>
      <c r="H10" s="314">
        <v>3.2307928466179447</v>
      </c>
      <c r="I10" s="312">
        <v>7108.0079999999998</v>
      </c>
      <c r="J10" s="313">
        <v>6847.1329999999998</v>
      </c>
      <c r="K10" s="315">
        <v>3.8099887938499224</v>
      </c>
      <c r="L10" s="312">
        <v>7023.9129999999996</v>
      </c>
      <c r="M10" s="313">
        <v>6935.1559999999999</v>
      </c>
      <c r="N10" s="315">
        <v>1.2798125954196216</v>
      </c>
      <c r="O10" s="322">
        <v>7038.1930000000002</v>
      </c>
      <c r="P10" s="313">
        <v>6775.6260000000002</v>
      </c>
      <c r="Q10" s="315">
        <v>3.8751696153241046</v>
      </c>
    </row>
    <row r="11" spans="2:17" ht="16.5" customHeight="1">
      <c r="B11" s="531" t="s">
        <v>18</v>
      </c>
      <c r="C11" s="326">
        <v>7278.2030000000004</v>
      </c>
      <c r="D11" s="310">
        <v>6857.5929999999998</v>
      </c>
      <c r="E11" s="311">
        <v>6.1334931950613081</v>
      </c>
      <c r="F11" s="312" t="s">
        <v>116</v>
      </c>
      <c r="G11" s="313" t="s">
        <v>116</v>
      </c>
      <c r="H11" s="314" t="s">
        <v>116</v>
      </c>
      <c r="I11" s="312">
        <v>6854.2430000000004</v>
      </c>
      <c r="J11" s="313">
        <v>6753.5910000000003</v>
      </c>
      <c r="K11" s="315">
        <v>1.4903478756708843</v>
      </c>
      <c r="L11" s="312">
        <v>7036.2259999999997</v>
      </c>
      <c r="M11" s="313">
        <v>6942.2640000000001</v>
      </c>
      <c r="N11" s="315">
        <v>1.3534777703642433</v>
      </c>
      <c r="O11" s="322">
        <v>7008.8580000000002</v>
      </c>
      <c r="P11" s="313">
        <v>6503.2860000000001</v>
      </c>
      <c r="Q11" s="315">
        <v>7.7741006623420859</v>
      </c>
    </row>
    <row r="12" spans="2:17" ht="17.25" customHeight="1">
      <c r="B12" s="531" t="s">
        <v>19</v>
      </c>
      <c r="C12" s="326">
        <v>17770.469000000001</v>
      </c>
      <c r="D12" s="310">
        <v>17227.353999999999</v>
      </c>
      <c r="E12" s="311">
        <v>3.1526315648938401</v>
      </c>
      <c r="F12" s="312">
        <v>18541.28</v>
      </c>
      <c r="G12" s="313">
        <v>16606.214</v>
      </c>
      <c r="H12" s="314">
        <v>11.652662069752919</v>
      </c>
      <c r="I12" s="312">
        <v>17685.455999999998</v>
      </c>
      <c r="J12" s="313">
        <v>17426.455999999998</v>
      </c>
      <c r="K12" s="315">
        <v>1.4862459699206769</v>
      </c>
      <c r="L12" s="312">
        <v>17200.687999999998</v>
      </c>
      <c r="M12" s="313">
        <v>16821.048999999999</v>
      </c>
      <c r="N12" s="315">
        <v>2.2569282094119054</v>
      </c>
      <c r="O12" s="322">
        <v>17911.319</v>
      </c>
      <c r="P12" s="313">
        <v>16910.295999999998</v>
      </c>
      <c r="Q12" s="315">
        <v>5.9196066112621635</v>
      </c>
    </row>
    <row r="13" spans="2:17" ht="15" customHeight="1">
      <c r="B13" s="531" t="s">
        <v>20</v>
      </c>
      <c r="C13" s="326">
        <v>8341.7260000000006</v>
      </c>
      <c r="D13" s="310">
        <v>8324.6309999999994</v>
      </c>
      <c r="E13" s="311">
        <v>0.20535444754249366</v>
      </c>
      <c r="F13" s="312">
        <v>9020</v>
      </c>
      <c r="G13" s="313">
        <v>8551.0439999999999</v>
      </c>
      <c r="H13" s="314">
        <v>5.4841958478988078</v>
      </c>
      <c r="I13" s="312">
        <v>8267.1869999999999</v>
      </c>
      <c r="J13" s="313">
        <v>8363.7450000000008</v>
      </c>
      <c r="K13" s="315">
        <v>-1.154482830358899</v>
      </c>
      <c r="L13" s="312">
        <v>9250</v>
      </c>
      <c r="M13" s="313">
        <v>9340</v>
      </c>
      <c r="N13" s="315">
        <v>-0.9635974304068522</v>
      </c>
      <c r="O13" s="322">
        <v>8599.99</v>
      </c>
      <c r="P13" s="313">
        <v>8002.9769999999999</v>
      </c>
      <c r="Q13" s="315">
        <v>7.4598864897400041</v>
      </c>
    </row>
    <row r="14" spans="2:17" ht="15" customHeight="1">
      <c r="B14" s="531" t="s">
        <v>21</v>
      </c>
      <c r="C14" s="326">
        <v>8106.8109999999997</v>
      </c>
      <c r="D14" s="310">
        <v>7874.9629999999997</v>
      </c>
      <c r="E14" s="311">
        <v>2.9441154199708617</v>
      </c>
      <c r="F14" s="312">
        <v>8397.5959999999995</v>
      </c>
      <c r="G14" s="313">
        <v>7848.759</v>
      </c>
      <c r="H14" s="314">
        <v>6.9926596038940625</v>
      </c>
      <c r="I14" s="312">
        <v>8021.5510000000004</v>
      </c>
      <c r="J14" s="313">
        <v>7788.4309999999996</v>
      </c>
      <c r="K14" s="315">
        <v>2.9931574151456286</v>
      </c>
      <c r="L14" s="312">
        <v>8701.4390000000003</v>
      </c>
      <c r="M14" s="313">
        <v>8707.2000000000007</v>
      </c>
      <c r="N14" s="315">
        <v>-6.616363469313237E-2</v>
      </c>
      <c r="O14" s="322">
        <v>8333.8970000000008</v>
      </c>
      <c r="P14" s="313">
        <v>8270.4699999999993</v>
      </c>
      <c r="Q14" s="315">
        <v>0.76690925666862353</v>
      </c>
    </row>
    <row r="15" spans="2:17" ht="16.5" customHeight="1">
      <c r="B15" s="531" t="s">
        <v>22</v>
      </c>
      <c r="C15" s="326">
        <v>9470.5630000000001</v>
      </c>
      <c r="D15" s="310">
        <v>9040.5720000000001</v>
      </c>
      <c r="E15" s="311">
        <v>4.7562366629014186</v>
      </c>
      <c r="F15" s="312">
        <v>8241.9940000000006</v>
      </c>
      <c r="G15" s="313">
        <v>8319.6440000000002</v>
      </c>
      <c r="H15" s="314">
        <v>-0.93333320512271478</v>
      </c>
      <c r="I15" s="312">
        <v>10118.289000000001</v>
      </c>
      <c r="J15" s="313">
        <v>9777.5030000000006</v>
      </c>
      <c r="K15" s="315">
        <v>3.4854093115594038</v>
      </c>
      <c r="L15" s="312">
        <v>8691.3040000000001</v>
      </c>
      <c r="M15" s="313">
        <v>8724.4439999999995</v>
      </c>
      <c r="N15" s="315">
        <v>-0.3798522862889534</v>
      </c>
      <c r="O15" s="322">
        <v>8006.2079999999996</v>
      </c>
      <c r="P15" s="313">
        <v>8209.3089999999993</v>
      </c>
      <c r="Q15" s="315">
        <v>-2.4740328327268428</v>
      </c>
    </row>
    <row r="16" spans="2:17" ht="15" customHeight="1">
      <c r="B16" s="531" t="s">
        <v>23</v>
      </c>
      <c r="C16" s="326">
        <v>24805.766</v>
      </c>
      <c r="D16" s="310">
        <v>25401.919999999998</v>
      </c>
      <c r="E16" s="311">
        <v>-2.3468855897506908</v>
      </c>
      <c r="F16" s="312">
        <v>24049.794999999998</v>
      </c>
      <c r="G16" s="313">
        <v>24763.238000000001</v>
      </c>
      <c r="H16" s="314">
        <v>-2.8810569926275509</v>
      </c>
      <c r="I16" s="312">
        <v>26540</v>
      </c>
      <c r="J16" s="313">
        <v>27340</v>
      </c>
      <c r="K16" s="315">
        <v>-2.9261155815654716</v>
      </c>
      <c r="L16" s="312" t="s">
        <v>116</v>
      </c>
      <c r="M16" s="313" t="s">
        <v>116</v>
      </c>
      <c r="N16" s="315" t="s">
        <v>116</v>
      </c>
      <c r="O16" s="322">
        <v>25394.748</v>
      </c>
      <c r="P16" s="313">
        <v>25718.151999999998</v>
      </c>
      <c r="Q16" s="315">
        <v>-1.25749315114087</v>
      </c>
    </row>
    <row r="17" spans="2:17" ht="15.75" customHeight="1">
      <c r="B17" s="531" t="s">
        <v>24</v>
      </c>
      <c r="C17" s="326">
        <v>10505.308999999999</v>
      </c>
      <c r="D17" s="310">
        <v>10245.064</v>
      </c>
      <c r="E17" s="311">
        <v>2.5401988704023615</v>
      </c>
      <c r="F17" s="312">
        <v>9916.1929999999993</v>
      </c>
      <c r="G17" s="313">
        <v>9950.3269999999993</v>
      </c>
      <c r="H17" s="314">
        <v>-0.34304400247348671</v>
      </c>
      <c r="I17" s="312">
        <v>11158.263999999999</v>
      </c>
      <c r="J17" s="313">
        <v>10200</v>
      </c>
      <c r="K17" s="315">
        <v>9.3947450980392073</v>
      </c>
      <c r="L17" s="312" t="s">
        <v>116</v>
      </c>
      <c r="M17" s="313" t="s">
        <v>116</v>
      </c>
      <c r="N17" s="315" t="s">
        <v>116</v>
      </c>
      <c r="O17" s="322">
        <v>11438.24</v>
      </c>
      <c r="P17" s="313">
        <v>11481.207</v>
      </c>
      <c r="Q17" s="315">
        <v>-0.37423765637184792</v>
      </c>
    </row>
    <row r="18" spans="2:17" ht="18.75" customHeight="1">
      <c r="B18" s="532" t="s">
        <v>25</v>
      </c>
      <c r="C18" s="326">
        <v>16902.763999999999</v>
      </c>
      <c r="D18" s="310">
        <v>17233.569</v>
      </c>
      <c r="E18" s="311">
        <v>-1.9195385471227713</v>
      </c>
      <c r="F18" s="312">
        <v>16266.402</v>
      </c>
      <c r="G18" s="313">
        <v>16824.452000000001</v>
      </c>
      <c r="H18" s="314">
        <v>-3.3168985236488</v>
      </c>
      <c r="I18" s="312">
        <v>16450</v>
      </c>
      <c r="J18" s="313">
        <v>16100</v>
      </c>
      <c r="K18" s="315">
        <v>2.1739130434782608</v>
      </c>
      <c r="L18" s="312" t="s">
        <v>116</v>
      </c>
      <c r="M18" s="313" t="s">
        <v>116</v>
      </c>
      <c r="N18" s="315" t="s">
        <v>116</v>
      </c>
      <c r="O18" s="322">
        <v>19077.023000000001</v>
      </c>
      <c r="P18" s="313">
        <v>19329.177</v>
      </c>
      <c r="Q18" s="315">
        <v>-1.304525278029161</v>
      </c>
    </row>
    <row r="19" spans="2:17" ht="18" customHeight="1">
      <c r="B19" s="532" t="s">
        <v>26</v>
      </c>
      <c r="C19" s="326">
        <v>10298.656000000001</v>
      </c>
      <c r="D19" s="310">
        <v>10136.841</v>
      </c>
      <c r="E19" s="311">
        <v>1.5963059892130154</v>
      </c>
      <c r="F19" s="312">
        <v>10281.459999999999</v>
      </c>
      <c r="G19" s="313">
        <v>10304.468999999999</v>
      </c>
      <c r="H19" s="314">
        <v>-0.22329146703241104</v>
      </c>
      <c r="I19" s="312">
        <v>10470</v>
      </c>
      <c r="J19" s="313">
        <v>10330</v>
      </c>
      <c r="K19" s="315">
        <v>1.3552758954501452</v>
      </c>
      <c r="L19" s="312" t="s">
        <v>116</v>
      </c>
      <c r="M19" s="313" t="s">
        <v>116</v>
      </c>
      <c r="N19" s="315" t="s">
        <v>116</v>
      </c>
      <c r="O19" s="322">
        <v>11372.415999999999</v>
      </c>
      <c r="P19" s="313">
        <v>10624.725</v>
      </c>
      <c r="Q19" s="315">
        <v>7.0372739059128486</v>
      </c>
    </row>
    <row r="20" spans="2:17" ht="22.5" customHeight="1">
      <c r="B20" s="532" t="s">
        <v>27</v>
      </c>
      <c r="C20" s="326">
        <v>4014.9839999999999</v>
      </c>
      <c r="D20" s="310">
        <v>3960.1559999999999</v>
      </c>
      <c r="E20" s="311">
        <v>1.3844909139942967</v>
      </c>
      <c r="F20" s="312">
        <v>4440.8599999999997</v>
      </c>
      <c r="G20" s="313">
        <v>4092.3449999999998</v>
      </c>
      <c r="H20" s="314">
        <v>8.5162663460680825</v>
      </c>
      <c r="I20" s="312">
        <v>3835.9920000000002</v>
      </c>
      <c r="J20" s="313">
        <v>3859.3180000000002</v>
      </c>
      <c r="K20" s="315">
        <v>-0.60440730719780078</v>
      </c>
      <c r="L20" s="312">
        <v>6838</v>
      </c>
      <c r="M20" s="313">
        <v>6839.3329999999996</v>
      </c>
      <c r="N20" s="315">
        <v>-1.9490204673462002E-2</v>
      </c>
      <c r="O20" s="322">
        <v>4410.2969999999996</v>
      </c>
      <c r="P20" s="313">
        <v>3887.7289999999998</v>
      </c>
      <c r="Q20" s="315">
        <v>13.44147187213923</v>
      </c>
    </row>
    <row r="21" spans="2:17" ht="18" customHeight="1" thickBot="1">
      <c r="B21" s="533" t="s">
        <v>28</v>
      </c>
      <c r="C21" s="327">
        <v>8510.1319999999996</v>
      </c>
      <c r="D21" s="316">
        <v>8581.3850000000002</v>
      </c>
      <c r="E21" s="317">
        <v>-0.83032051353016567</v>
      </c>
      <c r="F21" s="318">
        <v>9278.9539999999997</v>
      </c>
      <c r="G21" s="319">
        <v>9489.15</v>
      </c>
      <c r="H21" s="320">
        <v>-2.2151193731788403</v>
      </c>
      <c r="I21" s="318">
        <v>8320</v>
      </c>
      <c r="J21" s="319">
        <v>8430</v>
      </c>
      <c r="K21" s="321">
        <v>-1.3048635824436536</v>
      </c>
      <c r="L21" s="318" t="s">
        <v>116</v>
      </c>
      <c r="M21" s="319" t="s">
        <v>116</v>
      </c>
      <c r="N21" s="321" t="s">
        <v>116</v>
      </c>
      <c r="O21" s="323">
        <v>7375.866</v>
      </c>
      <c r="P21" s="319">
        <v>7546.1930000000002</v>
      </c>
      <c r="Q21" s="321">
        <v>-2.2571248840309308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K29" sqref="K29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392" t="s">
        <v>229</v>
      </c>
      <c r="C1" s="392"/>
      <c r="D1" s="392"/>
      <c r="E1" s="392"/>
      <c r="F1" s="392"/>
      <c r="G1" s="392" t="s">
        <v>251</v>
      </c>
      <c r="H1" s="393"/>
      <c r="I1" s="392"/>
      <c r="J1" s="394"/>
      <c r="K1" s="72"/>
      <c r="L1" s="72"/>
      <c r="M1" s="72"/>
      <c r="N1" s="72"/>
      <c r="O1" s="72"/>
      <c r="P1" s="72"/>
      <c r="Q1" s="72"/>
    </row>
    <row r="2" spans="2:17" ht="16.5" thickBot="1">
      <c r="B2" s="122" t="s">
        <v>6</v>
      </c>
      <c r="C2" s="244" t="s">
        <v>7</v>
      </c>
      <c r="D2" s="160"/>
      <c r="E2" s="161"/>
      <c r="F2" s="165" t="s">
        <v>8</v>
      </c>
      <c r="G2" s="163"/>
      <c r="H2" s="163"/>
      <c r="I2" s="163"/>
      <c r="J2" s="163"/>
      <c r="K2" s="163"/>
      <c r="L2" s="163"/>
      <c r="M2" s="163"/>
      <c r="N2" s="163"/>
      <c r="O2" s="163"/>
      <c r="P2" s="159"/>
      <c r="Q2" s="164"/>
    </row>
    <row r="3" spans="2:17" ht="16.5" thickBot="1">
      <c r="B3" s="152"/>
      <c r="C3" s="245"/>
      <c r="D3" s="247"/>
      <c r="E3" s="324"/>
      <c r="F3" s="282" t="s">
        <v>9</v>
      </c>
      <c r="G3" s="283"/>
      <c r="H3" s="284"/>
      <c r="I3" s="282" t="s">
        <v>10</v>
      </c>
      <c r="J3" s="283"/>
      <c r="K3" s="284"/>
      <c r="L3" s="282" t="s">
        <v>11</v>
      </c>
      <c r="M3" s="283"/>
      <c r="N3" s="285"/>
      <c r="O3" s="282" t="s">
        <v>12</v>
      </c>
      <c r="P3" s="284"/>
      <c r="Q3" s="285"/>
    </row>
    <row r="4" spans="2:17" ht="48" thickBot="1">
      <c r="B4" s="124"/>
      <c r="C4" s="125" t="s">
        <v>254</v>
      </c>
      <c r="D4" s="126" t="s">
        <v>246</v>
      </c>
      <c r="E4" s="127" t="s">
        <v>13</v>
      </c>
      <c r="F4" s="125" t="s">
        <v>254</v>
      </c>
      <c r="G4" s="126" t="s">
        <v>246</v>
      </c>
      <c r="H4" s="127" t="s">
        <v>13</v>
      </c>
      <c r="I4" s="125" t="s">
        <v>254</v>
      </c>
      <c r="J4" s="126" t="s">
        <v>246</v>
      </c>
      <c r="K4" s="127" t="s">
        <v>13</v>
      </c>
      <c r="L4" s="125" t="s">
        <v>254</v>
      </c>
      <c r="M4" s="126" t="s">
        <v>246</v>
      </c>
      <c r="N4" s="127" t="s">
        <v>13</v>
      </c>
      <c r="O4" s="125" t="s">
        <v>254</v>
      </c>
      <c r="P4" s="126" t="s">
        <v>246</v>
      </c>
      <c r="Q4" s="128" t="s">
        <v>13</v>
      </c>
    </row>
    <row r="5" spans="2:17" ht="15.75">
      <c r="B5" s="153" t="s">
        <v>14</v>
      </c>
      <c r="C5" s="395">
        <v>9189.2219999999998</v>
      </c>
      <c r="D5" s="396">
        <v>9693.9169999999995</v>
      </c>
      <c r="E5" s="397">
        <v>-5.2063061814950524</v>
      </c>
      <c r="F5" s="289" t="s">
        <v>116</v>
      </c>
      <c r="G5" s="398" t="s">
        <v>116</v>
      </c>
      <c r="H5" s="399" t="s">
        <v>116</v>
      </c>
      <c r="I5" s="131">
        <v>9210.741</v>
      </c>
      <c r="J5" s="155">
        <v>9723.4599999999991</v>
      </c>
      <c r="K5" s="133">
        <v>-5.2730098133791801</v>
      </c>
      <c r="L5" s="289" t="s">
        <v>116</v>
      </c>
      <c r="M5" s="398" t="s">
        <v>116</v>
      </c>
      <c r="N5" s="399" t="s">
        <v>116</v>
      </c>
      <c r="O5" s="289">
        <v>8963.48</v>
      </c>
      <c r="P5" s="398">
        <v>8951.9889999999996</v>
      </c>
      <c r="Q5" s="290">
        <v>0.12836253485119326</v>
      </c>
    </row>
    <row r="6" spans="2:17" ht="15.75">
      <c r="B6" s="154" t="s">
        <v>15</v>
      </c>
      <c r="C6" s="400">
        <v>8602.7369999999992</v>
      </c>
      <c r="D6" s="401">
        <v>9176.2019999999993</v>
      </c>
      <c r="E6" s="402">
        <v>-6.2494809944244922</v>
      </c>
      <c r="F6" s="131">
        <v>8233.81</v>
      </c>
      <c r="G6" s="155">
        <v>8551.4</v>
      </c>
      <c r="H6" s="133">
        <v>-3.7138948008513242</v>
      </c>
      <c r="I6" s="131">
        <v>9465.402</v>
      </c>
      <c r="J6" s="155">
        <v>10322.242</v>
      </c>
      <c r="K6" s="133">
        <v>-8.3009098217228399</v>
      </c>
      <c r="L6" s="131">
        <v>8474</v>
      </c>
      <c r="M6" s="155">
        <v>8432</v>
      </c>
      <c r="N6" s="133">
        <v>0.49810246679316889</v>
      </c>
      <c r="O6" s="131">
        <v>9670</v>
      </c>
      <c r="P6" s="155">
        <v>10295.914000000001</v>
      </c>
      <c r="Q6" s="156">
        <v>-6.0792465826734823</v>
      </c>
    </row>
    <row r="7" spans="2:17" ht="15.75">
      <c r="B7" s="154" t="s">
        <v>16</v>
      </c>
      <c r="C7" s="400" t="s">
        <v>116</v>
      </c>
      <c r="D7" s="401" t="s">
        <v>116</v>
      </c>
      <c r="E7" s="402" t="s">
        <v>116</v>
      </c>
      <c r="F7" s="131" t="s">
        <v>116</v>
      </c>
      <c r="G7" s="155" t="s">
        <v>116</v>
      </c>
      <c r="H7" s="133" t="s">
        <v>116</v>
      </c>
      <c r="I7" s="131" t="s">
        <v>116</v>
      </c>
      <c r="J7" s="155" t="s">
        <v>116</v>
      </c>
      <c r="K7" s="133" t="s">
        <v>116</v>
      </c>
      <c r="L7" s="131" t="s">
        <v>116</v>
      </c>
      <c r="M7" s="155" t="s">
        <v>116</v>
      </c>
      <c r="N7" s="133" t="s">
        <v>116</v>
      </c>
      <c r="O7" s="131" t="s">
        <v>116</v>
      </c>
      <c r="P7" s="155" t="s">
        <v>116</v>
      </c>
      <c r="Q7" s="156" t="s">
        <v>116</v>
      </c>
    </row>
    <row r="8" spans="2:17" ht="15.75">
      <c r="B8" s="154" t="s">
        <v>17</v>
      </c>
      <c r="C8" s="400">
        <v>7537.0680000000002</v>
      </c>
      <c r="D8" s="401">
        <v>7692.9440000000004</v>
      </c>
      <c r="E8" s="402">
        <v>-2.0262203910492547</v>
      </c>
      <c r="F8" s="131">
        <v>7701.56</v>
      </c>
      <c r="G8" s="155">
        <v>7463.28</v>
      </c>
      <c r="H8" s="133">
        <v>3.1926981166457731</v>
      </c>
      <c r="I8" s="131">
        <v>7505.3879999999999</v>
      </c>
      <c r="J8" s="155">
        <v>7691.2939999999999</v>
      </c>
      <c r="K8" s="133">
        <v>-2.4170965249800611</v>
      </c>
      <c r="L8" s="131">
        <v>7421</v>
      </c>
      <c r="M8" s="155">
        <v>7221</v>
      </c>
      <c r="N8" s="133">
        <v>2.7696994876055947</v>
      </c>
      <c r="O8" s="131">
        <v>8351.26</v>
      </c>
      <c r="P8" s="155">
        <v>7845.933</v>
      </c>
      <c r="Q8" s="156">
        <v>6.440623441469616</v>
      </c>
    </row>
    <row r="9" spans="2:17" ht="15.75">
      <c r="B9" s="154" t="s">
        <v>18</v>
      </c>
      <c r="C9" s="400">
        <v>8568.0049999999992</v>
      </c>
      <c r="D9" s="401">
        <v>8536.09</v>
      </c>
      <c r="E9" s="402">
        <v>0.37388312447501199</v>
      </c>
      <c r="F9" s="131" t="s">
        <v>116</v>
      </c>
      <c r="G9" s="155">
        <v>7000</v>
      </c>
      <c r="H9" s="133" t="s">
        <v>116</v>
      </c>
      <c r="I9" s="131">
        <v>8951.6749999999993</v>
      </c>
      <c r="J9" s="155">
        <v>8876.1180000000004</v>
      </c>
      <c r="K9" s="133">
        <v>0.85123924670671203</v>
      </c>
      <c r="L9" s="131">
        <v>5761</v>
      </c>
      <c r="M9" s="155">
        <v>5963</v>
      </c>
      <c r="N9" s="133">
        <v>-3.3875565990273353</v>
      </c>
      <c r="O9" s="131">
        <v>7911.4290000000001</v>
      </c>
      <c r="P9" s="155">
        <v>8033.11</v>
      </c>
      <c r="Q9" s="156">
        <v>-1.5147433559356165</v>
      </c>
    </row>
    <row r="10" spans="2:17" ht="15.75">
      <c r="B10" s="154" t="s">
        <v>19</v>
      </c>
      <c r="C10" s="400">
        <v>19451.034</v>
      </c>
      <c r="D10" s="401">
        <v>19485.560000000001</v>
      </c>
      <c r="E10" s="402">
        <v>-0.17718761996063576</v>
      </c>
      <c r="F10" s="131">
        <v>18889.495999999999</v>
      </c>
      <c r="G10" s="155">
        <v>19947.547999999999</v>
      </c>
      <c r="H10" s="133">
        <v>-5.3041707181253539</v>
      </c>
      <c r="I10" s="131">
        <v>19735.376</v>
      </c>
      <c r="J10" s="155">
        <v>19216.651999999998</v>
      </c>
      <c r="K10" s="133">
        <v>2.6993463793797279</v>
      </c>
      <c r="L10" s="131">
        <v>16834</v>
      </c>
      <c r="M10" s="155">
        <v>17248</v>
      </c>
      <c r="N10" s="133">
        <v>-2.4002782931354361</v>
      </c>
      <c r="O10" s="131">
        <v>18571.295999999998</v>
      </c>
      <c r="P10" s="155">
        <v>20458.332999999999</v>
      </c>
      <c r="Q10" s="156">
        <v>-9.2238062602656843</v>
      </c>
    </row>
    <row r="11" spans="2:17" ht="15.75">
      <c r="B11" s="154" t="s">
        <v>20</v>
      </c>
      <c r="C11" s="400">
        <v>9225.7579999999998</v>
      </c>
      <c r="D11" s="401">
        <v>9159.3080000000009</v>
      </c>
      <c r="E11" s="402">
        <v>0.72549148909501571</v>
      </c>
      <c r="F11" s="131" t="s">
        <v>116</v>
      </c>
      <c r="G11" s="155" t="s">
        <v>116</v>
      </c>
      <c r="H11" s="133" t="s">
        <v>116</v>
      </c>
      <c r="I11" s="131">
        <v>11395.38</v>
      </c>
      <c r="J11" s="155">
        <v>12766.66</v>
      </c>
      <c r="K11" s="133">
        <v>-10.741102214674791</v>
      </c>
      <c r="L11" s="131" t="s">
        <v>116</v>
      </c>
      <c r="M11" s="155" t="s">
        <v>116</v>
      </c>
      <c r="N11" s="133" t="s">
        <v>116</v>
      </c>
      <c r="O11" s="131">
        <v>8695.8510000000006</v>
      </c>
      <c r="P11" s="155">
        <v>8578.5020000000004</v>
      </c>
      <c r="Q11" s="156">
        <v>1.36794279467441</v>
      </c>
    </row>
    <row r="12" spans="2:17" ht="15.75">
      <c r="B12" s="154" t="s">
        <v>21</v>
      </c>
      <c r="C12" s="400">
        <v>9483.6200000000008</v>
      </c>
      <c r="D12" s="401">
        <v>9313.2340000000004</v>
      </c>
      <c r="E12" s="402">
        <v>1.8295041228428324</v>
      </c>
      <c r="F12" s="131">
        <v>8900</v>
      </c>
      <c r="G12" s="155">
        <v>8900.2900000000009</v>
      </c>
      <c r="H12" s="133">
        <v>-3.2583207962984698E-3</v>
      </c>
      <c r="I12" s="131">
        <v>9615.3979999999992</v>
      </c>
      <c r="J12" s="155">
        <v>9423.0339999999997</v>
      </c>
      <c r="K12" s="133">
        <v>2.0414231764418931</v>
      </c>
      <c r="L12" s="131">
        <v>9025</v>
      </c>
      <c r="M12" s="155">
        <v>9265</v>
      </c>
      <c r="N12" s="133">
        <v>-2.5903939557474365</v>
      </c>
      <c r="O12" s="131">
        <v>9102.1839999999993</v>
      </c>
      <c r="P12" s="155">
        <v>9138.1689999999999</v>
      </c>
      <c r="Q12" s="156">
        <v>-0.39378785837732466</v>
      </c>
    </row>
    <row r="13" spans="2:17" ht="15.75">
      <c r="B13" s="154" t="s">
        <v>22</v>
      </c>
      <c r="C13" s="400">
        <v>10626.189</v>
      </c>
      <c r="D13" s="401">
        <v>10297.037</v>
      </c>
      <c r="E13" s="402">
        <v>3.1965700424306527</v>
      </c>
      <c r="F13" s="131" t="s">
        <v>116</v>
      </c>
      <c r="G13" s="155" t="s">
        <v>116</v>
      </c>
      <c r="H13" s="133" t="s">
        <v>116</v>
      </c>
      <c r="I13" s="131">
        <v>10755.789000000001</v>
      </c>
      <c r="J13" s="155">
        <v>10376.501</v>
      </c>
      <c r="K13" s="133">
        <v>3.6552591282938294</v>
      </c>
      <c r="L13" s="131">
        <v>9400</v>
      </c>
      <c r="M13" s="155">
        <v>8530</v>
      </c>
      <c r="N13" s="133">
        <v>10.199296600234467</v>
      </c>
      <c r="O13" s="131">
        <v>9561.2070000000003</v>
      </c>
      <c r="P13" s="155">
        <v>9623.51</v>
      </c>
      <c r="Q13" s="156">
        <v>-0.64740411762444139</v>
      </c>
    </row>
    <row r="14" spans="2:17" ht="15.75">
      <c r="B14" s="154" t="s">
        <v>23</v>
      </c>
      <c r="C14" s="400">
        <v>24751.611000000001</v>
      </c>
      <c r="D14" s="401">
        <v>25637.895</v>
      </c>
      <c r="E14" s="402">
        <v>-3.4569296738285247</v>
      </c>
      <c r="F14" s="131">
        <v>23880</v>
      </c>
      <c r="G14" s="155">
        <v>24900</v>
      </c>
      <c r="H14" s="133">
        <v>-4.096385542168675</v>
      </c>
      <c r="I14" s="131" t="s">
        <v>116</v>
      </c>
      <c r="J14" s="155" t="s">
        <v>116</v>
      </c>
      <c r="K14" s="133" t="s">
        <v>116</v>
      </c>
      <c r="L14" s="131" t="s">
        <v>116</v>
      </c>
      <c r="M14" s="155" t="s">
        <v>116</v>
      </c>
      <c r="N14" s="133" t="s">
        <v>116</v>
      </c>
      <c r="O14" s="131">
        <v>25539.82</v>
      </c>
      <c r="P14" s="155">
        <v>26276.13</v>
      </c>
      <c r="Q14" s="156">
        <v>-2.8022010851674173</v>
      </c>
    </row>
    <row r="15" spans="2:17" ht="15.75">
      <c r="B15" s="154" t="s">
        <v>24</v>
      </c>
      <c r="C15" s="400">
        <v>11238.74</v>
      </c>
      <c r="D15" s="401">
        <v>11299.026</v>
      </c>
      <c r="E15" s="402">
        <v>-0.53355041399143666</v>
      </c>
      <c r="F15" s="131">
        <v>11260</v>
      </c>
      <c r="G15" s="155">
        <v>11400</v>
      </c>
      <c r="H15" s="133">
        <v>-1.2280701754385965</v>
      </c>
      <c r="I15" s="131" t="s">
        <v>116</v>
      </c>
      <c r="J15" s="155" t="s">
        <v>116</v>
      </c>
      <c r="K15" s="133" t="s">
        <v>116</v>
      </c>
      <c r="L15" s="131" t="s">
        <v>116</v>
      </c>
      <c r="M15" s="155" t="s">
        <v>116</v>
      </c>
      <c r="N15" s="133" t="s">
        <v>116</v>
      </c>
      <c r="O15" s="131">
        <v>11196.37</v>
      </c>
      <c r="P15" s="155">
        <v>11124.21</v>
      </c>
      <c r="Q15" s="156">
        <v>0.64867527671629421</v>
      </c>
    </row>
    <row r="16" spans="2:17" ht="15.75">
      <c r="B16" s="157" t="s">
        <v>25</v>
      </c>
      <c r="C16" s="400">
        <v>18104.308000000001</v>
      </c>
      <c r="D16" s="401">
        <v>18248.246999999999</v>
      </c>
      <c r="E16" s="402">
        <v>-0.78878261566712948</v>
      </c>
      <c r="F16" s="131">
        <v>18690</v>
      </c>
      <c r="G16" s="155">
        <v>18480</v>
      </c>
      <c r="H16" s="133">
        <v>1.1363636363636365</v>
      </c>
      <c r="I16" s="131" t="s">
        <v>116</v>
      </c>
      <c r="J16" s="155" t="s">
        <v>116</v>
      </c>
      <c r="K16" s="133" t="s">
        <v>116</v>
      </c>
      <c r="L16" s="131" t="s">
        <v>116</v>
      </c>
      <c r="M16" s="155" t="s">
        <v>116</v>
      </c>
      <c r="N16" s="133" t="s">
        <v>116</v>
      </c>
      <c r="O16" s="131">
        <v>16217.52</v>
      </c>
      <c r="P16" s="155">
        <v>16846.95</v>
      </c>
      <c r="Q16" s="156">
        <v>-3.7361658935296909</v>
      </c>
    </row>
    <row r="17" spans="2:17" ht="15.75">
      <c r="B17" s="157" t="s">
        <v>26</v>
      </c>
      <c r="C17" s="400">
        <v>11300.982</v>
      </c>
      <c r="D17" s="401">
        <v>11200.888999999999</v>
      </c>
      <c r="E17" s="402">
        <v>0.89361656918482779</v>
      </c>
      <c r="F17" s="131">
        <v>11450</v>
      </c>
      <c r="G17" s="155">
        <v>11530</v>
      </c>
      <c r="H17" s="133">
        <v>-0.69384215091066781</v>
      </c>
      <c r="I17" s="131" t="s">
        <v>116</v>
      </c>
      <c r="J17" s="155" t="s">
        <v>116</v>
      </c>
      <c r="K17" s="133" t="s">
        <v>116</v>
      </c>
      <c r="L17" s="131" t="s">
        <v>116</v>
      </c>
      <c r="M17" s="155" t="s">
        <v>116</v>
      </c>
      <c r="N17" s="133" t="s">
        <v>116</v>
      </c>
      <c r="O17" s="131">
        <v>10752.1</v>
      </c>
      <c r="P17" s="155">
        <v>10729.46</v>
      </c>
      <c r="Q17" s="156">
        <v>0.21100782332010407</v>
      </c>
    </row>
    <row r="18" spans="2:17" ht="15.75">
      <c r="B18" s="157" t="s">
        <v>27</v>
      </c>
      <c r="C18" s="400">
        <v>5162.5389999999998</v>
      </c>
      <c r="D18" s="401">
        <v>5124.1440000000002</v>
      </c>
      <c r="E18" s="402">
        <v>0.74929588239517719</v>
      </c>
      <c r="F18" s="131">
        <v>4800</v>
      </c>
      <c r="G18" s="155" t="s">
        <v>116</v>
      </c>
      <c r="H18" s="133" t="s">
        <v>116</v>
      </c>
      <c r="I18" s="131">
        <v>5341.9449999999997</v>
      </c>
      <c r="J18" s="155">
        <v>5425.5010000000002</v>
      </c>
      <c r="K18" s="133">
        <v>-1.540060540031243</v>
      </c>
      <c r="L18" s="131">
        <v>5268</v>
      </c>
      <c r="M18" s="155">
        <v>5378</v>
      </c>
      <c r="N18" s="133">
        <v>-2.0453700260319825</v>
      </c>
      <c r="O18" s="131">
        <v>4858.1859999999997</v>
      </c>
      <c r="P18" s="155">
        <v>4571.7569999999996</v>
      </c>
      <c r="Q18" s="156">
        <v>6.2651842606682742</v>
      </c>
    </row>
    <row r="19" spans="2:17" ht="16.5" thickBot="1">
      <c r="B19" s="158" t="s">
        <v>28</v>
      </c>
      <c r="C19" s="403">
        <v>7416.3590000000004</v>
      </c>
      <c r="D19" s="404">
        <v>7599.5649999999996</v>
      </c>
      <c r="E19" s="405">
        <v>-2.4107432464884404</v>
      </c>
      <c r="F19" s="135">
        <v>8380</v>
      </c>
      <c r="G19" s="275">
        <v>8450</v>
      </c>
      <c r="H19" s="137">
        <v>-0.82840236686390534</v>
      </c>
      <c r="I19" s="135" t="s">
        <v>116</v>
      </c>
      <c r="J19" s="275" t="s">
        <v>116</v>
      </c>
      <c r="K19" s="137" t="s">
        <v>116</v>
      </c>
      <c r="L19" s="135" t="s">
        <v>116</v>
      </c>
      <c r="M19" s="275" t="s">
        <v>116</v>
      </c>
      <c r="N19" s="137" t="s">
        <v>116</v>
      </c>
      <c r="O19" s="135">
        <v>7078.43</v>
      </c>
      <c r="P19" s="275">
        <v>6988.49</v>
      </c>
      <c r="Q19" s="276">
        <v>1.2869732946602273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M21" sqref="M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38"/>
      <c r="B1" s="72"/>
      <c r="C1" s="72"/>
      <c r="D1" s="72"/>
      <c r="E1" s="72"/>
      <c r="F1" s="72"/>
    </row>
    <row r="2" spans="1:7" ht="15">
      <c r="G2" s="23"/>
    </row>
    <row r="3" spans="1:7" ht="15">
      <c r="G3" s="23"/>
    </row>
    <row r="4" spans="1:7" ht="15.75">
      <c r="B4" s="1" t="s">
        <v>178</v>
      </c>
      <c r="C4" s="2"/>
      <c r="D4" s="2"/>
      <c r="E4" s="2"/>
      <c r="F4" s="2"/>
      <c r="G4" s="2"/>
    </row>
    <row r="5" spans="1:7" ht="16.5" thickBot="1">
      <c r="B5" s="2"/>
      <c r="C5" s="598"/>
      <c r="D5" s="594"/>
      <c r="E5" s="595" t="s">
        <v>117</v>
      </c>
      <c r="F5" s="594"/>
      <c r="G5" s="594"/>
    </row>
    <row r="6" spans="1:7" ht="32.25" thickBot="1">
      <c r="B6" s="599" t="s">
        <v>30</v>
      </c>
      <c r="C6" s="600" t="s">
        <v>7</v>
      </c>
      <c r="D6" s="590" t="s">
        <v>31</v>
      </c>
      <c r="E6" s="590" t="s">
        <v>32</v>
      </c>
      <c r="F6" s="590" t="s">
        <v>33</v>
      </c>
      <c r="G6" s="601" t="s">
        <v>34</v>
      </c>
    </row>
    <row r="7" spans="1:7" ht="15">
      <c r="B7" s="602" t="s">
        <v>247</v>
      </c>
      <c r="C7" s="592">
        <v>8.1300000000000008</v>
      </c>
      <c r="D7" s="592">
        <v>8.94</v>
      </c>
      <c r="E7" s="592">
        <v>8.0500000000000007</v>
      </c>
      <c r="F7" s="592">
        <v>7.97</v>
      </c>
      <c r="G7" s="592">
        <v>9.42</v>
      </c>
    </row>
    <row r="8" spans="1:7" ht="15">
      <c r="B8" s="594"/>
      <c r="C8" s="603"/>
      <c r="D8" s="603"/>
      <c r="E8" s="603"/>
      <c r="F8" s="603"/>
      <c r="G8" s="604"/>
    </row>
    <row r="9" spans="1:7" ht="16.5" thickBot="1">
      <c r="B9" s="605"/>
      <c r="C9" s="594"/>
      <c r="D9" s="594"/>
      <c r="E9" s="595" t="s">
        <v>35</v>
      </c>
      <c r="F9" s="594"/>
      <c r="G9" s="596"/>
    </row>
    <row r="10" spans="1:7" ht="15.75" thickBot="1">
      <c r="B10" s="588"/>
      <c r="C10" s="589" t="s">
        <v>7</v>
      </c>
      <c r="D10" s="590" t="s">
        <v>31</v>
      </c>
      <c r="E10" s="590" t="s">
        <v>32</v>
      </c>
      <c r="F10" s="590" t="s">
        <v>33</v>
      </c>
      <c r="G10" s="590" t="s">
        <v>34</v>
      </c>
    </row>
    <row r="11" spans="1:7" ht="15">
      <c r="B11" s="602" t="s">
        <v>247</v>
      </c>
      <c r="C11" s="592">
        <v>15.366</v>
      </c>
      <c r="D11" s="592" t="s">
        <v>118</v>
      </c>
      <c r="E11" s="592" t="s">
        <v>118</v>
      </c>
      <c r="F11" s="606" t="s">
        <v>118</v>
      </c>
      <c r="G11" s="592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28" workbookViewId="0">
      <selection activeCell="T56" sqref="T56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1" t="s">
        <v>242</v>
      </c>
      <c r="C2" s="72"/>
      <c r="D2" s="72"/>
      <c r="E2" s="72"/>
      <c r="F2" s="67"/>
      <c r="G2" s="67"/>
      <c r="H2" s="67"/>
      <c r="I2" s="67"/>
      <c r="J2" s="67"/>
      <c r="K2" s="67"/>
      <c r="L2" s="67"/>
      <c r="M2" s="67"/>
      <c r="N2" s="67"/>
    </row>
    <row r="3" spans="2:21" ht="15.75">
      <c r="B3" s="67"/>
      <c r="C3" s="67"/>
      <c r="D3" s="68"/>
      <c r="E3" s="67"/>
      <c r="F3" s="69"/>
      <c r="G3" s="70"/>
      <c r="H3" s="67"/>
      <c r="I3" s="67"/>
      <c r="J3" s="67"/>
      <c r="K3" s="67"/>
      <c r="L3" s="67"/>
      <c r="M3" s="67"/>
      <c r="N3" s="67"/>
    </row>
    <row r="4" spans="2:21" ht="16.5" thickBot="1">
      <c r="B4" s="67"/>
      <c r="C4" s="67"/>
      <c r="D4" s="68" t="s">
        <v>85</v>
      </c>
      <c r="E4" s="67"/>
      <c r="F4" s="69"/>
      <c r="G4" s="70"/>
      <c r="H4" s="67"/>
      <c r="I4" s="67"/>
      <c r="J4" s="67"/>
      <c r="K4" s="67"/>
      <c r="L4" s="67"/>
      <c r="M4" s="67"/>
      <c r="N4" s="67"/>
    </row>
    <row r="5" spans="2:21" ht="16.5" thickBot="1">
      <c r="B5" s="75" t="s">
        <v>86</v>
      </c>
      <c r="C5" s="97" t="s">
        <v>87</v>
      </c>
      <c r="D5" s="98" t="s">
        <v>88</v>
      </c>
      <c r="E5" s="98" t="s">
        <v>89</v>
      </c>
      <c r="F5" s="98" t="s">
        <v>90</v>
      </c>
      <c r="G5" s="98" t="s">
        <v>91</v>
      </c>
      <c r="H5" s="98" t="s">
        <v>92</v>
      </c>
      <c r="I5" s="98" t="s">
        <v>93</v>
      </c>
      <c r="J5" s="98" t="s">
        <v>94</v>
      </c>
      <c r="K5" s="98" t="s">
        <v>95</v>
      </c>
      <c r="L5" s="98" t="s">
        <v>96</v>
      </c>
      <c r="M5" s="98" t="s">
        <v>97</v>
      </c>
      <c r="N5" s="99" t="s">
        <v>98</v>
      </c>
    </row>
    <row r="6" spans="2:21" ht="16.5" thickBot="1">
      <c r="B6" s="31" t="s">
        <v>99</v>
      </c>
      <c r="C6" s="32"/>
      <c r="D6" s="32"/>
      <c r="E6" s="32"/>
      <c r="F6" s="32"/>
      <c r="G6" s="79"/>
      <c r="H6" s="79"/>
      <c r="I6" s="79"/>
      <c r="J6" s="32"/>
      <c r="K6" s="32"/>
      <c r="L6" s="32"/>
      <c r="M6" s="32"/>
      <c r="N6" s="33"/>
    </row>
    <row r="7" spans="2:21" ht="15.75">
      <c r="B7" s="37" t="s">
        <v>100</v>
      </c>
      <c r="C7" s="294">
        <v>3365.8284528305776</v>
      </c>
      <c r="D7" s="91">
        <v>3378.9593195787402</v>
      </c>
      <c r="E7" s="91">
        <v>3519.6335493326173</v>
      </c>
      <c r="F7" s="91">
        <v>3491.2204606955479</v>
      </c>
      <c r="G7" s="91">
        <v>3475.4768045139958</v>
      </c>
      <c r="H7" s="91">
        <v>3625.9712143204601</v>
      </c>
      <c r="I7" s="91">
        <v>3654.8000920762447</v>
      </c>
      <c r="J7" s="91">
        <v>3626.4058720467087</v>
      </c>
      <c r="K7" s="91">
        <v>3563.2809493281484</v>
      </c>
      <c r="L7" s="91">
        <v>3450.7512560281461</v>
      </c>
      <c r="M7" s="91">
        <v>3436.6867858971668</v>
      </c>
      <c r="N7" s="92">
        <v>3250.361738244962</v>
      </c>
    </row>
    <row r="8" spans="2:21" ht="15.75">
      <c r="B8" s="30" t="s">
        <v>101</v>
      </c>
      <c r="C8" s="80">
        <v>3236.1440956584729</v>
      </c>
      <c r="D8" s="81">
        <v>3323.0044351202337</v>
      </c>
      <c r="E8" s="81">
        <v>3442.3101888828219</v>
      </c>
      <c r="F8" s="81">
        <v>3302.6696895591044</v>
      </c>
      <c r="G8" s="81">
        <v>3320.8695305467868</v>
      </c>
      <c r="H8" s="81">
        <v>3407.5451874259434</v>
      </c>
      <c r="I8" s="81">
        <v>3528.7505966442886</v>
      </c>
      <c r="J8" s="81">
        <v>3625.9084617695244</v>
      </c>
      <c r="K8" s="81">
        <v>3690.4413464457784</v>
      </c>
      <c r="L8" s="81">
        <v>3475.4260684985807</v>
      </c>
      <c r="M8" s="81">
        <v>3406.7716292790137</v>
      </c>
      <c r="N8" s="82">
        <v>3187.7531900326994</v>
      </c>
    </row>
    <row r="9" spans="2:21" ht="15.75">
      <c r="B9" s="30" t="s">
        <v>102</v>
      </c>
      <c r="C9" s="83">
        <v>3271.4978238916769</v>
      </c>
      <c r="D9" s="84">
        <v>3415.3397253482494</v>
      </c>
      <c r="E9" s="84">
        <v>3658.7973880610675</v>
      </c>
      <c r="F9" s="84">
        <v>3954.4405623580728</v>
      </c>
      <c r="G9" s="84">
        <v>4026.6581379013369</v>
      </c>
      <c r="H9" s="84">
        <v>4126.3499965726596</v>
      </c>
      <c r="I9" s="84">
        <v>4261.4459007460691</v>
      </c>
      <c r="J9" s="84">
        <v>4194.91</v>
      </c>
      <c r="K9" s="85">
        <v>4128.18</v>
      </c>
      <c r="L9" s="84">
        <v>3897</v>
      </c>
      <c r="M9" s="84">
        <v>3801.03</v>
      </c>
      <c r="N9" s="86">
        <v>3948.82</v>
      </c>
    </row>
    <row r="10" spans="2:21" ht="16.5" thickBot="1">
      <c r="B10" s="30" t="s">
        <v>113</v>
      </c>
      <c r="C10" s="81">
        <v>3927.66</v>
      </c>
      <c r="D10" s="81">
        <v>3875.94</v>
      </c>
      <c r="E10" s="81">
        <v>4085.7</v>
      </c>
      <c r="F10" s="81">
        <v>3172.59</v>
      </c>
      <c r="G10" s="81">
        <v>3221.11</v>
      </c>
      <c r="H10" s="81">
        <v>3563.6</v>
      </c>
      <c r="I10" s="81">
        <v>3790.28</v>
      </c>
      <c r="J10" s="81">
        <v>3330.53</v>
      </c>
      <c r="K10" s="81">
        <v>3503.9</v>
      </c>
      <c r="L10" s="81">
        <v>3064.46</v>
      </c>
      <c r="M10" s="81">
        <v>3033.45</v>
      </c>
      <c r="N10" s="82">
        <v>2962.46</v>
      </c>
    </row>
    <row r="11" spans="2:21" ht="16.5" thickBot="1">
      <c r="B11" s="30" t="s">
        <v>177</v>
      </c>
      <c r="C11" s="81">
        <v>3620.98</v>
      </c>
      <c r="D11" s="81">
        <v>3955.76</v>
      </c>
      <c r="E11" s="81">
        <v>4202.38</v>
      </c>
      <c r="F11" s="81">
        <v>4519.87</v>
      </c>
      <c r="G11" s="81">
        <v>4880.21</v>
      </c>
      <c r="H11" s="81">
        <v>5030.82</v>
      </c>
      <c r="I11" s="81">
        <v>5046.96</v>
      </c>
      <c r="J11" s="81">
        <v>4618</v>
      </c>
      <c r="K11" s="81">
        <v>4188.8500000000004</v>
      </c>
      <c r="L11" s="81">
        <v>4102.99</v>
      </c>
      <c r="M11" s="81">
        <v>4802.1499999999996</v>
      </c>
      <c r="N11" s="82">
        <v>5259.06</v>
      </c>
      <c r="U11" s="20"/>
    </row>
    <row r="12" spans="2:21" ht="15.75">
      <c r="B12" s="570">
        <v>2022</v>
      </c>
      <c r="C12" s="571">
        <v>5344.09</v>
      </c>
      <c r="D12" s="571">
        <v>5776.63</v>
      </c>
      <c r="E12" s="571">
        <v>7395.1</v>
      </c>
      <c r="F12" s="84">
        <v>8084.95</v>
      </c>
      <c r="G12" s="84">
        <v>7581.8</v>
      </c>
      <c r="H12" s="84">
        <v>7352.15</v>
      </c>
      <c r="I12" s="84">
        <v>7252.15</v>
      </c>
      <c r="J12" s="84">
        <v>6958.4</v>
      </c>
      <c r="K12" s="84">
        <v>6963.5</v>
      </c>
      <c r="L12" s="84">
        <v>6424.74</v>
      </c>
      <c r="M12" s="84">
        <v>6930.73</v>
      </c>
      <c r="N12" s="572">
        <v>6479.9</v>
      </c>
    </row>
    <row r="13" spans="2:21" ht="16.5" thickBot="1">
      <c r="B13" s="39">
        <v>2023</v>
      </c>
      <c r="C13" s="89">
        <v>6507.92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574"/>
    </row>
    <row r="14" spans="2:21" ht="16.5" thickBot="1">
      <c r="B14" s="34" t="s">
        <v>103</v>
      </c>
      <c r="C14" s="35"/>
      <c r="D14" s="35"/>
      <c r="E14" s="35"/>
      <c r="F14" s="35"/>
      <c r="G14" s="90"/>
      <c r="H14" s="90"/>
      <c r="I14" s="90"/>
      <c r="J14" s="35"/>
      <c r="K14" s="35"/>
      <c r="L14" s="35"/>
      <c r="M14" s="35"/>
      <c r="N14" s="36"/>
    </row>
    <row r="15" spans="2:21" ht="15.75">
      <c r="B15" s="37" t="s">
        <v>100</v>
      </c>
      <c r="C15" s="91">
        <v>12559.234040187543</v>
      </c>
      <c r="D15" s="91">
        <v>12801.955841467696</v>
      </c>
      <c r="E15" s="91">
        <v>13153.120316210187</v>
      </c>
      <c r="F15" s="91">
        <v>13263.269886981176</v>
      </c>
      <c r="G15" s="91">
        <v>13324.883951138463</v>
      </c>
      <c r="H15" s="91">
        <v>13538.172834960335</v>
      </c>
      <c r="I15" s="91">
        <v>13862.836530533841</v>
      </c>
      <c r="J15" s="91">
        <v>13895.974953138399</v>
      </c>
      <c r="K15" s="91">
        <v>13899.947538657194</v>
      </c>
      <c r="L15" s="91">
        <v>13821.559014955943</v>
      </c>
      <c r="M15" s="91">
        <v>13906.200620335763</v>
      </c>
      <c r="N15" s="92">
        <v>13820.838083652592</v>
      </c>
    </row>
    <row r="16" spans="2:21" ht="15.75">
      <c r="B16" s="30" t="s">
        <v>101</v>
      </c>
      <c r="C16" s="81">
        <v>13739.491085149693</v>
      </c>
      <c r="D16" s="81">
        <v>13984.247071825299</v>
      </c>
      <c r="E16" s="81">
        <v>14179.736514897744</v>
      </c>
      <c r="F16" s="81">
        <v>14506.883498662564</v>
      </c>
      <c r="G16" s="81">
        <v>15034.480490328413</v>
      </c>
      <c r="H16" s="81">
        <v>15693.511271606831</v>
      </c>
      <c r="I16" s="81">
        <v>15993.862952987773</v>
      </c>
      <c r="J16" s="81">
        <v>15799.271546431495</v>
      </c>
      <c r="K16" s="81">
        <v>15492.744447643703</v>
      </c>
      <c r="L16" s="81">
        <v>14249.293572763458</v>
      </c>
      <c r="M16" s="81">
        <v>13516.254659651697</v>
      </c>
      <c r="N16" s="82">
        <v>12881.834767390546</v>
      </c>
    </row>
    <row r="17" spans="2:17" ht="15.75">
      <c r="B17" s="30" t="s">
        <v>102</v>
      </c>
      <c r="C17" s="81">
        <v>13156.511347944983</v>
      </c>
      <c r="D17" s="81">
        <v>13666.209864837068</v>
      </c>
      <c r="E17" s="81">
        <v>13976.05602391201</v>
      </c>
      <c r="F17" s="81">
        <v>14041.635223887839</v>
      </c>
      <c r="G17" s="81">
        <v>14092.17963575708</v>
      </c>
      <c r="H17" s="81">
        <v>13756.505811488036</v>
      </c>
      <c r="I17" s="81">
        <v>13844.405364894954</v>
      </c>
      <c r="J17" s="81">
        <v>13643.57</v>
      </c>
      <c r="K17" s="87">
        <v>13445.4</v>
      </c>
      <c r="L17" s="81">
        <v>12578.29</v>
      </c>
      <c r="M17" s="81">
        <v>12283.97</v>
      </c>
      <c r="N17" s="82">
        <v>12635.53</v>
      </c>
    </row>
    <row r="18" spans="2:17" ht="15.75">
      <c r="B18" s="30" t="s">
        <v>113</v>
      </c>
      <c r="C18" s="81">
        <v>12560.93</v>
      </c>
      <c r="D18" s="81">
        <v>12841.93</v>
      </c>
      <c r="E18" s="81">
        <v>13507.34</v>
      </c>
      <c r="F18" s="81">
        <v>11613.27</v>
      </c>
      <c r="G18" s="81">
        <v>11690.34</v>
      </c>
      <c r="H18" s="81">
        <v>12053</v>
      </c>
      <c r="I18" s="81">
        <v>12131.25</v>
      </c>
      <c r="J18" s="81">
        <v>12132.41</v>
      </c>
      <c r="K18" s="87">
        <v>12151.2</v>
      </c>
      <c r="L18" s="87">
        <v>11234.94</v>
      </c>
      <c r="M18" s="87">
        <v>10645.3</v>
      </c>
      <c r="N18" s="88">
        <v>10633.9</v>
      </c>
    </row>
    <row r="19" spans="2:17" ht="15.75">
      <c r="B19" s="30" t="s">
        <v>177</v>
      </c>
      <c r="C19" s="81">
        <v>12398.88</v>
      </c>
      <c r="D19" s="81">
        <v>12537.57</v>
      </c>
      <c r="E19" s="81">
        <v>13223</v>
      </c>
      <c r="F19" s="81">
        <v>13954.85</v>
      </c>
      <c r="G19" s="81">
        <v>15123.49</v>
      </c>
      <c r="H19" s="81">
        <v>15742.41</v>
      </c>
      <c r="I19" s="81">
        <v>16200.93</v>
      </c>
      <c r="J19" s="81">
        <v>15525.1</v>
      </c>
      <c r="K19" s="87">
        <v>14570.18</v>
      </c>
      <c r="L19" s="87">
        <v>14314.93</v>
      </c>
      <c r="M19" s="87">
        <v>15284.3</v>
      </c>
      <c r="N19" s="88">
        <v>15518.42</v>
      </c>
    </row>
    <row r="20" spans="2:17" ht="15.75">
      <c r="B20" s="567">
        <v>2022</v>
      </c>
      <c r="C20" s="84">
        <v>15965.15</v>
      </c>
      <c r="D20" s="84">
        <v>16695.57</v>
      </c>
      <c r="E20" s="84">
        <v>21125.11</v>
      </c>
      <c r="F20" s="84">
        <v>23363.196</v>
      </c>
      <c r="G20" s="84">
        <v>23017.13</v>
      </c>
      <c r="H20" s="84">
        <v>22048.52</v>
      </c>
      <c r="I20" s="568">
        <v>21919.5</v>
      </c>
      <c r="J20" s="568">
        <v>21774.5</v>
      </c>
      <c r="K20" s="568">
        <v>21748.1</v>
      </c>
      <c r="L20" s="568">
        <v>20776.57</v>
      </c>
      <c r="M20" s="568">
        <v>19679.88</v>
      </c>
      <c r="N20" s="569">
        <v>18887</v>
      </c>
    </row>
    <row r="21" spans="2:17" ht="16.5" thickBot="1">
      <c r="B21" s="39">
        <v>2023</v>
      </c>
      <c r="C21" s="89">
        <v>18485.12</v>
      </c>
      <c r="D21" s="89"/>
      <c r="E21" s="89"/>
      <c r="F21" s="89"/>
      <c r="G21" s="89"/>
      <c r="H21" s="89"/>
      <c r="I21" s="328"/>
      <c r="J21" s="328"/>
      <c r="K21" s="328"/>
      <c r="L21" s="328"/>
      <c r="M21" s="328"/>
      <c r="N21" s="573"/>
    </row>
    <row r="22" spans="2:17" ht="16.5" thickBot="1">
      <c r="B22" s="34" t="s">
        <v>104</v>
      </c>
      <c r="C22" s="35"/>
      <c r="D22" s="35"/>
      <c r="E22" s="35"/>
      <c r="F22" s="35"/>
      <c r="G22" s="90"/>
      <c r="H22" s="90"/>
      <c r="I22" s="90"/>
      <c r="J22" s="35"/>
      <c r="K22" s="35"/>
      <c r="L22" s="35"/>
      <c r="M22" s="35"/>
      <c r="N22" s="36"/>
    </row>
    <row r="23" spans="2:17" ht="15.75">
      <c r="B23" s="37" t="s">
        <v>100</v>
      </c>
      <c r="C23" s="91">
        <v>5314.2604699816602</v>
      </c>
      <c r="D23" s="91">
        <v>5019.0092079734259</v>
      </c>
      <c r="E23" s="91">
        <v>5271.5842321086975</v>
      </c>
      <c r="F23" s="91">
        <v>5202.0182096955332</v>
      </c>
      <c r="G23" s="91">
        <v>5164.9544469586062</v>
      </c>
      <c r="H23" s="91">
        <v>5179.6002208276032</v>
      </c>
      <c r="I23" s="91">
        <v>5372.1624865117637</v>
      </c>
      <c r="J23" s="91">
        <v>5469.7899176214642</v>
      </c>
      <c r="K23" s="91">
        <v>5247.819114791454</v>
      </c>
      <c r="L23" s="91">
        <v>5364.1382814741091</v>
      </c>
      <c r="M23" s="91">
        <v>5296.5961964617172</v>
      </c>
      <c r="N23" s="92">
        <v>5182.8125519510704</v>
      </c>
    </row>
    <row r="24" spans="2:17" ht="15.75">
      <c r="B24" s="30" t="s">
        <v>101</v>
      </c>
      <c r="C24" s="81">
        <v>5153.248792471597</v>
      </c>
      <c r="D24" s="81">
        <v>5160.113186104847</v>
      </c>
      <c r="E24" s="81">
        <v>5262.802739071205</v>
      </c>
      <c r="F24" s="81">
        <v>5072.8866636131652</v>
      </c>
      <c r="G24" s="81">
        <v>5125.2152257370608</v>
      </c>
      <c r="H24" s="81">
        <v>5805.7079620360701</v>
      </c>
      <c r="I24" s="81">
        <v>5399.7625224823305</v>
      </c>
      <c r="J24" s="81">
        <v>5433.524375720167</v>
      </c>
      <c r="K24" s="81">
        <v>5835.0656264034023</v>
      </c>
      <c r="L24" s="81">
        <v>5574.5034561756156</v>
      </c>
      <c r="M24" s="81">
        <v>5735.0613805574185</v>
      </c>
      <c r="N24" s="82">
        <v>5576.3220076120506</v>
      </c>
    </row>
    <row r="25" spans="2:17" ht="15.75">
      <c r="B25" s="30" t="s">
        <v>102</v>
      </c>
      <c r="C25" s="81">
        <v>5617.1159296817877</v>
      </c>
      <c r="D25" s="81">
        <v>5788.131599414347</v>
      </c>
      <c r="E25" s="81">
        <v>5971.9509861254919</v>
      </c>
      <c r="F25" s="81">
        <v>5763.6205974723016</v>
      </c>
      <c r="G25" s="81">
        <v>5989.7517233279459</v>
      </c>
      <c r="H25" s="81">
        <v>6281.3365448565301</v>
      </c>
      <c r="I25" s="81">
        <v>6252.907477563791</v>
      </c>
      <c r="J25" s="81">
        <v>5983.82</v>
      </c>
      <c r="K25" s="87">
        <v>5897.12</v>
      </c>
      <c r="L25" s="81">
        <v>5745.33</v>
      </c>
      <c r="M25" s="81">
        <v>5457.01</v>
      </c>
      <c r="N25" s="82">
        <v>5667.38</v>
      </c>
    </row>
    <row r="26" spans="2:17" ht="15.75">
      <c r="B26" s="30" t="s">
        <v>113</v>
      </c>
      <c r="C26" s="81">
        <v>5869.79</v>
      </c>
      <c r="D26" s="81">
        <v>5469.22</v>
      </c>
      <c r="E26" s="81">
        <v>5930.18</v>
      </c>
      <c r="F26" s="81">
        <v>5130.1899999999996</v>
      </c>
      <c r="G26" s="81">
        <v>4947.0200000000004</v>
      </c>
      <c r="H26" s="81">
        <v>4854.82</v>
      </c>
      <c r="I26" s="81">
        <v>5463.63</v>
      </c>
      <c r="J26" s="81">
        <v>5021.99</v>
      </c>
      <c r="K26" s="81">
        <v>5069.3599999999997</v>
      </c>
      <c r="L26" s="81">
        <v>4822.3999999999996</v>
      </c>
      <c r="M26" s="81">
        <v>5007.4399999999996</v>
      </c>
      <c r="N26" s="82">
        <v>5120.5600000000004</v>
      </c>
    </row>
    <row r="27" spans="2:17" ht="15.75">
      <c r="B27" s="30" t="s">
        <v>177</v>
      </c>
      <c r="C27" s="81">
        <v>5592.36</v>
      </c>
      <c r="D27" s="81">
        <v>5877.89</v>
      </c>
      <c r="E27" s="81">
        <v>6399.77</v>
      </c>
      <c r="F27" s="81">
        <v>7054.41</v>
      </c>
      <c r="G27" s="81">
        <v>7244.45</v>
      </c>
      <c r="H27" s="81">
        <v>7356.8</v>
      </c>
      <c r="I27" s="81">
        <v>7728.72</v>
      </c>
      <c r="J27" s="81">
        <v>7506.81</v>
      </c>
      <c r="K27" s="81">
        <v>7097.27</v>
      </c>
      <c r="L27" s="81">
        <v>6623.53</v>
      </c>
      <c r="M27" s="81">
        <v>7010.25</v>
      </c>
      <c r="N27" s="82">
        <v>7235.7</v>
      </c>
    </row>
    <row r="28" spans="2:17" ht="15.75">
      <c r="B28" s="30">
        <v>2022</v>
      </c>
      <c r="C28" s="81">
        <v>7457.05</v>
      </c>
      <c r="D28" s="81">
        <v>7998.38</v>
      </c>
      <c r="E28" s="81">
        <v>9837.65</v>
      </c>
      <c r="F28" s="81">
        <v>10838.32</v>
      </c>
      <c r="G28" s="81">
        <v>10719.2</v>
      </c>
      <c r="H28" s="81">
        <v>10310.85</v>
      </c>
      <c r="I28" s="81">
        <v>10998.11</v>
      </c>
      <c r="J28" s="81">
        <v>10898.11</v>
      </c>
      <c r="K28" s="81">
        <v>10530.9</v>
      </c>
      <c r="L28" s="81">
        <v>10182.700000000001</v>
      </c>
      <c r="M28" s="81">
        <v>9320.6299999999992</v>
      </c>
      <c r="N28" s="577">
        <v>9149.0300000000007</v>
      </c>
    </row>
    <row r="29" spans="2:17" ht="16.5" thickBot="1">
      <c r="B29" s="295">
        <v>2023</v>
      </c>
      <c r="C29" s="96">
        <v>8764.61</v>
      </c>
      <c r="D29" s="96"/>
      <c r="E29" s="96"/>
      <c r="F29" s="96"/>
      <c r="G29" s="96"/>
      <c r="H29" s="96"/>
      <c r="I29" s="575"/>
      <c r="J29" s="575"/>
      <c r="K29" s="575"/>
      <c r="L29" s="575"/>
      <c r="M29" s="575"/>
      <c r="N29" s="576"/>
    </row>
    <row r="30" spans="2:17" ht="16.5" thickBot="1">
      <c r="B30" s="34" t="s">
        <v>105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Q30" s="41"/>
    </row>
    <row r="31" spans="2:17" ht="15.75">
      <c r="B31" s="37" t="s">
        <v>100</v>
      </c>
      <c r="C31" s="91">
        <v>5453.6387719944387</v>
      </c>
      <c r="D31" s="91">
        <v>5009.9690612261884</v>
      </c>
      <c r="E31" s="91">
        <v>5051.4095324178161</v>
      </c>
      <c r="F31" s="91">
        <v>5388.5021247766526</v>
      </c>
      <c r="G31" s="91">
        <v>5250.559663686995</v>
      </c>
      <c r="H31" s="91">
        <v>5076.8645341278716</v>
      </c>
      <c r="I31" s="91">
        <v>5269.8513906929738</v>
      </c>
      <c r="J31" s="91">
        <v>5150.0246562497023</v>
      </c>
      <c r="K31" s="91">
        <v>5210.3566546345455</v>
      </c>
      <c r="L31" s="91">
        <v>5052.0757605319723</v>
      </c>
      <c r="M31" s="91">
        <v>5119.0659501347718</v>
      </c>
      <c r="N31" s="92">
        <v>4964.4481024813767</v>
      </c>
    </row>
    <row r="32" spans="2:17" ht="15.75">
      <c r="B32" s="30" t="s">
        <v>101</v>
      </c>
      <c r="C32" s="81">
        <v>5015.8153870110955</v>
      </c>
      <c r="D32" s="81">
        <v>5000.8101164956279</v>
      </c>
      <c r="E32" s="81">
        <v>4938.0746085523042</v>
      </c>
      <c r="F32" s="81">
        <v>5150.1959746999655</v>
      </c>
      <c r="G32" s="81">
        <v>5331.6388722136298</v>
      </c>
      <c r="H32" s="81">
        <v>5436.6288134242923</v>
      </c>
      <c r="I32" s="81">
        <v>5282.450323395833</v>
      </c>
      <c r="J32" s="81">
        <v>5530.4959896477194</v>
      </c>
      <c r="K32" s="81">
        <v>5399.4109330539195</v>
      </c>
      <c r="L32" s="81">
        <v>5199.7208702346134</v>
      </c>
      <c r="M32" s="81">
        <v>5140.1404809857786</v>
      </c>
      <c r="N32" s="82">
        <v>5033.7519536851451</v>
      </c>
    </row>
    <row r="33" spans="2:14" ht="15.75">
      <c r="B33" s="30" t="s">
        <v>102</v>
      </c>
      <c r="C33" s="81">
        <v>4961.7347747537051</v>
      </c>
      <c r="D33" s="81">
        <v>5117.2800041355622</v>
      </c>
      <c r="E33" s="81">
        <v>5248.4616287919052</v>
      </c>
      <c r="F33" s="81">
        <v>5395.3594395843566</v>
      </c>
      <c r="G33" s="81">
        <v>5283.872476400019</v>
      </c>
      <c r="H33" s="81">
        <v>5454.2047400902893</v>
      </c>
      <c r="I33" s="81">
        <v>5510.2066170614507</v>
      </c>
      <c r="J33" s="81">
        <v>5542.26</v>
      </c>
      <c r="K33" s="87">
        <v>5373.04</v>
      </c>
      <c r="L33" s="81">
        <v>5253.47</v>
      </c>
      <c r="M33" s="81">
        <v>5198.91</v>
      </c>
      <c r="N33" s="82">
        <v>5305.16</v>
      </c>
    </row>
    <row r="34" spans="2:14" ht="15.75">
      <c r="B34" s="30" t="s">
        <v>113</v>
      </c>
      <c r="C34" s="81">
        <v>5356.76</v>
      </c>
      <c r="D34" s="81">
        <v>5329.89</v>
      </c>
      <c r="E34" s="81">
        <v>5583.9</v>
      </c>
      <c r="F34" s="81">
        <v>4916.3500000000004</v>
      </c>
      <c r="G34" s="81">
        <v>4772.09</v>
      </c>
      <c r="H34" s="81">
        <v>5162.7</v>
      </c>
      <c r="I34" s="81">
        <v>5206.12</v>
      </c>
      <c r="J34" s="81">
        <v>4889.99</v>
      </c>
      <c r="K34" s="87">
        <v>4862.8999999999996</v>
      </c>
      <c r="L34" s="87">
        <v>4713.41</v>
      </c>
      <c r="M34" s="87">
        <v>4703.22</v>
      </c>
      <c r="N34" s="88">
        <v>4736.66</v>
      </c>
    </row>
    <row r="35" spans="2:14" ht="15.75">
      <c r="B35" s="30" t="s">
        <v>177</v>
      </c>
      <c r="C35" s="81">
        <v>5229.28</v>
      </c>
      <c r="D35" s="81">
        <v>5622.4</v>
      </c>
      <c r="E35" s="81">
        <v>5739.49</v>
      </c>
      <c r="F35" s="81">
        <v>6095.42</v>
      </c>
      <c r="G35" s="81">
        <v>6543.51</v>
      </c>
      <c r="H35" s="81">
        <v>6764.49</v>
      </c>
      <c r="I35" s="81">
        <v>6758.2</v>
      </c>
      <c r="J35" s="81">
        <v>6257.61</v>
      </c>
      <c r="K35" s="81">
        <v>6257.61</v>
      </c>
      <c r="L35" s="81">
        <v>5629.42</v>
      </c>
      <c r="M35" s="81">
        <v>6089.17</v>
      </c>
      <c r="N35" s="82">
        <v>6336.33</v>
      </c>
    </row>
    <row r="36" spans="2:14" ht="15.75">
      <c r="B36" s="570">
        <v>2022</v>
      </c>
      <c r="C36" s="571">
        <v>6721.5</v>
      </c>
      <c r="D36" s="571">
        <v>6833.9</v>
      </c>
      <c r="E36" s="571">
        <v>8301.15</v>
      </c>
      <c r="F36" s="571">
        <v>9502.5300000000007</v>
      </c>
      <c r="G36" s="571">
        <v>9253.9</v>
      </c>
      <c r="H36" s="84">
        <v>8966.7800000000007</v>
      </c>
      <c r="I36" s="84">
        <v>9560.4699999999993</v>
      </c>
      <c r="J36" s="84">
        <v>8984</v>
      </c>
      <c r="K36" s="84">
        <v>8925.8330000000005</v>
      </c>
      <c r="L36" s="84">
        <v>8443.18</v>
      </c>
      <c r="M36" s="84">
        <v>8458.36</v>
      </c>
      <c r="N36" s="572">
        <v>8223.51</v>
      </c>
    </row>
    <row r="37" spans="2:14" ht="16.5" thickBot="1">
      <c r="B37" s="39">
        <v>2023</v>
      </c>
      <c r="C37" s="89">
        <v>8474.9500000000007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574"/>
    </row>
    <row r="38" spans="2:14" ht="16.5" thickBot="1">
      <c r="B38" s="34" t="s">
        <v>106</v>
      </c>
      <c r="C38" s="35"/>
      <c r="D38" s="35"/>
      <c r="E38" s="35"/>
      <c r="F38" s="35"/>
      <c r="G38" s="90"/>
      <c r="H38" s="90"/>
      <c r="I38" s="90"/>
      <c r="J38" s="35"/>
      <c r="K38" s="35"/>
      <c r="L38" s="35"/>
      <c r="M38" s="35"/>
      <c r="N38" s="36"/>
    </row>
    <row r="39" spans="2:14" ht="15.75">
      <c r="B39" s="37" t="s">
        <v>100</v>
      </c>
      <c r="C39" s="91">
        <v>5511.5961913218489</v>
      </c>
      <c r="D39" s="91">
        <v>5386.5069713345019</v>
      </c>
      <c r="E39" s="91">
        <v>5415.6624121924397</v>
      </c>
      <c r="F39" s="91">
        <v>5409.4355550208438</v>
      </c>
      <c r="G39" s="91">
        <v>5460.1073344723673</v>
      </c>
      <c r="H39" s="91">
        <v>5407.9152298806657</v>
      </c>
      <c r="I39" s="91">
        <v>5420.0106764052307</v>
      </c>
      <c r="J39" s="91">
        <v>5378.2994017474111</v>
      </c>
      <c r="K39" s="91">
        <v>5388.3867894457435</v>
      </c>
      <c r="L39" s="91">
        <v>5430.4096475948872</v>
      </c>
      <c r="M39" s="91">
        <v>5394.6718437645877</v>
      </c>
      <c r="N39" s="92">
        <v>5515.9668493263225</v>
      </c>
    </row>
    <row r="40" spans="2:14" ht="15.75">
      <c r="B40" s="30" t="s">
        <v>101</v>
      </c>
      <c r="C40" s="81">
        <v>5405.0975186845117</v>
      </c>
      <c r="D40" s="81">
        <v>5357.4152578832018</v>
      </c>
      <c r="E40" s="81">
        <v>5391.8139706959719</v>
      </c>
      <c r="F40" s="81">
        <v>5513.4903181370928</v>
      </c>
      <c r="G40" s="81">
        <v>5563.275207517735</v>
      </c>
      <c r="H40" s="81">
        <v>5597.9379982030277</v>
      </c>
      <c r="I40" s="81">
        <v>5718.8278754338553</v>
      </c>
      <c r="J40" s="81">
        <v>5841.2796117763937</v>
      </c>
      <c r="K40" s="81">
        <v>5959.2775228495175</v>
      </c>
      <c r="L40" s="81">
        <v>5635.5925007458745</v>
      </c>
      <c r="M40" s="81">
        <v>5663.9329770721397</v>
      </c>
      <c r="N40" s="82">
        <v>5630.6530580936715</v>
      </c>
    </row>
    <row r="41" spans="2:14" ht="15.75">
      <c r="B41" s="30" t="s">
        <v>102</v>
      </c>
      <c r="C41" s="81">
        <v>5416.8179829433102</v>
      </c>
      <c r="D41" s="81">
        <v>5572.7657273669647</v>
      </c>
      <c r="E41" s="81">
        <v>5706.1442565558655</v>
      </c>
      <c r="F41" s="81">
        <v>5744.9181026953165</v>
      </c>
      <c r="G41" s="81">
        <v>5715.792171486145</v>
      </c>
      <c r="H41" s="81">
        <v>5736.8091841516944</v>
      </c>
      <c r="I41" s="81">
        <v>5748.4367518750441</v>
      </c>
      <c r="J41" s="81">
        <v>5791.85</v>
      </c>
      <c r="K41" s="87">
        <v>5776.36</v>
      </c>
      <c r="L41" s="81">
        <v>5594.4</v>
      </c>
      <c r="M41" s="81">
        <v>5481.31</v>
      </c>
      <c r="N41" s="82">
        <v>5556.63</v>
      </c>
    </row>
    <row r="42" spans="2:14" ht="15.75">
      <c r="B42" s="30" t="s">
        <v>113</v>
      </c>
      <c r="C42" s="81">
        <v>5637.88</v>
      </c>
      <c r="D42" s="81">
        <v>5545.5</v>
      </c>
      <c r="E42" s="81">
        <v>5686.5</v>
      </c>
      <c r="F42" s="81">
        <v>5033.8900000000003</v>
      </c>
      <c r="G42" s="81">
        <v>4995.3999999999996</v>
      </c>
      <c r="H42" s="81">
        <v>5270.3</v>
      </c>
      <c r="I42" s="81">
        <v>5393.53</v>
      </c>
      <c r="J42" s="81">
        <v>5485.65</v>
      </c>
      <c r="K42" s="81">
        <v>5198.3</v>
      </c>
      <c r="L42" s="81">
        <v>4913.1099999999997</v>
      </c>
      <c r="M42" s="81">
        <v>4788.8900000000003</v>
      </c>
      <c r="N42" s="82">
        <v>4977.99</v>
      </c>
    </row>
    <row r="43" spans="2:14" ht="15.75">
      <c r="B43" s="30" t="s">
        <v>177</v>
      </c>
      <c r="C43" s="81">
        <v>5263.65</v>
      </c>
      <c r="D43" s="81">
        <v>5295.61</v>
      </c>
      <c r="E43" s="81">
        <v>5520.91</v>
      </c>
      <c r="F43" s="81">
        <v>6312.11</v>
      </c>
      <c r="G43" s="81">
        <v>6910.72</v>
      </c>
      <c r="H43" s="81">
        <v>7035.91</v>
      </c>
      <c r="I43" s="81">
        <v>7031.95</v>
      </c>
      <c r="J43" s="81">
        <v>6952.51</v>
      </c>
      <c r="K43" s="81">
        <v>6782.29</v>
      </c>
      <c r="L43" s="81">
        <v>6637.46</v>
      </c>
      <c r="M43" s="81">
        <v>6895.8</v>
      </c>
      <c r="N43" s="82">
        <v>7012.39</v>
      </c>
    </row>
    <row r="44" spans="2:14" ht="15.75">
      <c r="B44" s="578">
        <v>2022</v>
      </c>
      <c r="C44" s="84">
        <v>7136.32</v>
      </c>
      <c r="D44" s="84">
        <v>7698.73</v>
      </c>
      <c r="E44" s="84">
        <v>9358.69</v>
      </c>
      <c r="F44" s="84">
        <v>10733.5</v>
      </c>
      <c r="G44" s="84">
        <v>10799.3</v>
      </c>
      <c r="H44" s="84">
        <v>10337.11</v>
      </c>
      <c r="I44" s="84">
        <v>10134.370000000001</v>
      </c>
      <c r="J44" s="84">
        <v>10137.200000000001</v>
      </c>
      <c r="K44" s="84">
        <v>10137.200000000001</v>
      </c>
      <c r="L44" s="84">
        <v>10025.92</v>
      </c>
      <c r="M44" s="84">
        <v>9633.24</v>
      </c>
      <c r="N44" s="572">
        <v>9541.8799999999992</v>
      </c>
    </row>
    <row r="45" spans="2:14" ht="16.5" thickBot="1">
      <c r="B45" s="39">
        <v>2023</v>
      </c>
      <c r="C45" s="89">
        <v>9499.2099999999991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574"/>
    </row>
    <row r="46" spans="2:14" ht="16.5" thickBot="1">
      <c r="B46" s="34" t="s">
        <v>107</v>
      </c>
      <c r="C46" s="35"/>
      <c r="D46" s="35"/>
      <c r="E46" s="35"/>
      <c r="F46" s="35"/>
      <c r="G46" s="90"/>
      <c r="H46" s="90"/>
      <c r="I46" s="90"/>
      <c r="J46" s="35"/>
      <c r="K46" s="35"/>
      <c r="L46" s="35"/>
      <c r="M46" s="35"/>
      <c r="N46" s="36"/>
    </row>
    <row r="47" spans="2:14" ht="15.75">
      <c r="B47" s="37" t="s">
        <v>100</v>
      </c>
      <c r="C47" s="91">
        <v>15851.938286004304</v>
      </c>
      <c r="D47" s="91">
        <v>15747.471100988882</v>
      </c>
      <c r="E47" s="91">
        <v>16140.931710752169</v>
      </c>
      <c r="F47" s="91">
        <v>16240.323969256717</v>
      </c>
      <c r="G47" s="91">
        <v>16924.739075088179</v>
      </c>
      <c r="H47" s="91">
        <v>17321.703886272549</v>
      </c>
      <c r="I47" s="91">
        <v>17217.375904680841</v>
      </c>
      <c r="J47" s="91">
        <v>16868.33018531217</v>
      </c>
      <c r="K47" s="91">
        <v>16806.444259611257</v>
      </c>
      <c r="L47" s="91">
        <v>16910.816534385631</v>
      </c>
      <c r="M47" s="91">
        <v>16722.876875664249</v>
      </c>
      <c r="N47" s="92">
        <v>16865.271837861277</v>
      </c>
    </row>
    <row r="48" spans="2:14" ht="15.75">
      <c r="B48" s="30" t="s">
        <v>101</v>
      </c>
      <c r="C48" s="81">
        <v>16041.064074684988</v>
      </c>
      <c r="D48" s="81">
        <v>15026.636198316815</v>
      </c>
      <c r="E48" s="81">
        <v>14804.66344412203</v>
      </c>
      <c r="F48" s="81">
        <v>14741.674691671629</v>
      </c>
      <c r="G48" s="81">
        <v>15420.958817068815</v>
      </c>
      <c r="H48" s="81">
        <v>16528.574201435204</v>
      </c>
      <c r="I48" s="81">
        <v>16502.061476691666</v>
      </c>
      <c r="J48" s="81">
        <v>16394.615915326391</v>
      </c>
      <c r="K48" s="81">
        <v>17543.666575210609</v>
      </c>
      <c r="L48" s="81">
        <v>18032.278002817216</v>
      </c>
      <c r="M48" s="81">
        <v>17792.882880899975</v>
      </c>
      <c r="N48" s="82">
        <v>17789.56122044845</v>
      </c>
    </row>
    <row r="49" spans="2:14" ht="15.75">
      <c r="B49" s="30" t="s">
        <v>102</v>
      </c>
      <c r="C49" s="81">
        <v>17100.168293533581</v>
      </c>
      <c r="D49" s="81">
        <v>16872.596071879096</v>
      </c>
      <c r="E49" s="81">
        <v>17434.359655634773</v>
      </c>
      <c r="F49" s="81">
        <v>18087.595796333197</v>
      </c>
      <c r="G49" s="81">
        <v>18712.843928347444</v>
      </c>
      <c r="H49" s="81">
        <v>19354.463051777788</v>
      </c>
      <c r="I49" s="81">
        <v>19781.497147888123</v>
      </c>
      <c r="J49" s="81">
        <v>20602.490000000002</v>
      </c>
      <c r="K49" s="87">
        <v>21365.85</v>
      </c>
      <c r="L49" s="81">
        <v>21217</v>
      </c>
      <c r="M49" s="81">
        <v>20679.669999999998</v>
      </c>
      <c r="N49" s="82">
        <v>20254.740000000002</v>
      </c>
    </row>
    <row r="50" spans="2:14" ht="15.75">
      <c r="B50" s="30" t="s">
        <v>113</v>
      </c>
      <c r="C50" s="81">
        <v>19616.400000000001</v>
      </c>
      <c r="D50" s="81">
        <v>18801.54</v>
      </c>
      <c r="E50" s="81">
        <v>18583.03</v>
      </c>
      <c r="F50" s="81">
        <v>16001.04</v>
      </c>
      <c r="G50" s="81">
        <v>13974.55</v>
      </c>
      <c r="H50" s="81">
        <v>13390.9</v>
      </c>
      <c r="I50" s="81">
        <v>13025.94</v>
      </c>
      <c r="J50" s="81">
        <v>12249.92</v>
      </c>
      <c r="K50" s="81">
        <v>12391.1</v>
      </c>
      <c r="L50" s="81">
        <v>12197.51</v>
      </c>
      <c r="M50" s="81">
        <v>12006.56</v>
      </c>
      <c r="N50" s="82">
        <v>12271.38</v>
      </c>
    </row>
    <row r="51" spans="2:14" ht="15.75">
      <c r="B51" s="30" t="s">
        <v>177</v>
      </c>
      <c r="C51" s="81">
        <v>12891.26</v>
      </c>
      <c r="D51" s="81">
        <v>14899.21</v>
      </c>
      <c r="E51" s="81">
        <v>15743.27</v>
      </c>
      <c r="F51" s="81">
        <v>16789.84</v>
      </c>
      <c r="G51" s="81">
        <v>18554.689999999999</v>
      </c>
      <c r="H51" s="81">
        <v>18986.060000000001</v>
      </c>
      <c r="I51" s="81">
        <v>17101.939999999999</v>
      </c>
      <c r="J51" s="81">
        <v>15723.81</v>
      </c>
      <c r="K51" s="81">
        <v>14928.58</v>
      </c>
      <c r="L51" s="81">
        <v>15520.71</v>
      </c>
      <c r="M51" s="81">
        <v>15927.37</v>
      </c>
      <c r="N51" s="82">
        <v>16708.11</v>
      </c>
    </row>
    <row r="52" spans="2:14" ht="15.75">
      <c r="B52" s="579">
        <v>2022</v>
      </c>
      <c r="C52" s="81">
        <v>17434.11</v>
      </c>
      <c r="D52" s="81">
        <v>18736.189999999999</v>
      </c>
      <c r="E52" s="81">
        <v>21147.16</v>
      </c>
      <c r="F52" s="81">
        <v>24909.8</v>
      </c>
      <c r="G52" s="81">
        <v>25698.6</v>
      </c>
      <c r="H52" s="81">
        <v>25339.88</v>
      </c>
      <c r="I52" s="81">
        <v>25316.1</v>
      </c>
      <c r="J52" s="81">
        <v>24813.1</v>
      </c>
      <c r="K52" s="81">
        <v>25877.63</v>
      </c>
      <c r="L52" s="81">
        <v>27302.54</v>
      </c>
      <c r="M52" s="81">
        <v>27032.62</v>
      </c>
      <c r="N52" s="577">
        <v>28920.06</v>
      </c>
    </row>
    <row r="53" spans="2:14" ht="16.5" thickBot="1">
      <c r="B53" s="39">
        <v>2023</v>
      </c>
      <c r="C53" s="89">
        <v>26250.19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574"/>
    </row>
    <row r="54" spans="2:14" ht="16.5" thickBot="1">
      <c r="B54" s="15" t="s">
        <v>108</v>
      </c>
      <c r="C54" s="27"/>
      <c r="D54" s="27"/>
      <c r="E54" s="27"/>
      <c r="F54" s="27"/>
      <c r="G54" s="93"/>
      <c r="H54" s="93"/>
      <c r="I54" s="93"/>
      <c r="J54" s="27"/>
      <c r="K54" s="27"/>
      <c r="L54" s="27"/>
      <c r="M54" s="27"/>
      <c r="N54" s="28"/>
    </row>
    <row r="55" spans="2:14" ht="15.75">
      <c r="B55" s="37" t="s">
        <v>100</v>
      </c>
      <c r="C55" s="91">
        <v>8486.8790673067069</v>
      </c>
      <c r="D55" s="91">
        <v>9012.7129654162236</v>
      </c>
      <c r="E55" s="91">
        <v>9193.0745776361673</v>
      </c>
      <c r="F55" s="91">
        <v>9662.5958045921707</v>
      </c>
      <c r="G55" s="91">
        <v>9633.657383558977</v>
      </c>
      <c r="H55" s="91">
        <v>8880.2040759961783</v>
      </c>
      <c r="I55" s="91">
        <v>8290.4248782466984</v>
      </c>
      <c r="J55" s="91">
        <v>7476.3786969241119</v>
      </c>
      <c r="K55" s="91">
        <v>7598.3607508341493</v>
      </c>
      <c r="L55" s="91">
        <v>8341.1008910148921</v>
      </c>
      <c r="M55" s="91">
        <v>8857.408968746251</v>
      </c>
      <c r="N55" s="92">
        <v>8854.0370274056095</v>
      </c>
    </row>
    <row r="56" spans="2:14" ht="15.75">
      <c r="B56" s="30" t="s">
        <v>101</v>
      </c>
      <c r="C56" s="81">
        <v>8900.1577006465559</v>
      </c>
      <c r="D56" s="81">
        <v>8649.5521737341987</v>
      </c>
      <c r="E56" s="81">
        <v>8886.4253201923893</v>
      </c>
      <c r="F56" s="81">
        <v>8750.5982262874913</v>
      </c>
      <c r="G56" s="81">
        <v>8873.1216573987804</v>
      </c>
      <c r="H56" s="81">
        <v>8730.2617608737128</v>
      </c>
      <c r="I56" s="81">
        <v>8332.7626493938096</v>
      </c>
      <c r="J56" s="81">
        <v>8290.3142368672288</v>
      </c>
      <c r="K56" s="81">
        <v>9008.8900673076914</v>
      </c>
      <c r="L56" s="81">
        <v>9286.7452765984926</v>
      </c>
      <c r="M56" s="81">
        <v>9250.8192160906401</v>
      </c>
      <c r="N56" s="82">
        <v>9414.9145423114169</v>
      </c>
    </row>
    <row r="57" spans="2:14" ht="15.75">
      <c r="B57" s="30" t="s">
        <v>102</v>
      </c>
      <c r="C57" s="81">
        <v>9346.8268824391525</v>
      </c>
      <c r="D57" s="81">
        <v>9680.8835649640787</v>
      </c>
      <c r="E57" s="81">
        <v>9898.5146665330212</v>
      </c>
      <c r="F57" s="81">
        <v>10076.713842688461</v>
      </c>
      <c r="G57" s="81">
        <v>10018.117998189035</v>
      </c>
      <c r="H57" s="81">
        <v>9894.7342442913832</v>
      </c>
      <c r="I57" s="81">
        <v>10062.466640129112</v>
      </c>
      <c r="J57" s="81">
        <v>9461.18</v>
      </c>
      <c r="K57" s="87">
        <v>10280.31</v>
      </c>
      <c r="L57" s="81">
        <v>10298.98</v>
      </c>
      <c r="M57" s="81">
        <v>10418.969999999999</v>
      </c>
      <c r="N57" s="82">
        <v>10426.75</v>
      </c>
    </row>
    <row r="58" spans="2:14" ht="15.75">
      <c r="B58" s="30" t="s">
        <v>113</v>
      </c>
      <c r="C58" s="81">
        <v>10313.61</v>
      </c>
      <c r="D58" s="81">
        <v>10126.91</v>
      </c>
      <c r="E58" s="81">
        <v>10425.219999999999</v>
      </c>
      <c r="F58" s="81">
        <v>8902.4699999999993</v>
      </c>
      <c r="G58" s="81">
        <v>7618.7</v>
      </c>
      <c r="H58" s="81">
        <v>7488.55</v>
      </c>
      <c r="I58" s="81">
        <v>7222.75</v>
      </c>
      <c r="J58" s="81">
        <v>6847.91</v>
      </c>
      <c r="K58" s="81">
        <v>7019.02</v>
      </c>
      <c r="L58" s="81">
        <v>7717.84</v>
      </c>
      <c r="M58" s="81">
        <v>7710.15</v>
      </c>
      <c r="N58" s="82">
        <v>7538.2</v>
      </c>
    </row>
    <row r="59" spans="2:14" ht="15.75">
      <c r="B59" s="30" t="s">
        <v>177</v>
      </c>
      <c r="C59" s="580">
        <v>8343.59</v>
      </c>
      <c r="D59" s="81">
        <v>10043.24</v>
      </c>
      <c r="E59" s="81">
        <v>10759.71</v>
      </c>
      <c r="F59" s="81">
        <v>11109.4</v>
      </c>
      <c r="G59" s="81">
        <v>12173.98</v>
      </c>
      <c r="H59" s="81">
        <v>12034.29</v>
      </c>
      <c r="I59" s="81">
        <v>10981.9</v>
      </c>
      <c r="J59" s="81">
        <v>10317.219999999999</v>
      </c>
      <c r="K59" s="81">
        <v>9531.74</v>
      </c>
      <c r="L59" s="81">
        <v>10302.35</v>
      </c>
      <c r="M59" s="81">
        <v>10972.4</v>
      </c>
      <c r="N59" s="82">
        <v>11347.94</v>
      </c>
    </row>
    <row r="60" spans="2:14" ht="15.75">
      <c r="B60" s="578">
        <v>2022</v>
      </c>
      <c r="C60" s="84">
        <v>12357.4</v>
      </c>
      <c r="D60" s="84">
        <v>14475.96</v>
      </c>
      <c r="E60" s="84">
        <v>16590.7</v>
      </c>
      <c r="F60" s="84">
        <v>18448.099999999999</v>
      </c>
      <c r="G60" s="84">
        <v>18338.599999999999</v>
      </c>
      <c r="H60" s="84">
        <v>17672.259999999998</v>
      </c>
      <c r="I60" s="84">
        <v>17109</v>
      </c>
      <c r="J60" s="84">
        <v>16776.599999999999</v>
      </c>
      <c r="K60" s="84">
        <v>17018.09</v>
      </c>
      <c r="L60" s="84">
        <v>17600</v>
      </c>
      <c r="M60" s="84">
        <v>17639</v>
      </c>
      <c r="N60" s="572">
        <v>17772.599999999999</v>
      </c>
    </row>
    <row r="61" spans="2:14" ht="16.5" thickBot="1">
      <c r="B61" s="39">
        <v>2023</v>
      </c>
      <c r="C61" s="89">
        <v>17761.419999999998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574"/>
    </row>
    <row r="62" spans="2:14" ht="16.5" thickBot="1">
      <c r="B62" s="34" t="s">
        <v>109</v>
      </c>
      <c r="C62" s="35"/>
      <c r="D62" s="35"/>
      <c r="E62" s="35"/>
      <c r="F62" s="35"/>
      <c r="G62" s="90"/>
      <c r="H62" s="90"/>
      <c r="I62" s="90"/>
      <c r="J62" s="35"/>
      <c r="K62" s="35"/>
      <c r="L62" s="35"/>
      <c r="M62" s="35"/>
      <c r="N62" s="36"/>
    </row>
    <row r="63" spans="2:14" ht="15.75">
      <c r="B63" s="37" t="s">
        <v>100</v>
      </c>
      <c r="C63" s="91">
        <v>3999.0280693368504</v>
      </c>
      <c r="D63" s="91">
        <v>4286.0625740080168</v>
      </c>
      <c r="E63" s="91">
        <v>4459.7861676427947</v>
      </c>
      <c r="F63" s="91">
        <v>4616.674182664221</v>
      </c>
      <c r="G63" s="91">
        <v>4654.8341657896754</v>
      </c>
      <c r="H63" s="91">
        <v>4357.1132165766348</v>
      </c>
      <c r="I63" s="91">
        <v>4475.3459051113005</v>
      </c>
      <c r="J63" s="91">
        <v>4421.6741176589339</v>
      </c>
      <c r="K63" s="91">
        <v>4298.7104640608641</v>
      </c>
      <c r="L63" s="91">
        <v>4587.4920197876463</v>
      </c>
      <c r="M63" s="91">
        <v>4634.9086005868094</v>
      </c>
      <c r="N63" s="92">
        <v>4759.6126136347966</v>
      </c>
    </row>
    <row r="64" spans="2:14" ht="15.75">
      <c r="B64" s="30" t="s">
        <v>101</v>
      </c>
      <c r="C64" s="81">
        <v>4694.6895303034207</v>
      </c>
      <c r="D64" s="81">
        <v>4484.7342227480967</v>
      </c>
      <c r="E64" s="81">
        <v>4499.5477780749197</v>
      </c>
      <c r="F64" s="81">
        <v>4478.3619724121781</v>
      </c>
      <c r="G64" s="81">
        <v>4553.6684341247119</v>
      </c>
      <c r="H64" s="81">
        <v>4593.5207240173459</v>
      </c>
      <c r="I64" s="81">
        <v>4627.0131695088839</v>
      </c>
      <c r="J64" s="81">
        <v>4529.0246034343027</v>
      </c>
      <c r="K64" s="81">
        <v>4968.1283156783002</v>
      </c>
      <c r="L64" s="81">
        <v>5157.5678528660492</v>
      </c>
      <c r="M64" s="81">
        <v>5046.3346592773778</v>
      </c>
      <c r="N64" s="82">
        <v>4971.1385136417275</v>
      </c>
    </row>
    <row r="65" spans="2:14" ht="15.75">
      <c r="B65" s="30" t="s">
        <v>102</v>
      </c>
      <c r="C65" s="81">
        <v>5176.4650001539212</v>
      </c>
      <c r="D65" s="81">
        <v>5236.1151222017515</v>
      </c>
      <c r="E65" s="81">
        <v>5305.9974198189457</v>
      </c>
      <c r="F65" s="81">
        <v>5436.6380800334418</v>
      </c>
      <c r="G65" s="81">
        <v>5606.2385646104067</v>
      </c>
      <c r="H65" s="81">
        <v>5592.9393254277138</v>
      </c>
      <c r="I65" s="81">
        <v>5572.4271055019381</v>
      </c>
      <c r="J65" s="81">
        <v>5591.34</v>
      </c>
      <c r="K65" s="87">
        <v>5748.59</v>
      </c>
      <c r="L65" s="81">
        <v>5772.6</v>
      </c>
      <c r="M65" s="81">
        <v>5679</v>
      </c>
      <c r="N65" s="82">
        <v>5706.1</v>
      </c>
    </row>
    <row r="66" spans="2:14" ht="15.75">
      <c r="B66" s="30" t="s">
        <v>113</v>
      </c>
      <c r="C66" s="81">
        <v>5562.25</v>
      </c>
      <c r="D66" s="81">
        <v>5579.7</v>
      </c>
      <c r="E66" s="81">
        <v>5753.7</v>
      </c>
      <c r="F66" s="81">
        <v>5457.26</v>
      </c>
      <c r="G66" s="81">
        <v>5014.7</v>
      </c>
      <c r="H66" s="81">
        <v>4826.3900000000003</v>
      </c>
      <c r="I66" s="81">
        <v>4513.47</v>
      </c>
      <c r="J66" s="81">
        <v>4113.1000000000004</v>
      </c>
      <c r="K66" s="81">
        <v>4236.9799999999996</v>
      </c>
      <c r="L66" s="81">
        <v>4339.41</v>
      </c>
      <c r="M66" s="81">
        <v>4505.8100000000004</v>
      </c>
      <c r="N66" s="82">
        <v>4386.3599999999997</v>
      </c>
    </row>
    <row r="67" spans="2:14" ht="15.75">
      <c r="B67" s="30" t="s">
        <v>177</v>
      </c>
      <c r="C67" s="81">
        <v>4887.59</v>
      </c>
      <c r="D67" s="81">
        <v>5748.96</v>
      </c>
      <c r="E67" s="81">
        <v>6048.7389999999996</v>
      </c>
      <c r="F67" s="81">
        <v>6224.19</v>
      </c>
      <c r="G67" s="81">
        <v>6880.73</v>
      </c>
      <c r="H67" s="81">
        <v>6835.45</v>
      </c>
      <c r="I67" s="81">
        <v>6272.96</v>
      </c>
      <c r="J67" s="81">
        <v>5937.23</v>
      </c>
      <c r="K67" s="81">
        <v>5560.6</v>
      </c>
      <c r="L67" s="81">
        <v>5666.98</v>
      </c>
      <c r="M67" s="81">
        <v>6021.51</v>
      </c>
      <c r="N67" s="95">
        <v>5964.8</v>
      </c>
    </row>
    <row r="68" spans="2:14" ht="15.75">
      <c r="B68" s="579">
        <v>2022</v>
      </c>
      <c r="C68" s="81">
        <v>6899.4</v>
      </c>
      <c r="D68" s="81">
        <v>7870.4</v>
      </c>
      <c r="E68" s="81">
        <v>8963.83</v>
      </c>
      <c r="F68" s="81">
        <v>9696.7999999999993</v>
      </c>
      <c r="G68" s="81">
        <v>9874.4</v>
      </c>
      <c r="H68" s="81">
        <v>9671.11</v>
      </c>
      <c r="I68" s="140">
        <v>10134.4</v>
      </c>
      <c r="J68" s="140">
        <v>10492.7</v>
      </c>
      <c r="K68" s="140">
        <v>9801.27</v>
      </c>
      <c r="L68" s="140">
        <v>10206.24</v>
      </c>
      <c r="M68" s="140">
        <v>10469.709999999999</v>
      </c>
      <c r="N68" s="95">
        <v>10415.6</v>
      </c>
    </row>
    <row r="69" spans="2:14" ht="16.5" thickBot="1">
      <c r="B69" s="39">
        <v>2023</v>
      </c>
      <c r="C69" s="89">
        <v>10416.459999999999</v>
      </c>
      <c r="D69" s="581"/>
      <c r="E69" s="581"/>
      <c r="F69" s="581"/>
      <c r="G69" s="581"/>
      <c r="H69" s="581"/>
      <c r="I69" s="581"/>
      <c r="J69" s="581"/>
      <c r="K69" s="581"/>
      <c r="L69" s="581"/>
      <c r="M69" s="581"/>
      <c r="N69" s="58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2023-02-16T14:59:03Z</dcterms:modified>
</cp:coreProperties>
</file>