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FS WSZYSCY\Dane publiczne\Komunikacja 31.01\"/>
    </mc:Choice>
  </mc:AlternateContent>
  <xr:revisionPtr revIDLastSave="0" documentId="13_ncr:1_{880ACAAC-3F8A-41D2-86C7-FE3393F48327}" xr6:coauthVersionLast="47" xr6:coauthVersionMax="47" xr10:uidLastSave="{00000000-0000-0000-0000-000000000000}"/>
  <bookViews>
    <workbookView xWindow="-28920" yWindow="-120" windowWidth="29040" windowHeight="15840" xr2:uid="{EA21E2F7-0357-4DCF-BF2B-D1DE510D162F}"/>
  </bookViews>
  <sheets>
    <sheet name="Arkusz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3" l="1"/>
  <c r="I5" i="3"/>
  <c r="J5" i="3"/>
  <c r="K5" i="3"/>
  <c r="L5" i="3"/>
  <c r="M5" i="3"/>
  <c r="N5" i="3"/>
  <c r="O5" i="3"/>
  <c r="P5" i="3"/>
  <c r="G5" i="3"/>
</calcChain>
</file>

<file path=xl/sharedStrings.xml><?xml version="1.0" encoding="utf-8"?>
<sst xmlns="http://schemas.openxmlformats.org/spreadsheetml/2006/main" count="22" uniqueCount="22">
  <si>
    <t>Lp.</t>
  </si>
  <si>
    <t>Nazwa podmiotu</t>
  </si>
  <si>
    <t>Numer umowy</t>
  </si>
  <si>
    <t>Okres obowiązywania umowy</t>
  </si>
  <si>
    <t>Kwota wypłacona</t>
  </si>
  <si>
    <t>2023 rok</t>
  </si>
  <si>
    <t>2024 rok</t>
  </si>
  <si>
    <t>2025 rok</t>
  </si>
  <si>
    <t>2023-2025</t>
  </si>
  <si>
    <t>Fundacja Dies Mei</t>
  </si>
  <si>
    <t>DFS-V.7222.14.2023</t>
  </si>
  <si>
    <t>I transza 2024</t>
  </si>
  <si>
    <t>II transza 2024</t>
  </si>
  <si>
    <t>III transza 2024</t>
  </si>
  <si>
    <t>IV transza 2024</t>
  </si>
  <si>
    <t>I transza 2025</t>
  </si>
  <si>
    <t>II transza 2025</t>
  </si>
  <si>
    <t>III transza 2025</t>
  </si>
  <si>
    <t>IV transza 2025</t>
  </si>
  <si>
    <t>Kwota do wypłaty</t>
  </si>
  <si>
    <t>Podmiot, któremu wstrzymano wypłatę I transzy środków na 2024 r. - dotacje przyznane na udzielanie pomocy postpenitencjarnej</t>
  </si>
  <si>
    <t>Łączna kwota przyznanej dotacji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</si>
</sst>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44" fontId="0" fillId="0" borderId="0" xfId="0" applyNumberFormat="1"/>
    <xf numFmtId="0" fontId="0" fillId="3" borderId="2" xfId="0" applyFill="1" applyBorder="1" applyAlignment="1">
      <alignment horizontal="center" vertical="center" wrapText="1"/>
    </xf>
    <xf numFmtId="44" fontId="0" fillId="0" borderId="2" xfId="0" applyNumberFormat="1" applyBorder="1" applyAlignment="1">
      <alignment horizontal="center" vertical="center"/>
    </xf>
    <xf numFmtId="44" fontId="0" fillId="3" borderId="2" xfId="0" applyNumberFormat="1" applyFill="1" applyBorder="1" applyAlignment="1">
      <alignment horizontal="center" vertical="center" wrapText="1"/>
    </xf>
    <xf numFmtId="44" fontId="2" fillId="0" borderId="2" xfId="0" applyNumberFormat="1" applyFont="1" applyBorder="1" applyAlignment="1" applyProtection="1">
      <alignment horizontal="center" vertical="center" wrapText="1"/>
      <protection locked="0"/>
    </xf>
    <xf numFmtId="44" fontId="1" fillId="0" borderId="0" xfId="0" applyNumberFormat="1" applyFont="1"/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EF3B6-12D5-49DC-8F8C-0749CC7A185C}">
  <dimension ref="A1:P5"/>
  <sheetViews>
    <sheetView tabSelected="1" workbookViewId="0">
      <selection activeCell="B16" sqref="B16"/>
    </sheetView>
  </sheetViews>
  <sheetFormatPr defaultRowHeight="14.5" x14ac:dyDescent="0.35"/>
  <cols>
    <col min="2" max="2" width="22.08984375" customWidth="1"/>
    <col min="3" max="3" width="14.36328125" customWidth="1"/>
    <col min="4" max="4" width="26.08984375" bestFit="1" customWidth="1"/>
    <col min="5" max="5" width="31.08984375" bestFit="1" customWidth="1"/>
    <col min="6" max="6" width="15.81640625" bestFit="1" customWidth="1"/>
    <col min="7" max="7" width="14.08984375" bestFit="1" customWidth="1"/>
    <col min="8" max="11" width="16.26953125" customWidth="1"/>
    <col min="12" max="12" width="15.08984375" customWidth="1"/>
    <col min="13" max="16" width="16.26953125" customWidth="1"/>
  </cols>
  <sheetData>
    <row r="1" spans="1:16" ht="45" customHeight="1" x14ac:dyDescent="0.35">
      <c r="A1" s="10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5">
      <c r="A2" s="11" t="s">
        <v>0</v>
      </c>
      <c r="B2" s="13" t="s">
        <v>1</v>
      </c>
      <c r="C2" s="13" t="s">
        <v>2</v>
      </c>
      <c r="D2" s="13" t="s">
        <v>3</v>
      </c>
      <c r="E2" s="13" t="s">
        <v>21</v>
      </c>
      <c r="F2" s="1" t="s">
        <v>4</v>
      </c>
      <c r="G2" s="9" t="s">
        <v>19</v>
      </c>
      <c r="H2" s="9"/>
      <c r="I2" s="9"/>
      <c r="J2" s="9"/>
      <c r="K2" s="9"/>
      <c r="L2" s="9"/>
      <c r="M2" s="9"/>
      <c r="N2" s="9"/>
      <c r="O2" s="9"/>
      <c r="P2" s="9"/>
    </row>
    <row r="3" spans="1:16" x14ac:dyDescent="0.35">
      <c r="A3" s="12"/>
      <c r="B3" s="14"/>
      <c r="C3" s="14"/>
      <c r="D3" s="14"/>
      <c r="E3" s="14"/>
      <c r="F3" s="1" t="s">
        <v>5</v>
      </c>
      <c r="G3" s="1" t="s">
        <v>6</v>
      </c>
      <c r="H3" s="1" t="s">
        <v>11</v>
      </c>
      <c r="I3" s="1" t="s">
        <v>12</v>
      </c>
      <c r="J3" s="1" t="s">
        <v>13</v>
      </c>
      <c r="K3" s="1" t="s">
        <v>14</v>
      </c>
      <c r="L3" s="1" t="s">
        <v>7</v>
      </c>
      <c r="M3" s="1" t="s">
        <v>15</v>
      </c>
      <c r="N3" s="1" t="s">
        <v>16</v>
      </c>
      <c r="O3" s="1" t="s">
        <v>17</v>
      </c>
      <c r="P3" s="1" t="s">
        <v>18</v>
      </c>
    </row>
    <row r="4" spans="1:16" ht="29" x14ac:dyDescent="0.35">
      <c r="A4" s="8">
        <v>1</v>
      </c>
      <c r="B4" s="3" t="s">
        <v>9</v>
      </c>
      <c r="C4" s="3" t="s">
        <v>10</v>
      </c>
      <c r="D4" s="3" t="s">
        <v>8</v>
      </c>
      <c r="E4" s="5">
        <v>1050000</v>
      </c>
      <c r="F4" s="4">
        <v>300000</v>
      </c>
      <c r="G4" s="4">
        <v>350000</v>
      </c>
      <c r="H4" s="6">
        <v>87500</v>
      </c>
      <c r="I4" s="6">
        <v>87500</v>
      </c>
      <c r="J4" s="6">
        <v>87500</v>
      </c>
      <c r="K4" s="6">
        <v>87500</v>
      </c>
      <c r="L4" s="4">
        <v>400000</v>
      </c>
      <c r="M4" s="6">
        <v>100000</v>
      </c>
      <c r="N4" s="6">
        <v>100000</v>
      </c>
      <c r="O4" s="6">
        <v>100000</v>
      </c>
      <c r="P4" s="6">
        <v>100000</v>
      </c>
    </row>
    <row r="5" spans="1:16" x14ac:dyDescent="0.35">
      <c r="G5" s="7">
        <f t="shared" ref="G5:P5" si="0">SUM(G4:G4)</f>
        <v>350000</v>
      </c>
      <c r="H5" s="2">
        <f t="shared" si="0"/>
        <v>87500</v>
      </c>
      <c r="I5" s="2">
        <f t="shared" si="0"/>
        <v>87500</v>
      </c>
      <c r="J5" s="2">
        <f t="shared" si="0"/>
        <v>87500</v>
      </c>
      <c r="K5" s="2">
        <f t="shared" si="0"/>
        <v>87500</v>
      </c>
      <c r="L5" s="7">
        <f t="shared" si="0"/>
        <v>400000</v>
      </c>
      <c r="M5" s="2">
        <f t="shared" si="0"/>
        <v>100000</v>
      </c>
      <c r="N5" s="2">
        <f t="shared" si="0"/>
        <v>100000</v>
      </c>
      <c r="O5" s="2">
        <f t="shared" si="0"/>
        <v>100000</v>
      </c>
      <c r="P5" s="2">
        <f t="shared" si="0"/>
        <v>100000</v>
      </c>
    </row>
  </sheetData>
  <mergeCells count="7">
    <mergeCell ref="G2:P2"/>
    <mergeCell ref="A1:P1"/>
    <mergeCell ref="A2:A3"/>
    <mergeCell ref="B2:B3"/>
    <mergeCell ref="C2:C3"/>
    <mergeCell ref="D2:D3"/>
    <mergeCell ref="E2:E3"/>
  </mergeCells>
  <dataValidations count="1">
    <dataValidation type="decimal" operator="greaterThanOrEqual" allowBlank="1" showInputMessage="1" showErrorMessage="1" error="Wpisz poprawną wartość (format liczby, bez spacji i liter)" sqref="H4:K4 M4:P4" xr:uid="{F69E798F-C455-4E93-A7C9-AB2242A650DD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2024-01-25T09:20:22Z</dcterms:created>
  <dcterms:modified xsi:type="dcterms:W3CDTF">2024-01-31T07:20:46Z</dcterms:modified>
</cp:coreProperties>
</file>