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SR-WIN-003.mf.gov.pl\folders_citrix\AAJX\Pulpit\Ludmiła\"/>
    </mc:Choice>
  </mc:AlternateContent>
  <bookViews>
    <workbookView xWindow="0" yWindow="0" windowWidth="15360" windowHeight="7755"/>
  </bookViews>
  <sheets>
    <sheet name="Arkusz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7" i="1" l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H3" i="1"/>
</calcChain>
</file>

<file path=xl/sharedStrings.xml><?xml version="1.0" encoding="utf-8"?>
<sst xmlns="http://schemas.openxmlformats.org/spreadsheetml/2006/main" count="54" uniqueCount="39">
  <si>
    <t>Załącznik 4. Zbiorcze sprawozdanie z działalności rzeczników dfp właściwych w sprawach rozpatrywanych przez 
                     regionalne i międzyresortowe komisje orzekające w latach 2016 - 2019</t>
  </si>
  <si>
    <t>Lp.</t>
  </si>
  <si>
    <t>Kolejne lata</t>
  </si>
  <si>
    <t>Liczba zawiadomień oczekujących na rozpoznanie według stanu na początek roku</t>
  </si>
  <si>
    <t>liczba zawiadomień</t>
  </si>
  <si>
    <t>Liczba postanowień o wszczęciu postępowania wyjaśniającego, oczekujących na rozstrzygnięcie według stanu na początek roku</t>
  </si>
  <si>
    <t>liczba postanowień</t>
  </si>
  <si>
    <t>Liczba osób objętych postanowieniami o wszczęciu postępowania wyjaśniającego, które oczekują na rozstrzygnięcie według stanu na początek roku</t>
  </si>
  <si>
    <t>liczba osób</t>
  </si>
  <si>
    <t>Liczba otrzymanych zawiadomień o naruszeniu dyscypliny finansów publicznych (dfp.) w roku sprawozdawczym</t>
  </si>
  <si>
    <t>Liczba postanowień rzecznika dfp. o odmowie wszczęcia postępowania wyjaśniającego</t>
  </si>
  <si>
    <t>Liczba rozstrzygnięć rzecznika dfp. o odmowie wszczęcia postępowania wyjaśniającego, 
w tym ze względu na:</t>
  </si>
  <si>
    <t>liczba rozstrzygnięć</t>
  </si>
  <si>
    <t>a) znikomą szkodliwość czynu</t>
  </si>
  <si>
    <t>b) zdarzenie losowe</t>
  </si>
  <si>
    <t>c) przedawnienie</t>
  </si>
  <si>
    <t>d) brak znamion naruszenia dfp.</t>
  </si>
  <si>
    <t>e) inne</t>
  </si>
  <si>
    <t>Liczba postanowień rzecznika dfp. o wszczęciu postępowania wyjaśniającego wydanych w roku sprawozdawczym</t>
  </si>
  <si>
    <t>Liczba osób objętych postanowieniami rzecznika dfp. o wszczęciu postępowania wyjaśniającego wydanymi w roku sprawozdawczym</t>
  </si>
  <si>
    <t>Liczba postanowień rzecznika dfp. o umorzeniu postępowania wyjaśniającego wydanymi w roku</t>
  </si>
  <si>
    <t>Liczba osób objętych postanowieniami rzecznika dfp. o umorzeniu postępowania wyjaśniającego, 
w tym ze względu na:</t>
  </si>
  <si>
    <t>Liczba wniosków o ukaranie wniesionych przez rzecznika dfp.</t>
  </si>
  <si>
    <t>liczba wniosków</t>
  </si>
  <si>
    <t>Liczba obwinionych objętych wnioskami o ukaranie wniesionymi przez rzecznika dfp.</t>
  </si>
  <si>
    <t>liczba obwinionych</t>
  </si>
  <si>
    <t>Liczba postępowań wyjaśniających niezakończonych na koniec roku, 
w tym:</t>
  </si>
  <si>
    <t>a) wszczętych w okresie sprawozdawczym i pozostających w rozpoznaniu u rzecznika dfp</t>
  </si>
  <si>
    <t>b) wszczętych w okresie sprawozdawczym i zawieszonych przez rzecznika dfp</t>
  </si>
  <si>
    <t>c) wszczętych w okresie sprawozdawczym i zakończonych postanowieniem o umorzeniu postępowania wyjaśniającego zaskarżonym do Głównego Rzecznika, i pozostających na koniec roku w rozpoznaniu u Głównego Rzecznika lub rzecznika dfp</t>
  </si>
  <si>
    <t>d) wszczętych przed okresem sprawozdawczym i zawieszonych przez rzecznika dfp</t>
  </si>
  <si>
    <t>e) wszczętych przed okresem sprawozdawczym i niezakończonych na koniec roku</t>
  </si>
  <si>
    <t>Liczba zawiadomień pozostających na koniec roku w rozpoznaniu u rzecznika dfp w tym otrzymanych przed okresem sprawozdawczym i niezakończonych na koniec roku</t>
  </si>
  <si>
    <t>Liczba obwinionych, wobec których zapadły rozstrzygnięcia w sprawach, w których rzecznik dfp. pełnił funkcję oskarżyciela, 
z tego:</t>
  </si>
  <si>
    <t>a) uniewinniono</t>
  </si>
  <si>
    <t>b) przypisano odpowiedzialność, 
ale odstąpiono od wymierzenia kary</t>
  </si>
  <si>
    <t>c) ukarano</t>
  </si>
  <si>
    <t>d) umorzono postępowanie</t>
  </si>
  <si>
    <t>Liczba obwinionych objętych rozstrzygnięciami zaskarżonymi przez rzecznika dfp.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</si>
</sst>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z_ł_-;\-* #,##0.00\ _z_ł_-;_-* &quot;-&quot;??\ _z_ł_-;_-@_-"/>
    <numFmt numFmtId="164" formatCode="_-* #,##0\ _z_ł_-;\-* #,##0\ _z_ł_-;_-* &quot;-&quot;??\ _z_ł_-;_-@_-"/>
  </numFmts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6"/>
      <name val="Times New Roman"/>
      <family val="1"/>
      <charset val="238"/>
    </font>
    <font>
      <sz val="12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10"/>
      <name val="Times New Roman"/>
      <family val="1"/>
      <charset val="238"/>
    </font>
    <font>
      <sz val="14"/>
      <name val="Times New Roman"/>
      <family val="1"/>
      <charset val="238"/>
    </font>
    <font>
      <b/>
      <i/>
      <sz val="12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5">
    <xf numFmtId="0" fontId="0" fillId="0" borderId="0" xfId="0"/>
    <xf numFmtId="1" fontId="2" fillId="0" borderId="1" xfId="0" applyNumberFormat="1" applyFont="1" applyBorder="1" applyAlignment="1">
      <alignment horizontal="left" vertical="center" wrapText="1"/>
    </xf>
    <xf numFmtId="1" fontId="2" fillId="0" borderId="0" xfId="0" applyNumberFormat="1" applyFont="1" applyBorder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49" fontId="4" fillId="2" borderId="2" xfId="0" applyNumberFormat="1" applyFont="1" applyFill="1" applyBorder="1" applyAlignment="1">
      <alignment vertical="center" wrapText="1"/>
    </xf>
    <xf numFmtId="49" fontId="4" fillId="2" borderId="2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right" vertical="center" wrapText="1"/>
    </xf>
    <xf numFmtId="0" fontId="6" fillId="0" borderId="4" xfId="0" applyFont="1" applyBorder="1" applyAlignment="1">
      <alignment horizontal="right" vertical="center" wrapText="1"/>
    </xf>
    <xf numFmtId="0" fontId="7" fillId="0" borderId="4" xfId="0" applyFont="1" applyFill="1" applyBorder="1" applyAlignment="1">
      <alignment horizontal="center" vertical="center" wrapText="1"/>
    </xf>
    <xf numFmtId="164" fontId="7" fillId="0" borderId="4" xfId="1" applyNumberFormat="1" applyFont="1" applyFill="1" applyBorder="1" applyAlignment="1">
      <alignment horizontal="center" vertical="center" wrapText="1"/>
    </xf>
    <xf numFmtId="164" fontId="7" fillId="0" borderId="4" xfId="1" applyNumberFormat="1" applyFont="1" applyBorder="1" applyAlignment="1">
      <alignment horizontal="center" vertical="center" wrapText="1"/>
    </xf>
    <xf numFmtId="1" fontId="6" fillId="0" borderId="4" xfId="0" applyNumberFormat="1" applyFont="1" applyBorder="1" applyAlignment="1">
      <alignment horizontal="right" vertical="center" wrapText="1"/>
    </xf>
    <xf numFmtId="0" fontId="5" fillId="0" borderId="5" xfId="0" applyFont="1" applyBorder="1" applyAlignment="1">
      <alignment horizontal="right" vertical="center" wrapText="1"/>
    </xf>
    <xf numFmtId="0" fontId="5" fillId="0" borderId="6" xfId="0" applyFont="1" applyBorder="1" applyAlignment="1">
      <alignment horizontal="center" vertical="center" wrapText="1"/>
    </xf>
    <xf numFmtId="1" fontId="6" fillId="0" borderId="7" xfId="0" applyNumberFormat="1" applyFont="1" applyBorder="1" applyAlignment="1">
      <alignment horizontal="right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right" vertical="center" wrapText="1"/>
    </xf>
    <xf numFmtId="0" fontId="7" fillId="0" borderId="9" xfId="0" applyFont="1" applyFill="1" applyBorder="1" applyAlignment="1">
      <alignment horizontal="center" vertical="center" wrapText="1"/>
    </xf>
    <xf numFmtId="164" fontId="7" fillId="0" borderId="9" xfId="1" applyNumberFormat="1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right" vertical="center" wrapText="1"/>
    </xf>
    <xf numFmtId="0" fontId="7" fillId="0" borderId="11" xfId="0" applyFont="1" applyFill="1" applyBorder="1" applyAlignment="1">
      <alignment horizontal="center" vertical="center" wrapText="1"/>
    </xf>
    <xf numFmtId="164" fontId="7" fillId="0" borderId="11" xfId="1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right" vertical="top" wrapText="1"/>
    </xf>
    <xf numFmtId="0" fontId="8" fillId="0" borderId="0" xfId="0" applyFont="1" applyBorder="1" applyAlignment="1">
      <alignment vertical="center" wrapText="1"/>
    </xf>
    <xf numFmtId="0" fontId="5" fillId="0" borderId="0" xfId="0" applyFont="1" applyAlignment="1">
      <alignment horizontal="center" vertical="top" wrapText="1"/>
    </xf>
    <xf numFmtId="0" fontId="5" fillId="0" borderId="0" xfId="0" applyFont="1" applyAlignment="1">
      <alignment horizontal="left" vertical="center" wrapText="1"/>
    </xf>
    <xf numFmtId="1" fontId="6" fillId="0" borderId="0" xfId="0" applyNumberFormat="1" applyFont="1" applyAlignment="1">
      <alignment horizontal="right" vertical="center" wrapText="1"/>
    </xf>
    <xf numFmtId="0" fontId="4" fillId="0" borderId="0" xfId="0" applyFont="1" applyAlignment="1">
      <alignment horizontal="center" vertical="center" wrapText="1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DFP%20zbiorcze%20spr%20roczne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BIORCZO"/>
      <sheetName val="RIO"/>
      <sheetName val="Międzyresort."/>
      <sheetName val="PORÓWN"/>
      <sheetName val="Arkusz1"/>
    </sheetNames>
    <sheetDataSet>
      <sheetData sheetId="0">
        <row r="3">
          <cell r="F3">
            <v>381</v>
          </cell>
        </row>
        <row r="4">
          <cell r="F4">
            <v>296</v>
          </cell>
        </row>
        <row r="5">
          <cell r="F5">
            <v>331</v>
          </cell>
        </row>
        <row r="6">
          <cell r="F6">
            <v>2326</v>
          </cell>
        </row>
        <row r="7">
          <cell r="F7">
            <v>825</v>
          </cell>
        </row>
        <row r="8">
          <cell r="F8">
            <v>931</v>
          </cell>
        </row>
        <row r="9">
          <cell r="F9">
            <v>447</v>
          </cell>
        </row>
        <row r="10">
          <cell r="F10">
            <v>0</v>
          </cell>
        </row>
        <row r="11">
          <cell r="F11">
            <v>100</v>
          </cell>
        </row>
        <row r="12">
          <cell r="F12">
            <v>294</v>
          </cell>
        </row>
        <row r="13">
          <cell r="F13">
            <v>94</v>
          </cell>
        </row>
        <row r="14">
          <cell r="F14">
            <v>1379</v>
          </cell>
        </row>
        <row r="15">
          <cell r="F15">
            <v>1633</v>
          </cell>
        </row>
        <row r="16">
          <cell r="F16">
            <v>229</v>
          </cell>
        </row>
        <row r="17">
          <cell r="F17">
            <v>266</v>
          </cell>
        </row>
        <row r="18">
          <cell r="F18">
            <v>62</v>
          </cell>
        </row>
        <row r="19">
          <cell r="F19">
            <v>2</v>
          </cell>
        </row>
        <row r="20">
          <cell r="F20">
            <v>18</v>
          </cell>
        </row>
        <row r="21">
          <cell r="F21">
            <v>140</v>
          </cell>
        </row>
        <row r="22">
          <cell r="F22">
            <v>44</v>
          </cell>
        </row>
        <row r="23">
          <cell r="F23">
            <v>1021</v>
          </cell>
        </row>
        <row r="24">
          <cell r="F24">
            <v>1252</v>
          </cell>
        </row>
        <row r="25">
          <cell r="F25">
            <v>408</v>
          </cell>
        </row>
        <row r="26">
          <cell r="F26">
            <v>269</v>
          </cell>
        </row>
        <row r="27">
          <cell r="F27">
            <v>32</v>
          </cell>
        </row>
        <row r="28">
          <cell r="F28">
            <v>14</v>
          </cell>
        </row>
        <row r="29">
          <cell r="F29">
            <v>64</v>
          </cell>
        </row>
        <row r="30">
          <cell r="F30">
            <v>29</v>
          </cell>
        </row>
        <row r="31">
          <cell r="F31">
            <v>652</v>
          </cell>
        </row>
        <row r="32">
          <cell r="F32">
            <v>1017</v>
          </cell>
        </row>
        <row r="33">
          <cell r="F33">
            <v>190</v>
          </cell>
        </row>
        <row r="34">
          <cell r="F34">
            <v>349</v>
          </cell>
        </row>
        <row r="35">
          <cell r="F35">
            <v>416</v>
          </cell>
        </row>
        <row r="36">
          <cell r="F36">
            <v>69</v>
          </cell>
        </row>
        <row r="37">
          <cell r="F37">
            <v>23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9"/>
  <sheetViews>
    <sheetView tabSelected="1" workbookViewId="0">
      <selection sqref="A1:XFD1048576"/>
    </sheetView>
  </sheetViews>
  <sheetFormatPr defaultColWidth="50.5703125" defaultRowHeight="15.75" x14ac:dyDescent="0.25"/>
  <cols>
    <col min="1" max="1" width="4" style="31" customWidth="1"/>
    <col min="2" max="2" width="74.28515625" style="32" customWidth="1"/>
    <col min="3" max="3" width="11.28515625" style="33" customWidth="1"/>
    <col min="4" max="4" width="17" style="10" hidden="1" customWidth="1"/>
    <col min="5" max="5" width="17" style="10" customWidth="1"/>
    <col min="6" max="8" width="17" style="34" customWidth="1"/>
    <col min="9" max="9" width="17" style="10" customWidth="1"/>
    <col min="10" max="10" width="8.7109375" style="10" customWidth="1"/>
    <col min="11" max="11" width="4" style="10" customWidth="1"/>
    <col min="12" max="12" width="9.42578125" style="10" customWidth="1"/>
    <col min="13" max="13" width="8.28515625" style="10" customWidth="1"/>
    <col min="14" max="14" width="5.140625" style="10" customWidth="1"/>
    <col min="15" max="15" width="8.28515625" style="10" customWidth="1"/>
    <col min="16" max="16" width="7.42578125" style="10" customWidth="1"/>
    <col min="17" max="17" width="6" style="10" customWidth="1"/>
    <col min="18" max="18" width="11.28515625" style="10" customWidth="1"/>
    <col min="19" max="19" width="9.85546875" style="10" customWidth="1"/>
    <col min="20" max="20" width="13.42578125" style="10" customWidth="1"/>
    <col min="21" max="16384" width="50.5703125" style="10"/>
  </cols>
  <sheetData>
    <row r="1" spans="1:9" s="3" customFormat="1" ht="60.6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2"/>
    </row>
    <row r="2" spans="1:9" ht="89.45" customHeight="1" x14ac:dyDescent="0.25">
      <c r="A2" s="4" t="s">
        <v>1</v>
      </c>
      <c r="B2" s="5" t="s">
        <v>2</v>
      </c>
      <c r="C2" s="6"/>
      <c r="D2" s="7">
        <v>2015</v>
      </c>
      <c r="E2" s="7">
        <v>2016</v>
      </c>
      <c r="F2" s="7">
        <v>2017</v>
      </c>
      <c r="G2" s="7">
        <v>2018</v>
      </c>
      <c r="H2" s="8">
        <v>2019</v>
      </c>
      <c r="I2" s="9"/>
    </row>
    <row r="3" spans="1:9" ht="34.9" customHeight="1" x14ac:dyDescent="0.25">
      <c r="A3" s="11">
        <v>1</v>
      </c>
      <c r="B3" s="12" t="s">
        <v>3</v>
      </c>
      <c r="C3" s="13" t="s">
        <v>4</v>
      </c>
      <c r="D3" s="14">
        <v>557</v>
      </c>
      <c r="E3" s="15">
        <v>390</v>
      </c>
      <c r="F3" s="15">
        <v>438</v>
      </c>
      <c r="G3" s="15">
        <v>412</v>
      </c>
      <c r="H3" s="16">
        <f>[1]ZBIORCZO!F3</f>
        <v>381</v>
      </c>
    </row>
    <row r="4" spans="1:9" ht="51" customHeight="1" x14ac:dyDescent="0.25">
      <c r="A4" s="11">
        <v>2</v>
      </c>
      <c r="B4" s="12" t="s">
        <v>5</v>
      </c>
      <c r="C4" s="17" t="s">
        <v>6</v>
      </c>
      <c r="D4" s="14">
        <v>229</v>
      </c>
      <c r="E4" s="15">
        <v>263</v>
      </c>
      <c r="F4" s="15">
        <v>266</v>
      </c>
      <c r="G4" s="15">
        <v>310</v>
      </c>
      <c r="H4" s="16">
        <f>[1]ZBIORCZO!F4</f>
        <v>296</v>
      </c>
    </row>
    <row r="5" spans="1:9" ht="55.9" customHeight="1" x14ac:dyDescent="0.25">
      <c r="A5" s="11">
        <v>3</v>
      </c>
      <c r="B5" s="12" t="s">
        <v>7</v>
      </c>
      <c r="C5" s="17" t="s">
        <v>8</v>
      </c>
      <c r="D5" s="14">
        <v>270</v>
      </c>
      <c r="E5" s="15">
        <v>324</v>
      </c>
      <c r="F5" s="15">
        <v>335</v>
      </c>
      <c r="G5" s="15">
        <v>339</v>
      </c>
      <c r="H5" s="16">
        <f>[1]ZBIORCZO!F5</f>
        <v>331</v>
      </c>
    </row>
    <row r="6" spans="1:9" ht="48.6" customHeight="1" x14ac:dyDescent="0.25">
      <c r="A6" s="11">
        <v>4</v>
      </c>
      <c r="B6" s="12" t="s">
        <v>9</v>
      </c>
      <c r="C6" s="13" t="s">
        <v>4</v>
      </c>
      <c r="D6" s="14">
        <v>1672</v>
      </c>
      <c r="E6" s="15">
        <v>1717</v>
      </c>
      <c r="F6" s="15">
        <v>1610</v>
      </c>
      <c r="G6" s="15">
        <v>1809</v>
      </c>
      <c r="H6" s="16">
        <f>[1]ZBIORCZO!F6</f>
        <v>2326</v>
      </c>
    </row>
    <row r="7" spans="1:9" ht="36" customHeight="1" x14ac:dyDescent="0.25">
      <c r="A7" s="11">
        <v>5</v>
      </c>
      <c r="B7" s="18" t="s">
        <v>10</v>
      </c>
      <c r="C7" s="13" t="s">
        <v>6</v>
      </c>
      <c r="D7" s="14">
        <v>724</v>
      </c>
      <c r="E7" s="15">
        <v>692</v>
      </c>
      <c r="F7" s="15">
        <v>579</v>
      </c>
      <c r="G7" s="15">
        <v>813</v>
      </c>
      <c r="H7" s="16">
        <f>[1]ZBIORCZO!F7</f>
        <v>825</v>
      </c>
    </row>
    <row r="8" spans="1:9" ht="47.25" x14ac:dyDescent="0.25">
      <c r="A8" s="19">
        <v>6</v>
      </c>
      <c r="B8" s="12" t="s">
        <v>11</v>
      </c>
      <c r="C8" s="20" t="s">
        <v>12</v>
      </c>
      <c r="D8" s="14">
        <v>989</v>
      </c>
      <c r="E8" s="15">
        <v>868</v>
      </c>
      <c r="F8" s="15">
        <v>699</v>
      </c>
      <c r="G8" s="15">
        <v>1100</v>
      </c>
      <c r="H8" s="16">
        <f>[1]ZBIORCZO!F8</f>
        <v>931</v>
      </c>
    </row>
    <row r="9" spans="1:9" ht="16.899999999999999" customHeight="1" x14ac:dyDescent="0.25">
      <c r="A9" s="21"/>
      <c r="B9" s="22" t="s">
        <v>13</v>
      </c>
      <c r="C9" s="20"/>
      <c r="D9" s="23">
        <v>338</v>
      </c>
      <c r="E9" s="24">
        <v>340</v>
      </c>
      <c r="F9" s="24">
        <v>266</v>
      </c>
      <c r="G9" s="24">
        <v>601</v>
      </c>
      <c r="H9" s="24">
        <f>[1]ZBIORCZO!F9</f>
        <v>447</v>
      </c>
    </row>
    <row r="10" spans="1:9" ht="16.899999999999999" customHeight="1" x14ac:dyDescent="0.25">
      <c r="A10" s="21"/>
      <c r="B10" s="22" t="s">
        <v>14</v>
      </c>
      <c r="C10" s="20"/>
      <c r="D10" s="23">
        <v>1</v>
      </c>
      <c r="E10" s="24">
        <v>1</v>
      </c>
      <c r="F10" s="24">
        <v>0</v>
      </c>
      <c r="G10" s="24">
        <v>0</v>
      </c>
      <c r="H10" s="24">
        <f>[1]ZBIORCZO!F10</f>
        <v>0</v>
      </c>
    </row>
    <row r="11" spans="1:9" ht="16.899999999999999" customHeight="1" x14ac:dyDescent="0.25">
      <c r="A11" s="21"/>
      <c r="B11" s="22" t="s">
        <v>15</v>
      </c>
      <c r="C11" s="20"/>
      <c r="D11" s="23">
        <v>135</v>
      </c>
      <c r="E11" s="24">
        <v>102</v>
      </c>
      <c r="F11" s="24">
        <v>87</v>
      </c>
      <c r="G11" s="24">
        <v>120</v>
      </c>
      <c r="H11" s="24">
        <f>[1]ZBIORCZO!F11</f>
        <v>100</v>
      </c>
    </row>
    <row r="12" spans="1:9" ht="16.899999999999999" customHeight="1" x14ac:dyDescent="0.25">
      <c r="A12" s="21"/>
      <c r="B12" s="22" t="s">
        <v>16</v>
      </c>
      <c r="C12" s="20"/>
      <c r="D12" s="23">
        <v>370</v>
      </c>
      <c r="E12" s="24">
        <v>314</v>
      </c>
      <c r="F12" s="24">
        <v>265</v>
      </c>
      <c r="G12" s="24">
        <v>265</v>
      </c>
      <c r="H12" s="24">
        <f>[1]ZBIORCZO!F12</f>
        <v>294</v>
      </c>
    </row>
    <row r="13" spans="1:9" ht="16.899999999999999" customHeight="1" x14ac:dyDescent="0.25">
      <c r="A13" s="25"/>
      <c r="B13" s="26" t="s">
        <v>17</v>
      </c>
      <c r="C13" s="20"/>
      <c r="D13" s="27">
        <v>145</v>
      </c>
      <c r="E13" s="28">
        <v>111</v>
      </c>
      <c r="F13" s="28">
        <v>82</v>
      </c>
      <c r="G13" s="28">
        <v>115</v>
      </c>
      <c r="H13" s="28">
        <f>[1]ZBIORCZO!F13</f>
        <v>94</v>
      </c>
    </row>
    <row r="14" spans="1:9" ht="49.9" customHeight="1" x14ac:dyDescent="0.25">
      <c r="A14" s="11">
        <v>7</v>
      </c>
      <c r="B14" s="26" t="s">
        <v>18</v>
      </c>
      <c r="C14" s="13" t="s">
        <v>6</v>
      </c>
      <c r="D14" s="14">
        <v>1403</v>
      </c>
      <c r="E14" s="15">
        <v>1255</v>
      </c>
      <c r="F14" s="15">
        <v>1244</v>
      </c>
      <c r="G14" s="15">
        <v>1145</v>
      </c>
      <c r="H14" s="16">
        <f>[1]ZBIORCZO!F14</f>
        <v>1379</v>
      </c>
    </row>
    <row r="15" spans="1:9" ht="31.5" x14ac:dyDescent="0.25">
      <c r="A15" s="11">
        <v>8</v>
      </c>
      <c r="B15" s="12" t="s">
        <v>19</v>
      </c>
      <c r="C15" s="17" t="s">
        <v>8</v>
      </c>
      <c r="D15" s="14">
        <v>1602</v>
      </c>
      <c r="E15" s="15">
        <v>1436</v>
      </c>
      <c r="F15" s="15">
        <v>1374</v>
      </c>
      <c r="G15" s="15">
        <v>1265</v>
      </c>
      <c r="H15" s="16">
        <f>[1]ZBIORCZO!F15</f>
        <v>1633</v>
      </c>
    </row>
    <row r="16" spans="1:9" ht="31.5" x14ac:dyDescent="0.25">
      <c r="A16" s="11">
        <v>9</v>
      </c>
      <c r="B16" s="18" t="s">
        <v>20</v>
      </c>
      <c r="C16" s="13" t="s">
        <v>6</v>
      </c>
      <c r="D16" s="14">
        <v>382</v>
      </c>
      <c r="E16" s="15">
        <v>280</v>
      </c>
      <c r="F16" s="15">
        <v>270</v>
      </c>
      <c r="G16" s="15">
        <v>271</v>
      </c>
      <c r="H16" s="16">
        <f>[1]ZBIORCZO!F16</f>
        <v>229</v>
      </c>
    </row>
    <row r="17" spans="1:8" ht="47.25" x14ac:dyDescent="0.25">
      <c r="A17" s="19">
        <v>10</v>
      </c>
      <c r="B17" s="12" t="s">
        <v>21</v>
      </c>
      <c r="C17" s="20" t="s">
        <v>8</v>
      </c>
      <c r="D17" s="14">
        <v>459</v>
      </c>
      <c r="E17" s="15">
        <v>384</v>
      </c>
      <c r="F17" s="15">
        <v>310</v>
      </c>
      <c r="G17" s="15">
        <v>317</v>
      </c>
      <c r="H17" s="16">
        <f>[1]ZBIORCZO!F17</f>
        <v>266</v>
      </c>
    </row>
    <row r="18" spans="1:8" ht="16.899999999999999" customHeight="1" x14ac:dyDescent="0.25">
      <c r="A18" s="21"/>
      <c r="B18" s="22" t="s">
        <v>13</v>
      </c>
      <c r="C18" s="20"/>
      <c r="D18" s="23">
        <v>103</v>
      </c>
      <c r="E18" s="24">
        <v>90</v>
      </c>
      <c r="F18" s="24">
        <v>92</v>
      </c>
      <c r="G18" s="24">
        <v>95</v>
      </c>
      <c r="H18" s="24">
        <f>[1]ZBIORCZO!F18</f>
        <v>62</v>
      </c>
    </row>
    <row r="19" spans="1:8" ht="16.899999999999999" customHeight="1" x14ac:dyDescent="0.25">
      <c r="A19" s="21"/>
      <c r="B19" s="22" t="s">
        <v>14</v>
      </c>
      <c r="C19" s="20"/>
      <c r="D19" s="23">
        <v>0</v>
      </c>
      <c r="E19" s="24">
        <v>5</v>
      </c>
      <c r="F19" s="24">
        <v>0</v>
      </c>
      <c r="G19" s="24">
        <v>0</v>
      </c>
      <c r="H19" s="24">
        <f>[1]ZBIORCZO!F19</f>
        <v>2</v>
      </c>
    </row>
    <row r="20" spans="1:8" ht="16.899999999999999" customHeight="1" x14ac:dyDescent="0.25">
      <c r="A20" s="21"/>
      <c r="B20" s="22" t="s">
        <v>15</v>
      </c>
      <c r="C20" s="20"/>
      <c r="D20" s="23">
        <v>24</v>
      </c>
      <c r="E20" s="24">
        <v>12</v>
      </c>
      <c r="F20" s="24">
        <v>9</v>
      </c>
      <c r="G20" s="24">
        <v>27</v>
      </c>
      <c r="H20" s="24">
        <f>[1]ZBIORCZO!F20</f>
        <v>18</v>
      </c>
    </row>
    <row r="21" spans="1:8" ht="16.899999999999999" customHeight="1" x14ac:dyDescent="0.25">
      <c r="A21" s="21"/>
      <c r="B21" s="22" t="s">
        <v>16</v>
      </c>
      <c r="C21" s="20"/>
      <c r="D21" s="23">
        <v>228</v>
      </c>
      <c r="E21" s="24">
        <v>187</v>
      </c>
      <c r="F21" s="24">
        <v>152</v>
      </c>
      <c r="G21" s="24">
        <v>132</v>
      </c>
      <c r="H21" s="24">
        <f>[1]ZBIORCZO!F21</f>
        <v>140</v>
      </c>
    </row>
    <row r="22" spans="1:8" ht="16.899999999999999" customHeight="1" x14ac:dyDescent="0.25">
      <c r="A22" s="25"/>
      <c r="B22" s="26" t="s">
        <v>17</v>
      </c>
      <c r="C22" s="20"/>
      <c r="D22" s="27">
        <v>122</v>
      </c>
      <c r="E22" s="28">
        <v>106</v>
      </c>
      <c r="F22" s="28">
        <v>66</v>
      </c>
      <c r="G22" s="28">
        <v>70</v>
      </c>
      <c r="H22" s="28">
        <f>[1]ZBIORCZO!F22</f>
        <v>44</v>
      </c>
    </row>
    <row r="23" spans="1:8" ht="32.450000000000003" customHeight="1" x14ac:dyDescent="0.25">
      <c r="A23" s="11">
        <v>11</v>
      </c>
      <c r="B23" s="26" t="s">
        <v>22</v>
      </c>
      <c r="C23" s="13" t="s">
        <v>23</v>
      </c>
      <c r="D23" s="14">
        <v>974</v>
      </c>
      <c r="E23" s="15">
        <v>992</v>
      </c>
      <c r="F23" s="15">
        <v>904</v>
      </c>
      <c r="G23" s="15">
        <v>891</v>
      </c>
      <c r="H23" s="16">
        <f>[1]ZBIORCZO!F23</f>
        <v>1021</v>
      </c>
    </row>
    <row r="24" spans="1:8" ht="31.5" x14ac:dyDescent="0.25">
      <c r="A24" s="11">
        <v>12</v>
      </c>
      <c r="B24" s="18" t="s">
        <v>24</v>
      </c>
      <c r="C24" s="17" t="s">
        <v>25</v>
      </c>
      <c r="D24" s="14">
        <v>1201</v>
      </c>
      <c r="E24" s="15">
        <v>1195</v>
      </c>
      <c r="F24" s="15">
        <v>1107</v>
      </c>
      <c r="G24" s="15">
        <v>1050</v>
      </c>
      <c r="H24" s="16">
        <f>[1]ZBIORCZO!F24</f>
        <v>1252</v>
      </c>
    </row>
    <row r="25" spans="1:8" ht="31.5" x14ac:dyDescent="0.25">
      <c r="A25" s="19">
        <v>13</v>
      </c>
      <c r="B25" s="12" t="s">
        <v>26</v>
      </c>
      <c r="C25" s="20" t="s">
        <v>6</v>
      </c>
      <c r="D25" s="14">
        <v>260</v>
      </c>
      <c r="E25" s="15">
        <v>291</v>
      </c>
      <c r="F25" s="15">
        <v>325</v>
      </c>
      <c r="G25" s="15">
        <v>305</v>
      </c>
      <c r="H25" s="16">
        <f>[1]ZBIORCZO!F25</f>
        <v>408</v>
      </c>
    </row>
    <row r="26" spans="1:8" ht="33.6" customHeight="1" x14ac:dyDescent="0.25">
      <c r="A26" s="21"/>
      <c r="B26" s="22" t="s">
        <v>27</v>
      </c>
      <c r="C26" s="20"/>
      <c r="D26" s="23">
        <v>174</v>
      </c>
      <c r="E26" s="24">
        <v>149</v>
      </c>
      <c r="F26" s="24">
        <v>208</v>
      </c>
      <c r="G26" s="24">
        <v>189</v>
      </c>
      <c r="H26" s="24">
        <f>[1]ZBIORCZO!F26</f>
        <v>269</v>
      </c>
    </row>
    <row r="27" spans="1:8" ht="36" customHeight="1" x14ac:dyDescent="0.25">
      <c r="A27" s="21"/>
      <c r="B27" s="22" t="s">
        <v>28</v>
      </c>
      <c r="C27" s="20"/>
      <c r="D27" s="23">
        <v>21</v>
      </c>
      <c r="E27" s="24">
        <v>50</v>
      </c>
      <c r="F27" s="24">
        <v>21</v>
      </c>
      <c r="G27" s="24">
        <v>32</v>
      </c>
      <c r="H27" s="24">
        <f>[1]ZBIORCZO!F27</f>
        <v>32</v>
      </c>
    </row>
    <row r="28" spans="1:8" ht="63" x14ac:dyDescent="0.25">
      <c r="A28" s="21"/>
      <c r="B28" s="22" t="s">
        <v>29</v>
      </c>
      <c r="C28" s="20"/>
      <c r="D28" s="23">
        <v>14</v>
      </c>
      <c r="E28" s="24">
        <v>29</v>
      </c>
      <c r="F28" s="24">
        <v>22</v>
      </c>
      <c r="G28" s="24">
        <v>21</v>
      </c>
      <c r="H28" s="24">
        <f>[1]ZBIORCZO!F28</f>
        <v>14</v>
      </c>
    </row>
    <row r="29" spans="1:8" ht="33.6" customHeight="1" x14ac:dyDescent="0.25">
      <c r="A29" s="21"/>
      <c r="B29" s="22" t="s">
        <v>30</v>
      </c>
      <c r="C29" s="20"/>
      <c r="D29" s="23">
        <v>46</v>
      </c>
      <c r="E29" s="24">
        <v>50</v>
      </c>
      <c r="F29" s="24">
        <v>51</v>
      </c>
      <c r="G29" s="24">
        <v>37</v>
      </c>
      <c r="H29" s="24">
        <f>[1]ZBIORCZO!F29</f>
        <v>64</v>
      </c>
    </row>
    <row r="30" spans="1:8" ht="18.75" x14ac:dyDescent="0.25">
      <c r="A30" s="25"/>
      <c r="B30" s="26" t="s">
        <v>31</v>
      </c>
      <c r="C30" s="20"/>
      <c r="D30" s="27">
        <v>9</v>
      </c>
      <c r="E30" s="28">
        <v>16</v>
      </c>
      <c r="F30" s="28">
        <v>21</v>
      </c>
      <c r="G30" s="28">
        <v>26</v>
      </c>
      <c r="H30" s="28">
        <f>[1]ZBIORCZO!F30</f>
        <v>29</v>
      </c>
    </row>
    <row r="31" spans="1:8" ht="47.25" x14ac:dyDescent="0.25">
      <c r="A31" s="11">
        <v>14</v>
      </c>
      <c r="B31" s="22" t="s">
        <v>32</v>
      </c>
      <c r="C31" s="17" t="s">
        <v>4</v>
      </c>
      <c r="D31" s="14">
        <v>389</v>
      </c>
      <c r="E31" s="15">
        <v>439</v>
      </c>
      <c r="F31" s="15">
        <v>435</v>
      </c>
      <c r="G31" s="15">
        <v>434</v>
      </c>
      <c r="H31" s="16">
        <f>[1]ZBIORCZO!F31</f>
        <v>652</v>
      </c>
    </row>
    <row r="32" spans="1:8" ht="62.45" customHeight="1" x14ac:dyDescent="0.25">
      <c r="A32" s="19">
        <v>15</v>
      </c>
      <c r="B32" s="12" t="s">
        <v>33</v>
      </c>
      <c r="C32" s="20" t="s">
        <v>25</v>
      </c>
      <c r="D32" s="14">
        <v>1168</v>
      </c>
      <c r="E32" s="15">
        <v>1174</v>
      </c>
      <c r="F32" s="15">
        <v>1101</v>
      </c>
      <c r="G32" s="15">
        <v>1045</v>
      </c>
      <c r="H32" s="16">
        <f>[1]ZBIORCZO!F32</f>
        <v>1017</v>
      </c>
    </row>
    <row r="33" spans="1:11" ht="16.899999999999999" customHeight="1" x14ac:dyDescent="0.25">
      <c r="A33" s="21"/>
      <c r="B33" s="22" t="s">
        <v>34</v>
      </c>
      <c r="C33" s="20"/>
      <c r="D33" s="23">
        <v>287</v>
      </c>
      <c r="E33" s="24">
        <v>286</v>
      </c>
      <c r="F33" s="24">
        <v>252</v>
      </c>
      <c r="G33" s="24">
        <v>220</v>
      </c>
      <c r="H33" s="24">
        <f>[1]ZBIORCZO!F33</f>
        <v>190</v>
      </c>
    </row>
    <row r="34" spans="1:11" ht="31.5" x14ac:dyDescent="0.25">
      <c r="A34" s="21"/>
      <c r="B34" s="22" t="s">
        <v>35</v>
      </c>
      <c r="C34" s="20"/>
      <c r="D34" s="23">
        <v>396</v>
      </c>
      <c r="E34" s="24">
        <v>425</v>
      </c>
      <c r="F34" s="24">
        <v>351</v>
      </c>
      <c r="G34" s="24">
        <v>369</v>
      </c>
      <c r="H34" s="24">
        <f>[1]ZBIORCZO!F34</f>
        <v>349</v>
      </c>
    </row>
    <row r="35" spans="1:11" ht="16.899999999999999" customHeight="1" x14ac:dyDescent="0.25">
      <c r="A35" s="21"/>
      <c r="B35" s="22" t="s">
        <v>36</v>
      </c>
      <c r="C35" s="20"/>
      <c r="D35" s="23">
        <v>378</v>
      </c>
      <c r="E35" s="24">
        <v>331</v>
      </c>
      <c r="F35" s="24">
        <v>391</v>
      </c>
      <c r="G35" s="24">
        <v>336</v>
      </c>
      <c r="H35" s="24">
        <f>[1]ZBIORCZO!F35</f>
        <v>416</v>
      </c>
    </row>
    <row r="36" spans="1:11" ht="16.899999999999999" customHeight="1" x14ac:dyDescent="0.25">
      <c r="A36" s="21"/>
      <c r="B36" s="26" t="s">
        <v>37</v>
      </c>
      <c r="C36" s="20"/>
      <c r="D36" s="27">
        <v>128</v>
      </c>
      <c r="E36" s="28">
        <v>138</v>
      </c>
      <c r="F36" s="28">
        <v>110</v>
      </c>
      <c r="G36" s="28">
        <v>129</v>
      </c>
      <c r="H36" s="28">
        <f>[1]ZBIORCZO!F36</f>
        <v>69</v>
      </c>
    </row>
    <row r="37" spans="1:11" ht="31.15" customHeight="1" x14ac:dyDescent="0.25">
      <c r="A37" s="11">
        <v>16</v>
      </c>
      <c r="B37" s="26" t="s">
        <v>38</v>
      </c>
      <c r="C37" s="17" t="s">
        <v>25</v>
      </c>
      <c r="D37" s="14">
        <v>23</v>
      </c>
      <c r="E37" s="15">
        <v>35</v>
      </c>
      <c r="F37" s="15">
        <v>26</v>
      </c>
      <c r="G37" s="15">
        <v>16</v>
      </c>
      <c r="H37" s="16">
        <f>[1]ZBIORCZO!F37</f>
        <v>23</v>
      </c>
    </row>
    <row r="39" spans="1:11" ht="21" customHeight="1" x14ac:dyDescent="0.25">
      <c r="A39" s="29"/>
      <c r="B39" s="30"/>
      <c r="C39" s="30"/>
      <c r="D39" s="30"/>
      <c r="E39" s="30"/>
      <c r="F39" s="30"/>
      <c r="G39" s="30"/>
      <c r="H39" s="30"/>
      <c r="I39" s="30"/>
      <c r="J39" s="30"/>
      <c r="K39" s="30"/>
    </row>
  </sheetData>
  <mergeCells count="10">
    <mergeCell ref="A25:A30"/>
    <mergeCell ref="C25:C30"/>
    <mergeCell ref="A32:A36"/>
    <mergeCell ref="C32:C36"/>
    <mergeCell ref="A1:H1"/>
    <mergeCell ref="B2:C2"/>
    <mergeCell ref="A8:A13"/>
    <mergeCell ref="C8:C13"/>
    <mergeCell ref="A17:A22"/>
    <mergeCell ref="C17:C2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>Ministerstwo Finansów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Jedlińska Anna</dc:creator>
  <cp:lastModifiedBy>Jedlińska Anna</cp:lastModifiedBy>
  <dcterms:created xsi:type="dcterms:W3CDTF">2020-03-31T11:37:13Z</dcterms:created>
  <dcterms:modified xsi:type="dcterms:W3CDTF">2020-03-31T11:37:39Z</dcterms:modified>
</cp:coreProperties>
</file>