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8" i="1" l="1"/>
  <c r="J18" i="1"/>
  <c r="D19" i="1"/>
  <c r="J19" i="1"/>
  <c r="J25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<sst xmlns="http://schemas.openxmlformats.org/spreadsheetml/2006/main" count="66" uniqueCount="37">
  <si>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</si>
  <si>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</si>
  <si>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</si>
  <si>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</si>
  <si>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</si>
  <si>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</si>
  <si>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</si>
  <si>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</si>
  <si>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</si>
  <si>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</si>
  <si>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</si>
  <si>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</si>
  <si>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</si>
  <si>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</si>
  <si>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</si>
  <si>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</si>
  <si>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</si>
  <si>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</si>
  <si>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</si>
  <si>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</si>
  <si>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</si>
  <si>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</si>
  <si>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</si>
  <si>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</si>
  <si>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</si>
  <si>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</si>
  <si>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</si>
  <si>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</si>
  <si>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</si>
  <si>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</si>
  <si>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</si>
  <si>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</si>
  <si>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</si>
  <si>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</si>
  <si>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27.05-02.06.2019r. cena w zł/kg (szt*)</t>
  </si>
  <si>
    <t>23 tydzień</t>
  </si>
  <si>
    <t>03.06 -09.06.2019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</si>
</sst>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L20" sqref="L20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36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34</v>
      </c>
      <c r="C10" s="14" t="s">
        <v>34</v>
      </c>
      <c r="D10" s="13" t="s">
        <v>17</v>
      </c>
      <c r="E10" s="14" t="s">
        <v>34</v>
      </c>
      <c r="F10" s="14" t="s">
        <v>34</v>
      </c>
      <c r="G10" s="13" t="s">
        <v>17</v>
      </c>
      <c r="H10" s="14" t="s">
        <v>34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0.45000000000000007</v>
      </c>
      <c r="C11" s="16">
        <v>0.45000000000000007</v>
      </c>
      <c r="D11" s="22">
        <f t="shared" ref="D11:D12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</v>
      </c>
      <c r="C12" s="16">
        <v>0.39999999999999997</v>
      </c>
      <c r="D12" s="22">
        <f t="shared" si="0"/>
        <v>25.000000000000011</v>
      </c>
      <c r="E12" s="16" t="s">
        <v>31</v>
      </c>
      <c r="F12" s="16" t="s">
        <v>31</v>
      </c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0.39999999999999997</v>
      </c>
      <c r="D13" s="22">
        <f>((B13-C13)/C13)*100</f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0.5</v>
      </c>
      <c r="C14" s="16">
        <v>0.45000000000000007</v>
      </c>
      <c r="D14" s="22">
        <f>((B14-C14)/C14)*100</f>
        <v>11.111111111111095</v>
      </c>
      <c r="E14" s="16" t="s">
        <v>31</v>
      </c>
      <c r="F14" s="16" t="s">
        <v>31</v>
      </c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0.54999999999999993</v>
      </c>
      <c r="C15" s="16">
        <v>0.54999999999999993</v>
      </c>
      <c r="D15" s="22">
        <f>((B15-C15)/C15)*100</f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2" t="s">
        <v>31</v>
      </c>
      <c r="E16" s="16">
        <v>4.5</v>
      </c>
      <c r="F16" s="16">
        <v>4.5</v>
      </c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1.8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2.1999999999999997</v>
      </c>
      <c r="C18" s="16">
        <v>2.1999999999999997</v>
      </c>
      <c r="D18" s="22">
        <f t="shared" ref="D18:D19" si="1">((B18-C18)/C18)*100</f>
        <v>0</v>
      </c>
      <c r="E18" s="16">
        <v>1.8</v>
      </c>
      <c r="F18" s="16">
        <v>1.8</v>
      </c>
      <c r="G18" s="20" t="s">
        <v>31</v>
      </c>
      <c r="H18" s="16">
        <v>3.6261401366056227</v>
      </c>
      <c r="I18" s="16">
        <v>3.946825644373011</v>
      </c>
      <c r="J18" s="22">
        <f>((H18-I18)/I18)*100</f>
        <v>-8.1251500994119041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1"/>
        <v>0</v>
      </c>
      <c r="E19" s="16">
        <v>1.25</v>
      </c>
      <c r="F19" s="16">
        <v>1.25</v>
      </c>
      <c r="G19" s="17" t="s">
        <v>31</v>
      </c>
      <c r="H19" s="19">
        <v>2.2897024200827372</v>
      </c>
      <c r="I19" s="19">
        <v>2.2889839653105599</v>
      </c>
      <c r="J19" s="30">
        <f t="shared" ref="J19:J31" si="2">((H19-I19)/I19)*100</f>
        <v>3.1387496944731509E-2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17" t="s">
        <v>31</v>
      </c>
      <c r="H20" s="19">
        <v>15.295591412659453</v>
      </c>
      <c r="I20" s="19">
        <v>16.051089109265167</v>
      </c>
      <c r="J20" s="22">
        <f t="shared" si="2"/>
        <v>-4.7068313649172744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>
        <v>4.25</v>
      </c>
      <c r="G21" s="17" t="s">
        <v>31</v>
      </c>
      <c r="H21" s="16">
        <v>2.5193117712008002</v>
      </c>
      <c r="I21" s="16">
        <v>1.8942848610631344</v>
      </c>
      <c r="J21" s="22">
        <f t="shared" si="2"/>
        <v>32.995402274760316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3</v>
      </c>
      <c r="F22" s="24">
        <v>3</v>
      </c>
      <c r="G22" s="20" t="s">
        <v>31</v>
      </c>
      <c r="H22" s="16">
        <v>1.1680946612271395</v>
      </c>
      <c r="I22" s="16">
        <v>2.4529955247367883</v>
      </c>
      <c r="J22" s="22">
        <f>((H22-I22)/I22)*100</f>
        <v>-52.380889021292511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4.1617759002716799</v>
      </c>
      <c r="I23" s="19">
        <v>4.137591596351041</v>
      </c>
      <c r="J23" s="22">
        <f t="shared" si="2"/>
        <v>0.58450195862653764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0.5</v>
      </c>
      <c r="F24" s="24">
        <v>0.5</v>
      </c>
      <c r="G24" s="17" t="s">
        <v>31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>
        <v>8.5714285714285712</v>
      </c>
      <c r="I25" s="24">
        <v>8.7891156462585034</v>
      </c>
      <c r="J25" s="22">
        <f t="shared" si="2"/>
        <v>-2.4767801857585168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0.77</v>
      </c>
      <c r="F26" s="24">
        <v>0.77</v>
      </c>
      <c r="G26" s="20" t="s">
        <v>31</v>
      </c>
      <c r="H26" s="19">
        <v>1.2987726313095771</v>
      </c>
      <c r="I26" s="19">
        <v>1.2987726313095771</v>
      </c>
      <c r="J26" s="22">
        <f t="shared" si="2"/>
        <v>0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>
        <v>2.25</v>
      </c>
      <c r="G27" s="17" t="s">
        <v>31</v>
      </c>
      <c r="H27" s="24">
        <v>1.5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2.2385714285714284</v>
      </c>
      <c r="I28" s="19">
        <v>4.1338655462184875</v>
      </c>
      <c r="J28" s="22">
        <f t="shared" si="2"/>
        <v>-45.847986502144614</v>
      </c>
    </row>
    <row r="29" spans="1:15" ht="18" customHeight="1" x14ac:dyDescent="0.25">
      <c r="A29" s="11" t="s">
        <v>26</v>
      </c>
      <c r="B29" s="23"/>
      <c r="C29" s="23"/>
      <c r="D29" s="20"/>
      <c r="E29" s="24">
        <v>1.1000000000000001</v>
      </c>
      <c r="F29" s="24">
        <v>1.1000000000000001</v>
      </c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>
        <v>1.9</v>
      </c>
      <c r="G30" s="20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5.0920338161352499</v>
      </c>
      <c r="I31" s="29">
        <v>4.9214327041083079</v>
      </c>
      <c r="J31" s="22">
        <f t="shared" si="2"/>
        <v>3.4664928341807406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2019-06-13T11:44:26Z</dcterms:modified>
</cp:coreProperties>
</file>