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1625"/>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109" i="1"/>
  <c r="C161"/>
  <c r="B161"/>
  <c r="A161"/>
  <c r="C160"/>
  <c r="B160"/>
  <c r="A160"/>
  <c r="C159"/>
  <c r="B159"/>
  <c r="A159"/>
  <c r="C121"/>
  <c r="D115" s="1"/>
  <c r="C31"/>
  <c r="B31"/>
  <c r="D30"/>
  <c r="D29"/>
  <c r="D31" s="1"/>
  <c r="D116" l="1"/>
  <c r="D117"/>
  <c r="D118"/>
  <c r="D119"/>
  <c r="D114"/>
  <c r="D120"/>
  <c r="D113"/>
</calcChain>
</file>

<file path=xl/sharedStrings.xml><?xml version="1.0" encoding="utf-8"?>
<sst xmlns="http://schemas.openxmlformats.org/spreadsheetml/2006/main" count="150" uniqueCount="142">
  <si>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</si>
  <si>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</si>
  <si>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</si>
  <si>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</si>
  <si>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</si>
  <si>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</si>
  <si>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</si>
  <si>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</si>
  <si>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</si>
  <si>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</si>
  <si>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</si>
  <si>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</si>
  <si>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</si>
  <si>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</si>
  <si>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</si>
  <si>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</si>
  <si>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</si>
  <si>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</si>
  <si>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</si>
  <si>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</si>
  <si>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</si>
  <si>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</si>
  <si>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</si>
  <si>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</si>
  <si>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</si>
  <si>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</si>
  <si>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</si>
  <si>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</si>
  <si>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</si>
  <si>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</si>
  <si>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</si>
  <si>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</si>
  <si>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</si>
  <si>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</si>
  <si>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</si>
  <si>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</si>
  <si>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</si>
  <si>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</si>
  <si>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</si>
  <si>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</si>
  <si>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</si>
  <si>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</si>
  <si>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</si>
  <si>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</si>
  <si>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</si>
  <si>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</si>
  <si>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</si>
  <si>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</si>
  <si>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</si>
  <si>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</si>
  <si>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</si>
  <si>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</si>
  <si>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</si>
  <si>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</si>
  <si>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</si>
  <si>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</si>
  <si>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</si>
  <si>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Polska i zagraniaca</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</si>
  <si>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</si>
  <si>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</si>
  <si>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</si>
  <si>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</si>
  <si>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</si>
  <si>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</si>
  <si>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</si>
  <si>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</si>
  <si>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</si>
  <si>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</si>
  <si>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</si>
  <si>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</si>
  <si>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</si>
  <si>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</si>
  <si>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</si>
  <si>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</si>
  <si>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</si>
  <si>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</si>
  <si>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</si>
  <si>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</si>
  <si>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1.   Szczegółowy zakres rzeczowy zadania publicznego (uwzględnić należy liczbę posiadanych licencji zawodniczych, trenerskich, sędziowskich i klubowych):</t>
  </si>
  <si>
    <t>rodzaj licencji*</t>
  </si>
  <si>
    <t>* nie dotyczy sportu osób niepełnosprawnych</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</si>
  <si>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</si>
  <si>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</si>
  <si>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</si>
  <si>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</si>
  <si>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</si>
  <si>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</si>
  <si>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</si>
  <si>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</si>
  <si>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</si>
  <si>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Miejsce</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</si>
  <si>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</si>
  <si>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</si>
  <si>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</si>
  <si>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</si>
  <si>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</si>
  <si>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</si>
  <si>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</si>
  <si>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</si>
  <si>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</si>
  <si>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</si>
  <si>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</si>
  <si>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</si>
  <si>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</si>
  <si>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</si>
  <si>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</si>
  <si>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</si>
  <si>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</si>
  <si>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</si>
  <si>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</si>
  <si>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</si>
  <si>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</si>
  <si>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</si>
  <si>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</si>
  <si>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</si>
  <si>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</si>
  <si>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</si>
  <si>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</si>
  <si>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</si>
  <si>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</si>
  <si>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</si>
  <si>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</si>
  <si>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t>Łączna liczba zawodników uczestniczących w realizacji zadania</t>
  </si>
  <si>
    <t>Liczba członków kadry narodowej pobierających stypendium sportowe</t>
  </si>
  <si>
    <t>5.  Efekty rzeczowe przewidywane w trakcie realizacji zadania (m.in. planowane osiągnięcia - medale i punkty z MŚ, ME dla każdej kategorii wiekowej oraz IO w danym roku):</t>
  </si>
  <si>
    <t>4.Dane przedstawione w ofercie są zgodne z aktualnym, obowiązującym na dzień składania oferty Krajowym Rejestrem Sądowym.</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</si>
  <si>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</si>
  <si>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</si>
  <si>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</si>
  <si>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</si>
  <si>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t>DSW w urzędzie obsługującym Ministra w zakresie kultury fizycznej</t>
  </si>
  <si>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Sportu i Turystyki </t>
    </r>
    <r>
      <rPr>
        <i/>
        <sz val="11"/>
        <color indexed="8"/>
        <rFont val="Calibri"/>
        <family val="2"/>
        <charset val="238"/>
        <scheme val="minor"/>
      </rPr>
      <t>zastrzega sobie prawo do żądania zwrotu przyznanych środków.</t>
    </r>
  </si>
  <si>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</si>
  <si>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I.      Podstawa prawna wystąpienia o środki finansowe, których dysponentem jest Minister Sportu i Turystyki: </t>
  </si>
  <si>
    <t>h)  ze środków budżetu państwa - których dysponentem jest Minister Sportu i Turystyki</t>
  </si>
  <si>
    <t>rok 2022</t>
  </si>
  <si>
    <t>Art. 29 ust. 7 ustawy z dnia 25 czerwca 2010 roku o sporcie (Dz. U. z 2023 r. poz. 2048);</t>
  </si>
  <si>
    <t>Przygotowania zawodników kadry narodowej do udziału w igrzyskach olimpijskich oraz przygotowania i udział w mistrzostwach świata i Europy w sportach olimpijskich w 2024 roku</t>
  </si>
  <si>
    <t>rok 2023</t>
  </si>
  <si>
    <t>Opis planowanych działań w zakresie organizacji szkolenia i celów sportowych w roku 2024 (planowane wyniki jako efekty rzeczowe w V pkt 5). W przypadku ubiegania się o dodatkowe środki, należy opisać zakres planowych działań w zakresie wnioskowanej kwoty.</t>
  </si>
  <si>
    <t>liczba licencji na dzień 31 października 2023 r.</t>
  </si>
  <si>
    <t xml:space="preserve">3. Zapoznałem się z treścią "Programu dofinansowania ze środków budżetu państwa zadań związanych z przygotowaniem zawodników kadry narodowej do udziału w igrzyskach olimpijskich oraz przygotowaniem i udziałem w mistrzostwach świata i Europy w sportach olimpijskich w 2024 roku" Ministra Sportu i Turystyki.
</t>
  </si>
</sst>
</file>

<file path=xl/styles.xml><?xml version="1.0" encoding="utf-8"?>
<styleSheet xmlns="http://schemas.openxmlformats.org/spreadsheetml/2006/main">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9">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sz val="14"/>
      <color theme="1"/>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79">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9" fillId="2" borderId="1" xfId="0" applyFont="1" applyFill="1" applyBorder="1" applyAlignment="1">
      <alignment vertical="center" wrapText="1"/>
    </xf>
    <xf numFmtId="0" fontId="32" fillId="4" borderId="0" xfId="0" applyFont="1" applyFill="1" applyAlignment="1">
      <alignment vertical="center"/>
    </xf>
    <xf numFmtId="0" fontId="0" fillId="0" borderId="0" xfId="0" applyFont="1" applyAlignment="1">
      <alignment vertical="center"/>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7"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8" fillId="0" borderId="0" xfId="0" applyFont="1" applyAlignment="1">
      <alignment horizontal="justify"/>
    </xf>
    <xf numFmtId="0" fontId="17" fillId="0" borderId="0" xfId="0" applyFont="1" applyAlignment="1">
      <alignment vertical="center"/>
    </xf>
    <xf numFmtId="0" fontId="0" fillId="0" borderId="0" xfId="0" applyFont="1"/>
    <xf numFmtId="0" fontId="24" fillId="4"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34"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166" fontId="17" fillId="0" borderId="1"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2"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1" fontId="19" fillId="0" borderId="6" xfId="0" applyNumberFormat="1" applyFont="1" applyBorder="1" applyAlignment="1">
      <alignment horizontal="right" vertical="center" wrapText="1" indent="1"/>
    </xf>
    <xf numFmtId="1" fontId="19" fillId="0" borderId="7"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6" xfId="0" applyNumberFormat="1" applyFont="1" applyBorder="1" applyAlignment="1">
      <alignment horizontal="left" vertical="center" indent="1"/>
    </xf>
    <xf numFmtId="14" fontId="19" fillId="0" borderId="7" xfId="0" applyNumberFormat="1" applyFont="1" applyBorder="1" applyAlignment="1">
      <alignment horizontal="left" vertical="center" indent="1"/>
    </xf>
    <xf numFmtId="0" fontId="31" fillId="0" borderId="6" xfId="0" applyFont="1" applyBorder="1" applyAlignment="1">
      <alignment horizontal="left" vertical="center" wrapText="1" indent="1"/>
    </xf>
    <xf numFmtId="0" fontId="31" fillId="0" borderId="7" xfId="0" applyFont="1" applyBorder="1" applyAlignment="1">
      <alignment horizontal="left" vertical="center" wrapText="1" indent="1"/>
    </xf>
    <xf numFmtId="1" fontId="19" fillId="0" borderId="6" xfId="0" applyNumberFormat="1" applyFont="1" applyBorder="1" applyAlignment="1">
      <alignment horizontal="right" vertical="center" indent="1"/>
    </xf>
    <xf numFmtId="0" fontId="0" fillId="0" borderId="7" xfId="0" applyFont="1" applyBorder="1" applyAlignment="1">
      <alignment horizontal="right" vertical="center" indent="1"/>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2" fontId="33" fillId="0" borderId="1" xfId="0" applyNumberFormat="1"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5" fillId="2" borderId="27" xfId="0" applyFont="1" applyFill="1" applyBorder="1" applyAlignment="1">
      <alignment horizontal="left" vertical="center" wrapText="1" indent="1"/>
    </xf>
    <xf numFmtId="0" fontId="35" fillId="2" borderId="21" xfId="0" applyFont="1" applyFill="1" applyBorder="1" applyAlignment="1">
      <alignment horizontal="left" vertical="center" wrapText="1" indent="1"/>
    </xf>
    <xf numFmtId="0" fontId="35" fillId="2" borderId="28"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6" fillId="2" borderId="3"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cellXfs>
  <cellStyles count="3">
    <cellStyle name="Normalny" xfId="0" builtinId="0"/>
    <cellStyle name="Normalny_Wniosek" xfId="2"/>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68"/>
  <sheetViews>
    <sheetView tabSelected="1" workbookViewId="0"/>
  </sheetViews>
  <sheetFormatPr defaultRowHeight="15"/>
  <cols>
    <col min="1" max="1" width="38" style="108" customWidth="1"/>
    <col min="2" max="3" width="36.5703125" style="108" bestFit="1" customWidth="1"/>
    <col min="4" max="4" width="19" style="108" customWidth="1"/>
    <col min="5" max="5" width="16" style="108" bestFit="1" customWidth="1"/>
    <col min="6" max="7" width="0"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114"/>
      <c r="E1" s="115"/>
    </row>
    <row r="2" spans="1:7" s="1" customFormat="1" ht="15.75">
      <c r="A2" s="17"/>
      <c r="B2" s="18"/>
      <c r="C2" s="18"/>
      <c r="D2" s="116"/>
      <c r="E2" s="117"/>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118" t="s">
        <v>3</v>
      </c>
      <c r="B7" s="119"/>
      <c r="C7" s="119"/>
      <c r="D7" s="119"/>
      <c r="E7" s="120"/>
    </row>
    <row r="8" spans="1:7" s="2" customFormat="1" ht="18.75" customHeight="1">
      <c r="A8" s="118" t="s">
        <v>4</v>
      </c>
      <c r="B8" s="119"/>
      <c r="C8" s="119"/>
      <c r="D8" s="119"/>
      <c r="E8" s="120"/>
    </row>
    <row r="9" spans="1:7" s="2" customFormat="1" ht="18.75" customHeight="1">
      <c r="A9" s="121" t="s">
        <v>5</v>
      </c>
      <c r="B9" s="122"/>
      <c r="C9" s="122"/>
      <c r="D9" s="122"/>
      <c r="E9" s="123"/>
      <c r="G9" s="3" t="s">
        <v>6</v>
      </c>
    </row>
    <row r="10" spans="1:7" s="2" customFormat="1" ht="35.25" customHeight="1">
      <c r="A10" s="27"/>
      <c r="B10" s="28"/>
      <c r="C10" s="28"/>
      <c r="D10" s="28"/>
      <c r="E10" s="29"/>
      <c r="G10" s="4" t="s">
        <v>7</v>
      </c>
    </row>
    <row r="11" spans="1:7" s="2" customFormat="1" ht="18.75" customHeight="1">
      <c r="A11" s="124" t="s">
        <v>133</v>
      </c>
      <c r="B11" s="125"/>
      <c r="C11" s="125"/>
      <c r="D11" s="125"/>
      <c r="E11" s="126"/>
      <c r="G11" s="4" t="s">
        <v>8</v>
      </c>
    </row>
    <row r="12" spans="1:7" s="2" customFormat="1" ht="22.5" customHeight="1">
      <c r="A12" s="127" t="s">
        <v>136</v>
      </c>
      <c r="B12" s="128"/>
      <c r="C12" s="128"/>
      <c r="D12" s="128"/>
      <c r="E12" s="129"/>
      <c r="G12" s="5" t="s">
        <v>9</v>
      </c>
    </row>
    <row r="13" spans="1:7" s="2" customFormat="1" ht="16.5" customHeight="1">
      <c r="A13" s="127"/>
      <c r="B13" s="128"/>
      <c r="C13" s="128"/>
      <c r="D13" s="128"/>
      <c r="E13" s="129"/>
      <c r="G13" s="4" t="s">
        <v>10</v>
      </c>
    </row>
    <row r="14" spans="1:7" s="2" customFormat="1" ht="6.75" customHeight="1">
      <c r="A14" s="127"/>
      <c r="B14" s="128"/>
      <c r="C14" s="128"/>
      <c r="D14" s="128"/>
      <c r="E14" s="129"/>
      <c r="G14" s="6" t="s">
        <v>11</v>
      </c>
    </row>
    <row r="15" spans="1:7" s="2" customFormat="1" ht="16.5" hidden="1" customHeight="1">
      <c r="A15" s="127"/>
      <c r="B15" s="128"/>
      <c r="C15" s="128"/>
      <c r="D15" s="128"/>
      <c r="E15" s="129"/>
      <c r="G15" s="7" t="s">
        <v>12</v>
      </c>
    </row>
    <row r="16" spans="1:7" s="2" customFormat="1" ht="3.75" hidden="1" customHeight="1">
      <c r="A16" s="145"/>
      <c r="B16" s="146"/>
      <c r="C16" s="146"/>
      <c r="D16" s="146"/>
      <c r="E16" s="147"/>
      <c r="G16" s="7"/>
    </row>
    <row r="17" spans="1:7" s="2" customFormat="1" ht="9.75" hidden="1" customHeight="1">
      <c r="A17" s="148"/>
      <c r="B17" s="149"/>
      <c r="C17" s="149"/>
      <c r="D17" s="149"/>
      <c r="E17" s="150"/>
      <c r="G17" s="8" t="s">
        <v>13</v>
      </c>
    </row>
    <row r="18" spans="1:7" s="2" customFormat="1" ht="15.75" customHeight="1">
      <c r="A18" s="151"/>
      <c r="B18" s="152"/>
      <c r="C18" s="152"/>
      <c r="D18" s="152"/>
      <c r="E18" s="153"/>
      <c r="G18" s="8"/>
    </row>
    <row r="19" spans="1:7" s="2" customFormat="1" ht="6" hidden="1" customHeight="1">
      <c r="A19" s="30"/>
      <c r="B19" s="31"/>
      <c r="C19" s="31"/>
      <c r="D19" s="31"/>
      <c r="E19" s="32"/>
      <c r="G19" s="9" t="s">
        <v>14</v>
      </c>
    </row>
    <row r="20" spans="1:7" s="2" customFormat="1" ht="18.75" customHeight="1">
      <c r="A20" s="154" t="s">
        <v>126</v>
      </c>
      <c r="B20" s="155"/>
      <c r="C20" s="155"/>
      <c r="D20" s="155"/>
      <c r="E20" s="156"/>
      <c r="G20" s="9"/>
    </row>
    <row r="21" spans="1:7" s="1" customFormat="1" ht="15.75" customHeight="1">
      <c r="A21" s="132" t="s">
        <v>15</v>
      </c>
      <c r="B21" s="133"/>
      <c r="C21" s="133"/>
      <c r="D21" s="133"/>
      <c r="E21" s="134"/>
    </row>
    <row r="22" spans="1:7" s="2" customFormat="1" ht="24.75" customHeight="1">
      <c r="A22" s="130" t="s">
        <v>16</v>
      </c>
      <c r="B22" s="130"/>
      <c r="C22" s="130"/>
      <c r="D22" s="130"/>
      <c r="E22" s="130"/>
    </row>
    <row r="23" spans="1:7" s="2" customFormat="1" ht="66" customHeight="1">
      <c r="A23" s="131" t="s">
        <v>137</v>
      </c>
      <c r="B23" s="131"/>
      <c r="C23" s="131"/>
      <c r="D23" s="131"/>
      <c r="E23" s="131"/>
    </row>
    <row r="24" spans="1:7" s="2" customFormat="1">
      <c r="A24" s="142"/>
      <c r="B24" s="143"/>
      <c r="C24" s="143"/>
      <c r="D24" s="143"/>
      <c r="E24" s="144"/>
    </row>
    <row r="25" spans="1:7" s="2" customFormat="1" ht="9.75" customHeight="1">
      <c r="A25" s="132"/>
      <c r="B25" s="133"/>
      <c r="C25" s="133"/>
      <c r="D25" s="133"/>
      <c r="E25" s="134"/>
    </row>
    <row r="26" spans="1:7" s="2" customFormat="1" ht="24.75" customHeight="1">
      <c r="A26" s="127" t="s">
        <v>127</v>
      </c>
      <c r="B26" s="135"/>
      <c r="C26" s="135"/>
      <c r="D26" s="135"/>
      <c r="E26" s="136"/>
    </row>
    <row r="27" spans="1:7" s="2" customFormat="1" ht="18.75" customHeight="1">
      <c r="A27" s="33"/>
      <c r="B27" s="137" t="s">
        <v>17</v>
      </c>
      <c r="C27" s="138"/>
      <c r="D27" s="138"/>
      <c r="E27" s="139"/>
    </row>
    <row r="28" spans="1:7" s="2" customFormat="1" ht="65.25" customHeight="1">
      <c r="A28" s="34"/>
      <c r="B28" s="35" t="s">
        <v>18</v>
      </c>
      <c r="C28" s="35" t="s">
        <v>19</v>
      </c>
      <c r="D28" s="140" t="s">
        <v>20</v>
      </c>
      <c r="E28" s="141"/>
    </row>
    <row r="29" spans="1:7" s="2" customFormat="1" ht="18.75">
      <c r="A29" s="36" t="s">
        <v>135</v>
      </c>
      <c r="B29" s="37"/>
      <c r="C29" s="37"/>
      <c r="D29" s="173">
        <f>B29+kwota_BP_2012_sw</f>
        <v>0</v>
      </c>
      <c r="E29" s="174"/>
    </row>
    <row r="30" spans="1:7" s="2" customFormat="1" ht="18.75">
      <c r="A30" s="36" t="s">
        <v>138</v>
      </c>
      <c r="B30" s="38"/>
      <c r="C30" s="38"/>
      <c r="D30" s="173">
        <f>B30+kwota_BP_2011_sw</f>
        <v>0</v>
      </c>
      <c r="E30" s="174"/>
    </row>
    <row r="31" spans="1:7" s="2" customFormat="1" ht="18.75">
      <c r="A31" s="39" t="s">
        <v>21</v>
      </c>
      <c r="B31" s="38">
        <f>SUM(B29:B30)</f>
        <v>0</v>
      </c>
      <c r="C31" s="38">
        <f>SUM(C29:C30)</f>
        <v>0</v>
      </c>
      <c r="D31" s="175">
        <f>SUM(D29:E30)</f>
        <v>0</v>
      </c>
      <c r="E31" s="176"/>
    </row>
    <row r="32" spans="1:7" s="2" customFormat="1" ht="15" customHeight="1">
      <c r="A32" s="177"/>
      <c r="B32" s="178"/>
      <c r="C32" s="178"/>
      <c r="D32" s="178"/>
      <c r="E32" s="179"/>
    </row>
    <row r="33" spans="1:9" s="2" customFormat="1" ht="15" customHeight="1">
      <c r="A33" s="180"/>
      <c r="B33" s="181"/>
      <c r="C33" s="181"/>
      <c r="D33" s="181"/>
      <c r="E33" s="182"/>
    </row>
    <row r="34" spans="1:9" s="2" customFormat="1" ht="15" customHeight="1">
      <c r="A34" s="180"/>
      <c r="B34" s="181"/>
      <c r="C34" s="181"/>
      <c r="D34" s="181"/>
      <c r="E34" s="182"/>
    </row>
    <row r="35" spans="1:9" s="2" customFormat="1" ht="18.75">
      <c r="A35" s="40"/>
      <c r="B35" s="41"/>
      <c r="C35" s="41"/>
      <c r="D35" s="41"/>
      <c r="E35" s="42"/>
    </row>
    <row r="36" spans="1:9" s="2" customFormat="1" ht="18.75" customHeight="1">
      <c r="A36" s="154" t="s">
        <v>128</v>
      </c>
      <c r="B36" s="155"/>
      <c r="C36" s="155"/>
      <c r="D36" s="155"/>
      <c r="E36" s="156"/>
    </row>
    <row r="37" spans="1:9" s="2" customFormat="1" ht="18.75" customHeight="1">
      <c r="A37" s="154" t="s">
        <v>22</v>
      </c>
      <c r="B37" s="155"/>
      <c r="C37" s="155"/>
      <c r="D37" s="155"/>
      <c r="E37" s="156"/>
    </row>
    <row r="38" spans="1:9" s="2" customFormat="1" ht="15" customHeight="1">
      <c r="A38" s="157"/>
      <c r="B38" s="158"/>
      <c r="C38" s="158"/>
      <c r="D38" s="158"/>
      <c r="E38" s="159"/>
    </row>
    <row r="39" spans="1:9" s="2" customFormat="1" ht="15" customHeight="1">
      <c r="A39" s="160"/>
      <c r="B39" s="161"/>
      <c r="C39" s="161"/>
      <c r="D39" s="161"/>
      <c r="E39" s="162"/>
    </row>
    <row r="40" spans="1:9" s="2" customFormat="1" ht="15" customHeight="1">
      <c r="A40" s="163"/>
      <c r="B40" s="164"/>
      <c r="C40" s="164"/>
      <c r="D40" s="164"/>
      <c r="E40" s="165"/>
    </row>
    <row r="41" spans="1:9" s="2" customFormat="1" ht="18.75">
      <c r="A41" s="257"/>
      <c r="B41" s="258"/>
      <c r="C41" s="258"/>
      <c r="D41" s="258"/>
      <c r="E41" s="259"/>
    </row>
    <row r="42" spans="1:9" s="2" customFormat="1" ht="18.75" customHeight="1">
      <c r="A42" s="154" t="s">
        <v>23</v>
      </c>
      <c r="B42" s="166"/>
      <c r="C42" s="166"/>
      <c r="D42" s="166"/>
      <c r="E42" s="167"/>
    </row>
    <row r="43" spans="1:9" s="2" customFormat="1" ht="18.75" customHeight="1">
      <c r="A43" s="154"/>
      <c r="B43" s="166"/>
      <c r="C43" s="166"/>
      <c r="D43" s="166"/>
      <c r="E43" s="167"/>
    </row>
    <row r="44" spans="1:9" s="2" customFormat="1" ht="18.75" customHeight="1">
      <c r="A44" s="168"/>
      <c r="B44" s="169"/>
      <c r="C44" s="169"/>
      <c r="D44" s="169"/>
      <c r="E44" s="170"/>
    </row>
    <row r="45" spans="1:9" s="2" customFormat="1" ht="18.75">
      <c r="A45" s="43"/>
      <c r="B45" s="44" t="s">
        <v>24</v>
      </c>
      <c r="C45" s="44" t="s">
        <v>25</v>
      </c>
      <c r="D45" s="171" t="s">
        <v>26</v>
      </c>
      <c r="E45" s="171"/>
    </row>
    <row r="46" spans="1:9" s="2" customFormat="1" ht="18.75">
      <c r="A46" s="45">
        <v>1</v>
      </c>
      <c r="B46" s="46"/>
      <c r="C46" s="46"/>
      <c r="D46" s="172"/>
      <c r="E46" s="172"/>
    </row>
    <row r="47" spans="1:9" s="2" customFormat="1" ht="18.75">
      <c r="A47" s="45">
        <v>2</v>
      </c>
      <c r="B47" s="46"/>
      <c r="C47" s="46"/>
      <c r="D47" s="172"/>
      <c r="E47" s="172"/>
    </row>
    <row r="48" spans="1:9" s="2" customFormat="1" ht="18.75">
      <c r="A48" s="45">
        <v>3</v>
      </c>
      <c r="B48" s="46"/>
      <c r="C48" s="46"/>
      <c r="D48" s="172"/>
      <c r="E48" s="172"/>
      <c r="G48" s="10"/>
      <c r="H48" s="10"/>
      <c r="I48" s="10"/>
    </row>
    <row r="49" spans="1:9" s="2" customFormat="1" ht="33" customHeight="1">
      <c r="A49" s="154" t="s">
        <v>27</v>
      </c>
      <c r="B49" s="155"/>
      <c r="C49" s="155"/>
      <c r="D49" s="155"/>
      <c r="E49" s="156"/>
      <c r="G49" s="11"/>
      <c r="H49" s="12" t="s">
        <v>28</v>
      </c>
      <c r="I49" s="11"/>
    </row>
    <row r="50" spans="1:9" s="2" customFormat="1" ht="18.75">
      <c r="A50" s="43" t="s">
        <v>29</v>
      </c>
      <c r="B50" s="47"/>
      <c r="C50" s="43" t="s">
        <v>30</v>
      </c>
      <c r="D50" s="190"/>
      <c r="E50" s="190"/>
      <c r="G50" s="11" t="s">
        <v>31</v>
      </c>
      <c r="H50" s="11" t="s">
        <v>32</v>
      </c>
      <c r="I50" s="11"/>
    </row>
    <row r="51" spans="1:9" s="2" customFormat="1" ht="18.75">
      <c r="A51" s="43" t="s">
        <v>33</v>
      </c>
      <c r="B51" s="47"/>
      <c r="C51" s="43" t="s">
        <v>34</v>
      </c>
      <c r="D51" s="191"/>
      <c r="E51" s="191"/>
      <c r="G51" s="11" t="s">
        <v>35</v>
      </c>
      <c r="H51" s="11" t="s">
        <v>36</v>
      </c>
      <c r="I51" s="11"/>
    </row>
    <row r="52" spans="1:9" s="2" customFormat="1" ht="18.75">
      <c r="A52" s="43" t="s">
        <v>37</v>
      </c>
      <c r="B52" s="47" t="s">
        <v>28</v>
      </c>
      <c r="C52" s="43" t="s">
        <v>38</v>
      </c>
      <c r="D52" s="191"/>
      <c r="E52" s="191"/>
      <c r="G52" s="11" t="s">
        <v>39</v>
      </c>
      <c r="H52" s="11" t="s">
        <v>40</v>
      </c>
      <c r="I52" s="11"/>
    </row>
    <row r="53" spans="1:9" s="2" customFormat="1" ht="18.75">
      <c r="A53" s="43" t="s">
        <v>41</v>
      </c>
      <c r="B53" s="47"/>
      <c r="C53" s="48" t="s">
        <v>42</v>
      </c>
      <c r="D53" s="191"/>
      <c r="E53" s="191"/>
      <c r="G53" s="11" t="s">
        <v>43</v>
      </c>
      <c r="H53" s="11" t="s">
        <v>44</v>
      </c>
      <c r="I53" s="11"/>
    </row>
    <row r="54" spans="1:9" s="2" customFormat="1" ht="18.75">
      <c r="A54" s="43" t="s">
        <v>45</v>
      </c>
      <c r="B54" s="47"/>
      <c r="C54" s="43" t="s">
        <v>46</v>
      </c>
      <c r="D54" s="172"/>
      <c r="E54" s="172"/>
      <c r="G54" s="11" t="s">
        <v>47</v>
      </c>
      <c r="H54" s="11" t="s">
        <v>48</v>
      </c>
      <c r="I54" s="11"/>
    </row>
    <row r="55" spans="1:9" s="2" customFormat="1" ht="21">
      <c r="A55" s="43" t="s">
        <v>49</v>
      </c>
      <c r="B55" s="49"/>
      <c r="C55" s="43" t="s">
        <v>50</v>
      </c>
      <c r="D55" s="183"/>
      <c r="E55" s="183"/>
      <c r="G55" s="11" t="s">
        <v>51</v>
      </c>
      <c r="H55" s="11" t="s">
        <v>52</v>
      </c>
      <c r="I55" s="11"/>
    </row>
    <row r="56" spans="1:9" s="2" customFormat="1" ht="18.75">
      <c r="A56" s="43" t="s">
        <v>53</v>
      </c>
      <c r="B56" s="50"/>
      <c r="C56" s="43" t="s">
        <v>54</v>
      </c>
      <c r="D56" s="184"/>
      <c r="E56" s="185"/>
      <c r="G56" s="11"/>
      <c r="H56" s="11" t="s">
        <v>55</v>
      </c>
      <c r="I56" s="11"/>
    </row>
    <row r="57" spans="1:9" s="2" customFormat="1" ht="18.75">
      <c r="A57" s="43" t="s">
        <v>56</v>
      </c>
      <c r="B57" s="51"/>
      <c r="C57" s="43"/>
      <c r="D57" s="184"/>
      <c r="E57" s="185"/>
      <c r="G57" s="11" t="s">
        <v>57</v>
      </c>
      <c r="H57" s="11" t="s">
        <v>58</v>
      </c>
      <c r="I57" s="11"/>
    </row>
    <row r="58" spans="1:9" s="2" customFormat="1" ht="9.75" customHeight="1">
      <c r="A58" s="52"/>
      <c r="B58" s="53"/>
      <c r="C58" s="53"/>
      <c r="D58" s="53"/>
      <c r="E58" s="54"/>
      <c r="G58" s="11" t="s">
        <v>59</v>
      </c>
      <c r="H58" s="11" t="s">
        <v>60</v>
      </c>
      <c r="I58" s="11"/>
    </row>
    <row r="59" spans="1:9" s="2" customFormat="1" ht="27" customHeight="1">
      <c r="A59" s="124" t="s">
        <v>61</v>
      </c>
      <c r="B59" s="125"/>
      <c r="C59" s="125"/>
      <c r="D59" s="125"/>
      <c r="E59" s="126"/>
      <c r="G59" s="11" t="s">
        <v>62</v>
      </c>
      <c r="H59" s="11" t="s">
        <v>63</v>
      </c>
      <c r="I59" s="11"/>
    </row>
    <row r="60" spans="1:9" s="2" customFormat="1" ht="18.75">
      <c r="A60" s="55"/>
      <c r="B60" s="56" t="s">
        <v>64</v>
      </c>
      <c r="C60" s="186" t="s">
        <v>65</v>
      </c>
      <c r="D60" s="186"/>
      <c r="E60" s="186"/>
      <c r="G60" s="11" t="s">
        <v>66</v>
      </c>
      <c r="H60" s="11" t="s">
        <v>67</v>
      </c>
      <c r="I60" s="11"/>
    </row>
    <row r="61" spans="1:9" s="2" customFormat="1" ht="15" customHeight="1">
      <c r="A61" s="187" t="s">
        <v>68</v>
      </c>
      <c r="B61" s="188"/>
      <c r="C61" s="189"/>
      <c r="D61" s="189"/>
      <c r="E61" s="189"/>
      <c r="G61" s="11" t="s">
        <v>69</v>
      </c>
      <c r="H61" s="11" t="s">
        <v>70</v>
      </c>
      <c r="I61" s="11"/>
    </row>
    <row r="62" spans="1:9" s="2" customFormat="1" ht="21" customHeight="1">
      <c r="A62" s="187"/>
      <c r="B62" s="188"/>
      <c r="C62" s="189"/>
      <c r="D62" s="189"/>
      <c r="E62" s="189"/>
      <c r="G62" s="11"/>
      <c r="H62" s="11" t="s">
        <v>71</v>
      </c>
      <c r="I62" s="11"/>
    </row>
    <row r="63" spans="1:9" s="2" customFormat="1" ht="15" customHeight="1">
      <c r="A63" s="260"/>
      <c r="B63" s="261"/>
      <c r="C63" s="261"/>
      <c r="D63" s="261"/>
      <c r="E63" s="262"/>
      <c r="G63" s="11"/>
      <c r="H63" s="11" t="s">
        <v>72</v>
      </c>
      <c r="I63" s="11"/>
    </row>
    <row r="64" spans="1:9" s="2" customFormat="1" ht="10.5" customHeight="1">
      <c r="A64" s="263"/>
      <c r="B64" s="264"/>
      <c r="C64" s="264"/>
      <c r="D64" s="264"/>
      <c r="E64" s="265"/>
      <c r="G64" s="11"/>
      <c r="H64" s="11" t="s">
        <v>73</v>
      </c>
      <c r="I64" s="11"/>
    </row>
    <row r="65" spans="1:9" s="2" customFormat="1" ht="18.75" customHeight="1">
      <c r="A65" s="154" t="s">
        <v>74</v>
      </c>
      <c r="B65" s="166"/>
      <c r="C65" s="166"/>
      <c r="D65" s="166"/>
      <c r="E65" s="167"/>
      <c r="H65" s="11" t="s">
        <v>76</v>
      </c>
    </row>
    <row r="66" spans="1:9" s="2" customFormat="1" ht="18.75" customHeight="1">
      <c r="A66" s="154"/>
      <c r="B66" s="166"/>
      <c r="C66" s="166"/>
      <c r="D66" s="166"/>
      <c r="E66" s="167"/>
      <c r="H66" s="11"/>
    </row>
    <row r="67" spans="1:9" s="2" customFormat="1" ht="9.75" customHeight="1">
      <c r="A67" s="168"/>
      <c r="B67" s="169"/>
      <c r="C67" s="169"/>
      <c r="D67" s="169"/>
      <c r="E67" s="170"/>
      <c r="H67" s="11"/>
    </row>
    <row r="68" spans="1:9" s="2" customFormat="1" ht="18.75">
      <c r="A68" s="43"/>
      <c r="B68" s="44" t="s">
        <v>24</v>
      </c>
      <c r="C68" s="44" t="s">
        <v>25</v>
      </c>
      <c r="D68" s="171" t="s">
        <v>26</v>
      </c>
      <c r="E68" s="171"/>
      <c r="H68" s="11"/>
    </row>
    <row r="69" spans="1:9" s="2" customFormat="1" ht="26.25" customHeight="1">
      <c r="A69" s="45">
        <v>1</v>
      </c>
      <c r="B69" s="46"/>
      <c r="C69" s="46"/>
      <c r="D69" s="172"/>
      <c r="E69" s="172"/>
      <c r="H69" s="11"/>
    </row>
    <row r="70" spans="1:9" s="2" customFormat="1" ht="26.25" customHeight="1">
      <c r="A70" s="45">
        <v>2</v>
      </c>
      <c r="B70" s="46"/>
      <c r="C70" s="46"/>
      <c r="D70" s="172"/>
      <c r="E70" s="172"/>
      <c r="H70" s="11"/>
    </row>
    <row r="71" spans="1:9" s="2" customFormat="1" ht="26.25" customHeight="1">
      <c r="A71" s="45">
        <v>3</v>
      </c>
      <c r="B71" s="46"/>
      <c r="C71" s="46"/>
      <c r="D71" s="172"/>
      <c r="E71" s="172"/>
      <c r="G71" s="10"/>
      <c r="H71" s="11"/>
      <c r="I71" s="10"/>
    </row>
    <row r="72" spans="1:9" s="2" customFormat="1" ht="16.5" customHeight="1">
      <c r="A72" s="260"/>
      <c r="B72" s="261"/>
      <c r="C72" s="261"/>
      <c r="D72" s="261"/>
      <c r="E72" s="262"/>
      <c r="G72" s="11"/>
      <c r="H72" s="13"/>
      <c r="I72" s="11"/>
    </row>
    <row r="73" spans="1:9" s="2" customFormat="1" ht="21" customHeight="1">
      <c r="A73" s="154" t="s">
        <v>75</v>
      </c>
      <c r="B73" s="166"/>
      <c r="C73" s="166"/>
      <c r="D73" s="166"/>
      <c r="E73" s="167"/>
      <c r="G73" s="11"/>
      <c r="I73" s="11"/>
    </row>
    <row r="74" spans="1:9" s="2" customFormat="1" ht="15.75">
      <c r="A74" s="154"/>
      <c r="B74" s="166"/>
      <c r="C74" s="166"/>
      <c r="D74" s="166"/>
      <c r="E74" s="167"/>
      <c r="G74" s="11" t="s">
        <v>47</v>
      </c>
      <c r="H74" s="14" t="s">
        <v>77</v>
      </c>
      <c r="I74" s="11"/>
    </row>
    <row r="75" spans="1:9" s="2" customFormat="1">
      <c r="A75" s="168"/>
      <c r="B75" s="169"/>
      <c r="C75" s="166"/>
      <c r="D75" s="166"/>
      <c r="E75" s="167"/>
      <c r="G75" s="11"/>
      <c r="I75" s="11"/>
    </row>
    <row r="76" spans="1:9" s="2" customFormat="1" ht="18.75">
      <c r="A76" s="45"/>
      <c r="B76" s="45" t="s">
        <v>45</v>
      </c>
      <c r="C76" s="192" t="s">
        <v>49</v>
      </c>
      <c r="D76" s="193"/>
      <c r="E76" s="194"/>
      <c r="G76" s="11"/>
      <c r="I76" s="11"/>
    </row>
    <row r="77" spans="1:9" s="2" customFormat="1" ht="32.25" customHeight="1">
      <c r="A77" s="45">
        <v>1</v>
      </c>
      <c r="B77" s="47"/>
      <c r="C77" s="195"/>
      <c r="D77" s="196"/>
      <c r="E77" s="197"/>
      <c r="G77" s="11"/>
      <c r="I77" s="11"/>
    </row>
    <row r="78" spans="1:9" s="2" customFormat="1" ht="32.25" customHeight="1">
      <c r="A78" s="45">
        <v>2</v>
      </c>
      <c r="B78" s="47"/>
      <c r="C78" s="195"/>
      <c r="D78" s="196"/>
      <c r="E78" s="197"/>
      <c r="G78" s="11"/>
      <c r="I78" s="11"/>
    </row>
    <row r="79" spans="1:9" s="2" customFormat="1" ht="32.25" customHeight="1">
      <c r="A79" s="45">
        <v>3</v>
      </c>
      <c r="B79" s="47"/>
      <c r="C79" s="195"/>
      <c r="D79" s="196"/>
      <c r="E79" s="197"/>
      <c r="G79" s="11"/>
      <c r="I79" s="11"/>
    </row>
    <row r="80" spans="1:9" s="2" customFormat="1" ht="18.75">
      <c r="A80" s="57"/>
      <c r="B80" s="41"/>
      <c r="C80" s="41"/>
      <c r="D80" s="41"/>
      <c r="E80" s="42"/>
      <c r="G80" s="11"/>
      <c r="I80" s="11"/>
    </row>
    <row r="81" spans="1:5" s="2" customFormat="1" ht="18.75" customHeight="1">
      <c r="A81" s="263"/>
      <c r="B81" s="264"/>
      <c r="C81" s="264"/>
      <c r="D81" s="264"/>
      <c r="E81" s="265"/>
    </row>
    <row r="82" spans="1:5" s="2" customFormat="1" ht="15" customHeight="1">
      <c r="A82" s="263"/>
      <c r="B82" s="264"/>
      <c r="C82" s="264"/>
      <c r="D82" s="264"/>
      <c r="E82" s="265"/>
    </row>
    <row r="83" spans="1:5" s="2" customFormat="1" ht="24" customHeight="1">
      <c r="A83" s="198" t="s">
        <v>129</v>
      </c>
      <c r="B83" s="199"/>
      <c r="C83" s="199"/>
      <c r="D83" s="199"/>
      <c r="E83" s="200"/>
    </row>
    <row r="84" spans="1:5" s="2" customFormat="1" ht="45.75" customHeight="1">
      <c r="A84" s="168" t="s">
        <v>78</v>
      </c>
      <c r="B84" s="169"/>
      <c r="C84" s="169"/>
      <c r="D84" s="169"/>
      <c r="E84" s="170"/>
    </row>
    <row r="85" spans="1:5" s="2" customFormat="1" ht="15" customHeight="1">
      <c r="A85" s="208" t="s">
        <v>139</v>
      </c>
      <c r="B85" s="209"/>
      <c r="C85" s="209"/>
      <c r="D85" s="209"/>
      <c r="E85" s="210"/>
    </row>
    <row r="86" spans="1:5" s="2" customFormat="1" ht="15" customHeight="1">
      <c r="A86" s="211"/>
      <c r="B86" s="212"/>
      <c r="C86" s="212"/>
      <c r="D86" s="212"/>
      <c r="E86" s="213"/>
    </row>
    <row r="87" spans="1:5" s="2" customFormat="1" ht="15" customHeight="1">
      <c r="A87" s="211"/>
      <c r="B87" s="212"/>
      <c r="C87" s="212"/>
      <c r="D87" s="212"/>
      <c r="E87" s="213"/>
    </row>
    <row r="88" spans="1:5" s="2" customFormat="1" ht="18.75" customHeight="1">
      <c r="A88" s="211"/>
      <c r="B88" s="212"/>
      <c r="C88" s="212"/>
      <c r="D88" s="212"/>
      <c r="E88" s="213"/>
    </row>
    <row r="89" spans="1:5" s="2" customFormat="1" ht="15.75" customHeight="1">
      <c r="A89" s="211"/>
      <c r="B89" s="212"/>
      <c r="C89" s="212"/>
      <c r="D89" s="212"/>
      <c r="E89" s="213"/>
    </row>
    <row r="90" spans="1:5" s="2" customFormat="1" ht="17.25" customHeight="1">
      <c r="A90" s="214"/>
      <c r="B90" s="215"/>
      <c r="C90" s="215"/>
      <c r="D90" s="215"/>
      <c r="E90" s="216"/>
    </row>
    <row r="91" spans="1:5" s="2" customFormat="1" ht="15.75" customHeight="1">
      <c r="A91" s="58"/>
      <c r="B91" s="59"/>
      <c r="C91" s="60"/>
      <c r="D91" s="60"/>
      <c r="E91" s="61"/>
    </row>
    <row r="92" spans="1:5" s="2" customFormat="1" ht="37.5">
      <c r="A92" s="43" t="s">
        <v>79</v>
      </c>
      <c r="B92" s="110" t="s">
        <v>140</v>
      </c>
      <c r="C92" s="217" t="s">
        <v>80</v>
      </c>
      <c r="D92" s="218"/>
      <c r="E92" s="61"/>
    </row>
    <row r="93" spans="1:5" s="2" customFormat="1" ht="21" customHeight="1">
      <c r="A93" s="43" t="s">
        <v>81</v>
      </c>
      <c r="B93" s="62"/>
      <c r="C93" s="63"/>
      <c r="D93" s="60"/>
      <c r="E93" s="61"/>
    </row>
    <row r="94" spans="1:5" s="2" customFormat="1" ht="21" customHeight="1">
      <c r="A94" s="43" t="s">
        <v>82</v>
      </c>
      <c r="B94" s="62"/>
      <c r="C94" s="63"/>
      <c r="D94" s="60"/>
      <c r="E94" s="61"/>
    </row>
    <row r="95" spans="1:5" s="2" customFormat="1" ht="26.25" customHeight="1">
      <c r="A95" s="64" t="s">
        <v>83</v>
      </c>
      <c r="B95" s="65"/>
      <c r="C95" s="66"/>
      <c r="D95" s="60"/>
      <c r="E95" s="61"/>
    </row>
    <row r="96" spans="1:5" s="2" customFormat="1" ht="21" customHeight="1">
      <c r="A96" s="43" t="s">
        <v>84</v>
      </c>
      <c r="B96" s="62"/>
      <c r="C96" s="63"/>
      <c r="D96" s="60"/>
      <c r="E96" s="61"/>
    </row>
    <row r="97" spans="1:8" s="2" customFormat="1" ht="21" customHeight="1">
      <c r="A97" s="43" t="s">
        <v>85</v>
      </c>
      <c r="B97" s="62"/>
      <c r="C97" s="63"/>
      <c r="D97" s="60"/>
      <c r="E97" s="61"/>
    </row>
    <row r="98" spans="1:8" s="2" customFormat="1" ht="15.75" customHeight="1">
      <c r="A98" s="58"/>
      <c r="B98" s="59"/>
      <c r="C98" s="59"/>
      <c r="D98" s="59"/>
      <c r="E98" s="67"/>
    </row>
    <row r="99" spans="1:8" s="2" customFormat="1" ht="16.5" customHeight="1">
      <c r="A99" s="245"/>
      <c r="B99" s="266"/>
      <c r="C99" s="266"/>
      <c r="D99" s="266"/>
      <c r="E99" s="246"/>
      <c r="H99"/>
    </row>
    <row r="100" spans="1:8" s="2" customFormat="1" ht="30.75" customHeight="1">
      <c r="A100" s="219" t="s">
        <v>86</v>
      </c>
      <c r="B100" s="220"/>
      <c r="C100" s="220"/>
      <c r="D100" s="220"/>
      <c r="E100" s="221"/>
      <c r="H100"/>
    </row>
    <row r="101" spans="1:8" s="2" customFormat="1" ht="30.75" customHeight="1">
      <c r="A101" s="64" t="s">
        <v>87</v>
      </c>
      <c r="B101" s="68"/>
      <c r="C101" s="64" t="s">
        <v>88</v>
      </c>
      <c r="D101" s="222"/>
      <c r="E101" s="223"/>
      <c r="H101"/>
    </row>
    <row r="102" spans="1:8" s="2" customFormat="1" ht="20.25" customHeight="1">
      <c r="A102" s="64" t="s">
        <v>89</v>
      </c>
      <c r="B102" s="69"/>
      <c r="C102" s="64" t="s">
        <v>90</v>
      </c>
      <c r="D102" s="224"/>
      <c r="E102" s="225"/>
      <c r="H102"/>
    </row>
    <row r="103" spans="1:8" s="2" customFormat="1" ht="56.25">
      <c r="A103" s="64" t="s">
        <v>122</v>
      </c>
      <c r="B103" s="70"/>
      <c r="C103" s="71" t="s">
        <v>92</v>
      </c>
      <c r="D103" s="201"/>
      <c r="E103" s="202"/>
      <c r="H103"/>
    </row>
    <row r="104" spans="1:8" s="2" customFormat="1" ht="18" customHeight="1">
      <c r="A104" s="64" t="s">
        <v>117</v>
      </c>
      <c r="B104" s="70"/>
      <c r="C104" s="71" t="s">
        <v>91</v>
      </c>
      <c r="D104" s="226"/>
      <c r="E104" s="227"/>
      <c r="H104"/>
    </row>
    <row r="105" spans="1:8" s="2" customFormat="1" ht="18.75">
      <c r="A105" s="64" t="s">
        <v>118</v>
      </c>
      <c r="B105" s="70"/>
      <c r="C105" s="71" t="s">
        <v>93</v>
      </c>
      <c r="D105" s="226"/>
      <c r="E105" s="227"/>
      <c r="H105"/>
    </row>
    <row r="106" spans="1:8" s="2" customFormat="1" ht="56.25">
      <c r="A106" s="64" t="s">
        <v>119</v>
      </c>
      <c r="B106" s="70"/>
      <c r="C106" s="71" t="s">
        <v>123</v>
      </c>
      <c r="D106" s="226"/>
      <c r="E106" s="227"/>
      <c r="H106"/>
    </row>
    <row r="107" spans="1:8" s="2" customFormat="1" ht="18.75">
      <c r="A107" s="64" t="s">
        <v>120</v>
      </c>
      <c r="B107" s="70"/>
      <c r="C107" s="71"/>
      <c r="D107" s="226"/>
      <c r="E107" s="227"/>
      <c r="H107"/>
    </row>
    <row r="108" spans="1:8" s="2" customFormat="1" ht="18.75">
      <c r="A108" s="72" t="s">
        <v>121</v>
      </c>
      <c r="B108" s="70"/>
      <c r="C108" s="73"/>
      <c r="D108" s="226"/>
      <c r="E108" s="227"/>
      <c r="H108"/>
    </row>
    <row r="109" spans="1:8" s="2" customFormat="1" ht="18.75" customHeight="1">
      <c r="A109" s="203" t="s">
        <v>94</v>
      </c>
      <c r="B109" s="204"/>
      <c r="C109" s="205"/>
      <c r="D109" s="206">
        <f>SUM(B103,D103,D104,D105)</f>
        <v>0</v>
      </c>
      <c r="E109" s="207"/>
      <c r="H109"/>
    </row>
    <row r="110" spans="1:8" s="2" customFormat="1" ht="15" customHeight="1">
      <c r="A110" s="74"/>
      <c r="B110" s="75"/>
      <c r="C110" s="75"/>
      <c r="D110" s="75"/>
      <c r="E110" s="76"/>
      <c r="H110"/>
    </row>
    <row r="111" spans="1:8" s="2" customFormat="1" ht="25.5" customHeight="1">
      <c r="A111" s="168" t="s">
        <v>95</v>
      </c>
      <c r="B111" s="169"/>
      <c r="C111" s="169"/>
      <c r="D111" s="169"/>
      <c r="E111" s="170"/>
      <c r="H111"/>
    </row>
    <row r="112" spans="1:8" ht="18.75">
      <c r="A112" s="77" t="s">
        <v>96</v>
      </c>
      <c r="B112" s="45" t="s">
        <v>97</v>
      </c>
      <c r="C112" s="45" t="s">
        <v>98</v>
      </c>
      <c r="D112" s="192" t="s">
        <v>99</v>
      </c>
      <c r="E112" s="194"/>
    </row>
    <row r="113" spans="1:5" ht="18.75">
      <c r="A113" s="43" t="s">
        <v>100</v>
      </c>
      <c r="B113" s="78" t="s">
        <v>101</v>
      </c>
      <c r="C113" s="79"/>
      <c r="D113" s="244" t="e">
        <f>C113/C121*100</f>
        <v>#DIV/0!</v>
      </c>
      <c r="E113" s="244"/>
    </row>
    <row r="114" spans="1:5" ht="37.5">
      <c r="A114" s="43" t="s">
        <v>102</v>
      </c>
      <c r="B114" s="80"/>
      <c r="C114" s="79"/>
      <c r="D114" s="244" t="e">
        <f>C114/C121*100</f>
        <v>#DIV/0!</v>
      </c>
      <c r="E114" s="244"/>
    </row>
    <row r="115" spans="1:5" ht="75">
      <c r="A115" s="43" t="s">
        <v>103</v>
      </c>
      <c r="B115" s="80"/>
      <c r="C115" s="79"/>
      <c r="D115" s="244" t="e">
        <f>C115/C121*100</f>
        <v>#DIV/0!</v>
      </c>
      <c r="E115" s="244"/>
    </row>
    <row r="116" spans="1:5" ht="75">
      <c r="A116" s="43" t="s">
        <v>104</v>
      </c>
      <c r="B116" s="80"/>
      <c r="C116" s="79"/>
      <c r="D116" s="244" t="e">
        <f>C116/C121*100</f>
        <v>#DIV/0!</v>
      </c>
      <c r="E116" s="244"/>
    </row>
    <row r="117" spans="1:5" ht="93.75">
      <c r="A117" s="43" t="s">
        <v>105</v>
      </c>
      <c r="B117" s="81"/>
      <c r="C117" s="79"/>
      <c r="D117" s="244" t="e">
        <f>C117/C121*100</f>
        <v>#DIV/0!</v>
      </c>
      <c r="E117" s="244"/>
    </row>
    <row r="118" spans="1:5" ht="93.75">
      <c r="A118" s="82" t="s">
        <v>106</v>
      </c>
      <c r="B118" s="80"/>
      <c r="C118" s="83"/>
      <c r="D118" s="244" t="e">
        <f>C118/C121*100</f>
        <v>#DIV/0!</v>
      </c>
      <c r="E118" s="244"/>
    </row>
    <row r="119" spans="1:5" ht="56.25">
      <c r="A119" s="43" t="s">
        <v>107</v>
      </c>
      <c r="B119" s="84"/>
      <c r="C119" s="85"/>
      <c r="D119" s="244" t="e">
        <f>C119/C121*100</f>
        <v>#DIV/0!</v>
      </c>
      <c r="E119" s="244"/>
    </row>
    <row r="120" spans="1:5" ht="75">
      <c r="A120" s="43" t="s">
        <v>134</v>
      </c>
      <c r="B120" s="109" t="s">
        <v>130</v>
      </c>
      <c r="C120" s="86"/>
      <c r="D120" s="244" t="e">
        <f>C120/C121*100</f>
        <v>#DIV/0!</v>
      </c>
      <c r="E120" s="244"/>
    </row>
    <row r="121" spans="1:5" ht="18.75">
      <c r="A121" s="228" t="s">
        <v>108</v>
      </c>
      <c r="B121" s="229"/>
      <c r="C121" s="87">
        <f>SUM(C113:C120)</f>
        <v>0</v>
      </c>
      <c r="D121" s="230">
        <v>1</v>
      </c>
      <c r="E121" s="231"/>
    </row>
    <row r="122" spans="1:5" s="2" customFormat="1" ht="22.5" customHeight="1">
      <c r="A122" s="232" t="s">
        <v>109</v>
      </c>
      <c r="B122" s="233"/>
      <c r="C122" s="233"/>
      <c r="D122" s="233"/>
      <c r="E122" s="234"/>
    </row>
    <row r="123" spans="1:5" s="2" customFormat="1" ht="38.25" customHeight="1">
      <c r="A123" s="168"/>
      <c r="B123" s="169"/>
      <c r="C123" s="169"/>
      <c r="D123" s="169"/>
      <c r="E123" s="170"/>
    </row>
    <row r="124" spans="1:5" s="2" customFormat="1" ht="15" customHeight="1">
      <c r="A124" s="235"/>
      <c r="B124" s="236"/>
      <c r="C124" s="236"/>
      <c r="D124" s="236"/>
      <c r="E124" s="237"/>
    </row>
    <row r="125" spans="1:5" s="2" customFormat="1" ht="15" customHeight="1">
      <c r="A125" s="238"/>
      <c r="B125" s="239"/>
      <c r="C125" s="239"/>
      <c r="D125" s="239"/>
      <c r="E125" s="240"/>
    </row>
    <row r="126" spans="1:5" s="2" customFormat="1" ht="18.75" customHeight="1">
      <c r="A126" s="238"/>
      <c r="B126" s="239"/>
      <c r="C126" s="239"/>
      <c r="D126" s="239"/>
      <c r="E126" s="240"/>
    </row>
    <row r="127" spans="1:5" s="2" customFormat="1" ht="15" customHeight="1">
      <c r="A127" s="238"/>
      <c r="B127" s="239"/>
      <c r="C127" s="239"/>
      <c r="D127" s="239"/>
      <c r="E127" s="240"/>
    </row>
    <row r="128" spans="1:5" s="2" customFormat="1" ht="30" customHeight="1">
      <c r="A128" s="241"/>
      <c r="B128" s="242"/>
      <c r="C128" s="242"/>
      <c r="D128" s="242"/>
      <c r="E128" s="243"/>
    </row>
    <row r="129" spans="1:5" s="2" customFormat="1" ht="18" customHeight="1">
      <c r="A129" s="88"/>
      <c r="B129" s="89"/>
      <c r="C129" s="89"/>
      <c r="D129" s="89"/>
      <c r="E129" s="90"/>
    </row>
    <row r="130" spans="1:5" s="2" customFormat="1" ht="22.5" customHeight="1">
      <c r="A130" s="232" t="s">
        <v>124</v>
      </c>
      <c r="B130" s="233"/>
      <c r="C130" s="233"/>
      <c r="D130" s="233"/>
      <c r="E130" s="234"/>
    </row>
    <row r="131" spans="1:5" s="2" customFormat="1" ht="24.75" customHeight="1">
      <c r="A131" s="168"/>
      <c r="B131" s="169"/>
      <c r="C131" s="169"/>
      <c r="D131" s="169"/>
      <c r="E131" s="170"/>
    </row>
    <row r="132" spans="1:5" s="2" customFormat="1" ht="15" customHeight="1">
      <c r="A132" s="235"/>
      <c r="B132" s="236"/>
      <c r="C132" s="236"/>
      <c r="D132" s="236"/>
      <c r="E132" s="237"/>
    </row>
    <row r="133" spans="1:5" s="2" customFormat="1" ht="15" customHeight="1">
      <c r="A133" s="238"/>
      <c r="B133" s="239"/>
      <c r="C133" s="239"/>
      <c r="D133" s="239"/>
      <c r="E133" s="240"/>
    </row>
    <row r="134" spans="1:5" s="2" customFormat="1" ht="36.75" customHeight="1">
      <c r="A134" s="238"/>
      <c r="B134" s="239"/>
      <c r="C134" s="239"/>
      <c r="D134" s="239"/>
      <c r="E134" s="240"/>
    </row>
    <row r="135" spans="1:5" s="2" customFormat="1" ht="15" customHeight="1">
      <c r="A135" s="238"/>
      <c r="B135" s="239"/>
      <c r="C135" s="239"/>
      <c r="D135" s="239"/>
      <c r="E135" s="240"/>
    </row>
    <row r="136" spans="1:5" s="2" customFormat="1" ht="15" customHeight="1">
      <c r="A136" s="241"/>
      <c r="B136" s="242"/>
      <c r="C136" s="242"/>
      <c r="D136" s="242"/>
      <c r="E136" s="243"/>
    </row>
    <row r="137" spans="1:5" s="2" customFormat="1" ht="15" customHeight="1">
      <c r="A137" s="88"/>
      <c r="B137" s="89"/>
      <c r="C137" s="89"/>
      <c r="D137" s="89"/>
      <c r="E137" s="90"/>
    </row>
    <row r="138" spans="1:5" s="2" customFormat="1" ht="38.25" customHeight="1">
      <c r="A138" s="228" t="s">
        <v>110</v>
      </c>
      <c r="B138" s="275"/>
      <c r="C138" s="275"/>
      <c r="D138" s="275"/>
      <c r="E138" s="229"/>
    </row>
    <row r="139" spans="1:5" s="2" customFormat="1" ht="15" customHeight="1">
      <c r="A139" s="235"/>
      <c r="B139" s="236"/>
      <c r="C139" s="236"/>
      <c r="D139" s="236"/>
      <c r="E139" s="237"/>
    </row>
    <row r="140" spans="1:5" s="2" customFormat="1" ht="15" customHeight="1">
      <c r="A140" s="238"/>
      <c r="B140" s="239"/>
      <c r="C140" s="239"/>
      <c r="D140" s="239"/>
      <c r="E140" s="240"/>
    </row>
    <row r="141" spans="1:5" s="2" customFormat="1" ht="15" customHeight="1">
      <c r="A141" s="238"/>
      <c r="B141" s="239"/>
      <c r="C141" s="239"/>
      <c r="D141" s="239"/>
      <c r="E141" s="240"/>
    </row>
    <row r="142" spans="1:5" s="2" customFormat="1" ht="19.5" customHeight="1">
      <c r="A142" s="238"/>
      <c r="B142" s="239"/>
      <c r="C142" s="239"/>
      <c r="D142" s="239"/>
      <c r="E142" s="240"/>
    </row>
    <row r="143" spans="1:5" s="2" customFormat="1" ht="40.5" customHeight="1">
      <c r="A143" s="241"/>
      <c r="B143" s="242"/>
      <c r="C143" s="242"/>
      <c r="D143" s="242"/>
      <c r="E143" s="243"/>
    </row>
    <row r="144" spans="1:5" s="2" customFormat="1" ht="19.5" customHeight="1">
      <c r="A144" s="88"/>
      <c r="B144" s="89"/>
      <c r="C144" s="89"/>
      <c r="D144" s="89"/>
      <c r="E144" s="90"/>
    </row>
    <row r="145" spans="1:5" s="2" customFormat="1" ht="18.75" customHeight="1">
      <c r="A145" s="88"/>
      <c r="B145" s="89"/>
      <c r="C145" s="89"/>
      <c r="D145" s="89"/>
      <c r="E145" s="90"/>
    </row>
    <row r="146" spans="1:5" s="2" customFormat="1" ht="18.75" customHeight="1">
      <c r="A146" s="276" t="s">
        <v>111</v>
      </c>
      <c r="B146" s="277"/>
      <c r="C146" s="277"/>
      <c r="D146" s="277"/>
      <c r="E146" s="278"/>
    </row>
    <row r="147" spans="1:5" s="2" customFormat="1" ht="18.75" customHeight="1">
      <c r="A147" s="235"/>
      <c r="B147" s="236"/>
      <c r="C147" s="236"/>
      <c r="D147" s="236"/>
      <c r="E147" s="237"/>
    </row>
    <row r="148" spans="1:5" s="2" customFormat="1" ht="18.75" customHeight="1">
      <c r="A148" s="267" t="s">
        <v>112</v>
      </c>
      <c r="B148" s="268"/>
      <c r="C148" s="268"/>
      <c r="D148" s="268"/>
      <c r="E148" s="269"/>
    </row>
    <row r="149" spans="1:5" s="2" customFormat="1" ht="18.75" customHeight="1">
      <c r="A149" s="91"/>
      <c r="B149" s="92"/>
      <c r="C149" s="92"/>
      <c r="D149" s="92"/>
      <c r="E149" s="93"/>
    </row>
    <row r="150" spans="1:5" s="2" customFormat="1" ht="72" customHeight="1">
      <c r="A150" s="111" t="s">
        <v>132</v>
      </c>
      <c r="B150" s="112"/>
      <c r="C150" s="112"/>
      <c r="D150" s="112"/>
      <c r="E150" s="113"/>
    </row>
    <row r="151" spans="1:5" s="2" customFormat="1" ht="8.25" customHeight="1">
      <c r="A151" s="267"/>
      <c r="B151" s="268"/>
      <c r="C151" s="268"/>
      <c r="D151" s="268"/>
      <c r="E151" s="269"/>
    </row>
    <row r="152" spans="1:5" s="2" customFormat="1" ht="14.25" customHeight="1">
      <c r="A152" s="91"/>
      <c r="B152" s="92"/>
      <c r="C152" s="92"/>
      <c r="D152" s="92"/>
      <c r="E152" s="93"/>
    </row>
    <row r="153" spans="1:5" s="2" customFormat="1" ht="18.75" customHeight="1">
      <c r="A153" s="267" t="s">
        <v>141</v>
      </c>
      <c r="B153" s="268"/>
      <c r="C153" s="268"/>
      <c r="D153" s="268"/>
      <c r="E153" s="269"/>
    </row>
    <row r="154" spans="1:5" s="2" customFormat="1" ht="18.75" customHeight="1">
      <c r="A154" s="267"/>
      <c r="B154" s="268"/>
      <c r="C154" s="268"/>
      <c r="D154" s="268"/>
      <c r="E154" s="269"/>
    </row>
    <row r="155" spans="1:5" s="2" customFormat="1" ht="46.5" customHeight="1">
      <c r="A155" s="267"/>
      <c r="B155" s="268"/>
      <c r="C155" s="268"/>
      <c r="D155" s="268"/>
      <c r="E155" s="269"/>
    </row>
    <row r="156" spans="1:5" s="2" customFormat="1" ht="46.5" customHeight="1">
      <c r="A156" s="111" t="s">
        <v>125</v>
      </c>
      <c r="B156" s="270"/>
      <c r="C156" s="270"/>
      <c r="D156" s="270"/>
      <c r="E156" s="271"/>
    </row>
    <row r="157" spans="1:5" s="2" customFormat="1" ht="55.5" customHeight="1" thickBot="1">
      <c r="A157" s="272" t="s">
        <v>113</v>
      </c>
      <c r="B157" s="273"/>
      <c r="C157" s="273"/>
      <c r="D157" s="273"/>
      <c r="E157" s="274"/>
    </row>
    <row r="158" spans="1:5" s="2" customFormat="1" ht="42.75" customHeight="1" thickBot="1">
      <c r="A158" s="94" t="s">
        <v>114</v>
      </c>
      <c r="B158" s="95" t="s">
        <v>25</v>
      </c>
      <c r="C158" s="95" t="s">
        <v>115</v>
      </c>
      <c r="D158" s="96" t="s">
        <v>116</v>
      </c>
      <c r="E158" s="97"/>
    </row>
    <row r="159" spans="1:5" s="2" customFormat="1" ht="30" customHeight="1">
      <c r="A159" s="98">
        <f t="shared" ref="A159:C161" si="0">B46</f>
        <v>0</v>
      </c>
      <c r="B159" s="98">
        <f t="shared" si="0"/>
        <v>0</v>
      </c>
      <c r="C159" s="98">
        <f t="shared" si="0"/>
        <v>0</v>
      </c>
      <c r="D159" s="241"/>
      <c r="E159" s="243"/>
    </row>
    <row r="160" spans="1:5" s="2" customFormat="1" ht="30" customHeight="1">
      <c r="A160" s="99">
        <f t="shared" si="0"/>
        <v>0</v>
      </c>
      <c r="B160" s="99">
        <f t="shared" si="0"/>
        <v>0</v>
      </c>
      <c r="C160" s="99">
        <f t="shared" si="0"/>
        <v>0</v>
      </c>
      <c r="D160" s="245"/>
      <c r="E160" s="246"/>
    </row>
    <row r="161" spans="1:5" s="2" customFormat="1" ht="30" customHeight="1" thickBot="1">
      <c r="A161" s="100">
        <f t="shared" si="0"/>
        <v>0</v>
      </c>
      <c r="B161" s="100">
        <f t="shared" si="0"/>
        <v>0</v>
      </c>
      <c r="C161" s="100">
        <f t="shared" si="0"/>
        <v>0</v>
      </c>
      <c r="D161" s="247"/>
      <c r="E161" s="248"/>
    </row>
    <row r="162" spans="1:5" s="2" customFormat="1" ht="15" customHeight="1">
      <c r="A162" s="249" t="s">
        <v>131</v>
      </c>
      <c r="B162" s="250"/>
      <c r="C162" s="250"/>
      <c r="D162" s="250"/>
      <c r="E162" s="251"/>
    </row>
    <row r="163" spans="1:5" s="2" customFormat="1" ht="17.25" customHeight="1">
      <c r="A163" s="252"/>
      <c r="B163" s="253"/>
      <c r="C163" s="253"/>
      <c r="D163" s="253"/>
      <c r="E163" s="254"/>
    </row>
    <row r="164" spans="1:5" s="2" customFormat="1" ht="14.25" customHeight="1">
      <c r="A164" s="101"/>
      <c r="B164" s="101"/>
      <c r="C164" s="101"/>
      <c r="D164" s="101"/>
      <c r="E164" s="101"/>
    </row>
    <row r="165" spans="1:5" s="2" customFormat="1" ht="16.5" customHeight="1">
      <c r="A165" s="255"/>
      <c r="B165" s="255"/>
      <c r="C165" s="255"/>
      <c r="D165" s="255"/>
      <c r="E165" s="102"/>
    </row>
    <row r="166" spans="1:5" s="2" customFormat="1" ht="10.5" customHeight="1">
      <c r="A166" s="255"/>
      <c r="B166" s="256"/>
      <c r="C166" s="256"/>
      <c r="D166" s="256"/>
      <c r="E166" s="102"/>
    </row>
    <row r="167" spans="1:5" s="2" customFormat="1" ht="18.75" customHeight="1">
      <c r="A167" s="103"/>
      <c r="B167" s="104"/>
      <c r="C167" s="104"/>
      <c r="D167" s="104"/>
      <c r="E167" s="102"/>
    </row>
    <row r="168" spans="1:5" s="2" customFormat="1" ht="18.75" customHeight="1">
      <c r="A168" s="105"/>
      <c r="B168" s="106"/>
      <c r="C168" s="107"/>
      <c r="D168" s="107"/>
      <c r="E168" s="107"/>
    </row>
  </sheetData>
  <mergeCells count="107">
    <mergeCell ref="D160:E160"/>
    <mergeCell ref="D161:E161"/>
    <mergeCell ref="A162:E163"/>
    <mergeCell ref="A165:D165"/>
    <mergeCell ref="A166:D166"/>
    <mergeCell ref="A41:E41"/>
    <mergeCell ref="A63:E64"/>
    <mergeCell ref="A72:E72"/>
    <mergeCell ref="A81:E82"/>
    <mergeCell ref="A99:E99"/>
    <mergeCell ref="A151:E151"/>
    <mergeCell ref="A153:E155"/>
    <mergeCell ref="A156:E156"/>
    <mergeCell ref="A157:E157"/>
    <mergeCell ref="D159:E159"/>
    <mergeCell ref="A130:E131"/>
    <mergeCell ref="A132:E136"/>
    <mergeCell ref="A138:E138"/>
    <mergeCell ref="A139:E143"/>
    <mergeCell ref="A146:E146"/>
    <mergeCell ref="A148:E148"/>
    <mergeCell ref="A147:E147"/>
    <mergeCell ref="D119:E119"/>
    <mergeCell ref="D120:E120"/>
    <mergeCell ref="A121:B121"/>
    <mergeCell ref="D121:E121"/>
    <mergeCell ref="A122:E123"/>
    <mergeCell ref="A124:E128"/>
    <mergeCell ref="D113:E113"/>
    <mergeCell ref="D114:E114"/>
    <mergeCell ref="D115:E115"/>
    <mergeCell ref="D116:E116"/>
    <mergeCell ref="D117:E117"/>
    <mergeCell ref="D118:E118"/>
    <mergeCell ref="D103:E103"/>
    <mergeCell ref="A109:C109"/>
    <mergeCell ref="D109:E109"/>
    <mergeCell ref="A111:E111"/>
    <mergeCell ref="D112:E112"/>
    <mergeCell ref="A84:E84"/>
    <mergeCell ref="A85:E90"/>
    <mergeCell ref="C92:D92"/>
    <mergeCell ref="A100:E100"/>
    <mergeCell ref="D101:E101"/>
    <mergeCell ref="D102:E102"/>
    <mergeCell ref="D104:E104"/>
    <mergeCell ref="D105:E105"/>
    <mergeCell ref="D106:E106"/>
    <mergeCell ref="D107:E107"/>
    <mergeCell ref="D108:E108"/>
    <mergeCell ref="C76:E76"/>
    <mergeCell ref="C77:E77"/>
    <mergeCell ref="C78:E78"/>
    <mergeCell ref="C79:E79"/>
    <mergeCell ref="A83:E83"/>
    <mergeCell ref="A65:E67"/>
    <mergeCell ref="D68:E68"/>
    <mergeCell ref="D69:E69"/>
    <mergeCell ref="D70:E70"/>
    <mergeCell ref="D71:E71"/>
    <mergeCell ref="A73:E75"/>
    <mergeCell ref="D56:E56"/>
    <mergeCell ref="D57:E57"/>
    <mergeCell ref="A59:E59"/>
    <mergeCell ref="C60:E60"/>
    <mergeCell ref="A61:A62"/>
    <mergeCell ref="B61:B62"/>
    <mergeCell ref="C61:E62"/>
    <mergeCell ref="A49:E49"/>
    <mergeCell ref="D50:E50"/>
    <mergeCell ref="D51:E51"/>
    <mergeCell ref="D52:E52"/>
    <mergeCell ref="D53:E53"/>
    <mergeCell ref="D54:E54"/>
    <mergeCell ref="D47:E47"/>
    <mergeCell ref="D48:E48"/>
    <mergeCell ref="D29:E29"/>
    <mergeCell ref="D30:E30"/>
    <mergeCell ref="D31:E31"/>
    <mergeCell ref="A32:E34"/>
    <mergeCell ref="A36:E36"/>
    <mergeCell ref="A37:E37"/>
    <mergeCell ref="D55:E55"/>
    <mergeCell ref="A150:E150"/>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 ref="A38:E40"/>
    <mergeCell ref="A42:E44"/>
    <mergeCell ref="D45:E45"/>
    <mergeCell ref="D46:E46"/>
  </mergeCells>
  <conditionalFormatting sqref="B52">
    <cfRule type="cellIs" priority="2" stopIfTrue="1" operator="equal">
      <formula>$H$50</formula>
    </cfRule>
  </conditionalFormatting>
  <conditionalFormatting sqref="A159:C161">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formula1>40695</formula1>
    </dataValidation>
    <dataValidation type="list" allowBlank="1" showInputMessage="1" showErrorMessage="1" sqref="D102:E102 WVL102:WVM102 WLP102:WLQ102 WBT102:WBU102 VRX102:VRY102 VIB102:VIC102 UYF102:UYG102 UOJ102:UOK102 UEN102:UEO102 TUR102:TUS102 TKV102:TKW102 TAZ102:TBA102 SRD102:SRE102 SHH102:SHI102 RXL102:RXM102 RNP102:RNQ102 RDT102:RDU102 QTX102:QTY102 QKB102:QKC102 QAF102:QAG102 PQJ102:PQK102 PGN102:PGO102 OWR102:OWS102 OMV102:OMW102 OCZ102:ODA102 NTD102:NTE102 NJH102:NJI102 MZL102:MZM102 MPP102:MPQ102 MFT102:MFU102 LVX102:LVY102 LMB102:LMC102 LCF102:LCG102 KSJ102:KSK102 KIN102:KIO102 JYR102:JYS102 JOV102:JOW102 JEZ102:JFA102 IVD102:IVE102 ILH102:ILI102 IBL102:IBM102 HRP102:HRQ102 HHT102:HHU102 GXX102:GXY102 GOB102:GOC102 GEF102:GEG102 FUJ102:FUK102 FKN102:FKO102 FAR102:FAS102 EQV102:EQW102 EGZ102:EHA102 DXD102:DXE102 DNH102:DNI102 DDL102:DDM102 CTP102:CTQ102 CJT102:CJU102 BZX102:BZY102 BQB102:BQC102 BGF102:BGG102 AWJ102:AWK102 AMN102:AMO102 ACR102:ACS102 SV102:SW102 IZ102:JA102">
      <formula1>$G$54:$G$61</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dataValidation type="whole" operator="greaterThan" allowBlank="1" showInputMessage="1" showErrorMessage="1" sqref="WVJ103:WVJ108 IZ103:JA108 SV103:SW108 ACR103:ACS108 AMN103:AMO108 AWJ103:AWK108 BGF103:BGG108 BQB103:BQC108 BZX103:BZY108 CJT103:CJU108 CTP103:CTQ108 DDL103:DDM108 DNH103:DNI108 DXD103:DXE108 EGZ103:EHA108 EQV103:EQW108 FAR103:FAS108 FKN103:FKO108 FUJ103:FUK108 GEF103:GEG108 GOB103:GOC108 GXX103:GXY108 HHT103:HHU108 HRP103:HRQ108 IBL103:IBM108 ILH103:ILI108 IVD103:IVE108 JEZ103:JFA108 JOV103:JOW108 JYR103:JYS108 KIN103:KIO108 KSJ103:KSK108 LCF103:LCG108 LMB103:LMC108 LVX103:LVY108 MFT103:MFU108 MPP103:MPQ108 MZL103:MZM108 NJH103:NJI108 NTD103:NTE108 OCZ103:ODA108 OMV103:OMW108 OWR103:OWS108 PGN103:PGO108 PQJ103:PQK108 QAF103:QAG108 QKB103:QKC108 QTX103:QTY108 RDT103:RDU108 RNP103:RNQ108 RXL103:RXM108 SHH103:SHI108 SRD103:SRE108 TAZ103:TBA108 TKV103:TKW108 TUR103:TUS108 UEN103:UEO108 UOJ103:UOK108 UYF103:UYG108 VIB103:VIC108 VRX103:VRY108 WBT103:WBU108 WLP103:WLQ108 WVL103:WVM108 B103:B108 IX103:IX108 ST103:ST108 ACP103:ACP108 AML103:AML108 AWH103:AWH108 BGD103:BGD108 BPZ103:BPZ108 BZV103:BZV108 CJR103:CJR108 CTN103:CTN108 DDJ103:DDJ108 DNF103:DNF108 DXB103:DXB108 EGX103:EGX108 EQT103:EQT108 FAP103:FAP108 FKL103:FKL108 FUH103:FUH108 GED103:GED108 GNZ103:GNZ108 GXV103:GXV108 HHR103:HHR108 HRN103:HRN108 IBJ103:IBJ108 ILF103:ILF108 IVB103:IVB108 JEX103:JEX108 JOT103:JOT108 JYP103:JYP108 KIL103:KIL108 KSH103:KSH108 LCD103:LCD108 LLZ103:LLZ108 LVV103:LVV108 MFR103:MFR108 MPN103:MPN108 MZJ103:MZJ108 NJF103:NJF108 NTB103:NTB108 OCX103:OCX108 OMT103:OMT108 OWP103:OWP108 PGL103:PGL108 PQH103:PQH108 QAD103:QAD108 QJZ103:QJZ108 QTV103:QTV108 RDR103:RDR108 RNN103:RNN108 RXJ103:RXJ108 SHF103:SHF108 SRB103:SRB108 TAX103:TAX108 TKT103:TKT108 TUP103:TUP108 UEL103:UEL108 UOH103:UOH108 UYD103:UYD108 VHZ103:VHZ108 VRV103:VRV108 WBR103:WBR108 WLN103:WLN108 D103:D108 E103">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formula1>$H$49:$H$71</formula1>
    </dataValidation>
    <dataValidation type="decimal" errorStyle="warning" operator="greaterThanOrEqual" allowBlank="1" showInputMessage="1" showErrorMessage="1" errorTitle="uwaga" error="wpisz poprawnie kwotę" promptTitle="wpisz kwotę " prompt="kosztów realizacji zadania" sqref="C113:C12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39 IW139 SS139 ACO139 AMK139 AWG139 BGC139 BPY139 BZU139 CJQ139 CTM139 DDI139 DNE139 DXA139 EGW139 EQS139 FAO139 FKK139 FUG139 GEC139 GNY139 GXU139 HHQ139 HRM139 IBI139 ILE139 IVA139 JEW139 JOS139 JYO139 KIK139 KSG139 LCC139 LLY139 LVU139 MFQ139 MPM139 MZI139 NJE139 NTA139 OCW139 OMS139 OWO139 PGK139 PQG139 QAC139 QJY139 QTU139 RDQ139 RNM139 RXI139 SHE139 SRA139 TAW139 TKS139 TUO139 UEK139 UOG139 UYC139 VHY139 VRU139 WBQ139 WLM139 WVI139"/>
    <dataValidation type="whole" operator="equal" allowBlank="1" showInputMessage="1" showErrorMessage="1" promptTitle="uwaga" prompt="obszar nie do edycji" sqref="A165:D167 IW165:IZ167 SS165:SV167 ACO165:ACR167 AMK165:AMN167 AWG165:AWJ167 BGC165:BGF167 BPY165:BQB167 BZU165:BZX167 CJQ165:CJT167 CTM165:CTP167 DDI165:DDL167 DNE165:DNH167 DXA165:DXD167 EGW165:EGZ167 EQS165:EQV167 FAO165:FAR167 FKK165:FKN167 FUG165:FUJ167 GEC165:GEF167 GNY165:GOB167 GXU165:GXX167 HHQ165:HHT167 HRM165:HRP167 IBI165:IBL167 ILE165:ILH167 IVA165:IVD167 JEW165:JEZ167 JOS165:JOV167 JYO165:JYR167 KIK165:KIN167 KSG165:KSJ167 LCC165:LCF167 LLY165:LMB167 LVU165:LVX167 MFQ165:MFT167 MPM165:MPP167 MZI165:MZL167 NJE165:NJH167 NTA165:NTD167 OCW165:OCZ167 OMS165:OMV167 OWO165:OWR167 PGK165:PGN167 PQG165:PQJ167 QAC165:QAF167 QJY165:QKB167 QTU165:QTX167 RDQ165:RDT167 RNM165:RNP167 RXI165:RXL167 SHE165:SHH167 SRA165:SRD167 TAW165:TAZ167 TKS165:TKV167 TUO165:TUR167 UEK165:UEN167 UOG165:UOJ167 UYC165:UYF167 VHY165:VIB167 VRU165:VRX167 WBQ165:WBT167 WLM165:WLP167 WVI165:WVL167">
      <formula1>123456789</formula1>
    </dataValidation>
    <dataValidation type="list" allowBlank="1" showInputMessage="1" showErrorMessage="1" sqref="E165:E167 WVM165:WVM167 WLQ165:WLQ167 WBU165:WBU167 VRY165:VRY167 VIC165:VIC167 UYG165:UYG167 UOK165:UOK167 UEO165:UEO167 TUS165:TUS167 TKW165:TKW167 TBA165:TBA167 SRE165:SRE167 SHI165:SHI167 RXM165:RXM167 RNQ165:RNQ167 RDU165:RDU167 QTY165:QTY167 QKC165:QKC167 QAG165:QAG167 PQK165:PQK167 PGO165:PGO167 OWS165:OWS167 OMW165:OMW167 ODA165:ODA167 NTE165:NTE167 NJI165:NJI167 MZM165:MZM167 MPQ165:MPQ167 MFU165:MFU167 LVY165:LVY167 LMC165:LMC167 LCG165:LCG167 KSK165:KSK167 KIO165:KIO167 JYS165:JYS167 JOW165:JOW167 JFA165:JFA167 IVE165:IVE167 ILI165:ILI167 IBM165:IBM167 HRQ165:HRQ167 HHU165:HHU167 GXY165:GXY167 GOC165:GOC167 GEG165:GEG167 FUK165:FUK167 FKO165:FKO167 FAS165:FAS167 EQW165:EQW167 EHA165:EHA167 DXE165:DXE167 DNI165:DNI167 DDM165:DDM167 CTQ165:CTQ167 CJU165:CJU167 BZY165:BZY167 BQC165:BQC167 BGG165:BGG167 AWK165:AWK167 AMO165:AMO167 ACS165:ACS167 SW165:SW167 JA165:JA167">
      <formula1>$G$50:$G$53</formula1>
    </dataValidation>
    <dataValidation allowBlank="1" showInputMessage="1" showErrorMessage="1" promptTitle="pole wypełnimy po wydrukowaniu" prompt="Proszę o uzupełnienie podpisu i pieczęci na wniosku składanym w formie papierowej do Ministerstwa Sportu i Turystyki" sqref="D159:E161 IZ159:JA161 SV159:SW161 ACR159:ACS161 AMN159:AMO161 AWJ159:AWK161 BGF159:BGG161 BQB159:BQC161 BZX159:BZY161 CJT159:CJU161 CTP159:CTQ161 DDL159:DDM161 DNH159:DNI161 DXD159:DXE161 EGZ159:EHA161 EQV159:EQW161 FAR159:FAS161 FKN159:FKO161 FUJ159:FUK161 GEF159:GEG161 GOB159:GOC161 GXX159:GXY161 HHT159:HHU161 HRP159:HRQ161 IBL159:IBM161 ILH159:ILI161 IVD159:IVE161 JEZ159:JFA161 JOV159:JOW161 JYR159:JYS161 KIN159:KIO161 KSJ159:KSK161 LCF159:LCG161 LMB159:LMC161 LVX159:LVY161 MFT159:MFU161 MPP159:MPQ161 MZL159:MZM161 NJH159:NJI161 NTD159:NTE161 OCZ159:ODA161 OMV159:OMW161 OWR159:OWS161 PGN159:PGO161 PQJ159:PQK161 QAF159:QAG161 QKB159:QKC161 QTX159:QTY161 RDT159:RDU161 RNP159:RNQ161 RXL159:RXM161 SHH159:SHI161 SRD159:SRE161 TAZ159:TBA161 TKV159:TKW161 TUR159:TUS161 UEN159:UEO161 UOJ159:UOK161 UYF159:UYG161 VIB159:VIC161 VRX159:VRY161 WBT159:WBU161 WLP159:WLQ161 WVL159:WVM161"/>
    <dataValidation allowBlank="1" showInputMessage="1" showErrorMessage="1" promptTitle="dane importowane " prompt="z punktu IV.2 wniosku. W razie konieczności można je zmienić lub wykasować" sqref="A158:C161 IW158:IY161 SS158:SU161 ACO158:ACQ161 AMK158:AMM161 AWG158:AWI161 BGC158:BGE161 BPY158:BQA161 BZU158:BZW161 CJQ158:CJS161 CTM158:CTO161 DDI158:DDK161 DNE158:DNG161 DXA158:DXC161 EGW158:EGY161 EQS158:EQU161 FAO158:FAQ161 FKK158:FKM161 FUG158:FUI161 GEC158:GEE161 GNY158:GOA161 GXU158:GXW161 HHQ158:HHS161 HRM158:HRO161 IBI158:IBK161 ILE158:ILG161 IVA158:IVC161 JEW158:JEY161 JOS158:JOU161 JYO158:JYQ161 KIK158:KIM161 KSG158:KSI161 LCC158:LCE161 LLY158:LMA161 LVU158:LVW161 MFQ158:MFS161 MPM158:MPO161 MZI158:MZK161 NJE158:NJG161 NTA158:NTC161 OCW158:OCY161 OMS158:OMU161 OWO158:OWQ161 PGK158:PGM161 PQG158:PQI161 QAC158:QAE161 QJY158:QKA161 QTU158:QTW161 RDQ158:RDS161 RNM158:RNO161 RXI158:RXK161 SHE158:SHG161 SRA158:SRC161 TAW158:TAY161 TKS158:TKU161 TUO158:TUQ161 UEK158:UEM161 UOG158:UOI161 UYC158:UYE161 VHY158:VIA161 VRU158:VRW161 WBQ158:WBS161 WLM158:WLO161 WVI158:WVK161"/>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Angela</cp:lastModifiedBy>
  <cp:lastPrinted>2016-11-30T11:45:34Z</cp:lastPrinted>
  <dcterms:created xsi:type="dcterms:W3CDTF">2016-11-30T11:37:07Z</dcterms:created>
  <dcterms:modified xsi:type="dcterms:W3CDTF">2023-12-03T16:45:16Z</dcterms:modified>
</cp:coreProperties>
</file>