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_baryla\Desktop\ANALIZY i STATYSTYKI\"/>
    </mc:Choice>
  </mc:AlternateContent>
  <xr:revisionPtr revIDLastSave="0" documentId="13_ncr:1_{F4CE7BF2-230C-4615-A250-63FC7E1F7E2B}" xr6:coauthVersionLast="36" xr6:coauthVersionMax="36" xr10:uidLastSave="{00000000-0000-0000-0000-000000000000}"/>
  <bookViews>
    <workbookView xWindow="0" yWindow="0" windowWidth="28800" windowHeight="11625" tabRatio="784" xr2:uid="{AE7BA883-842B-445F-AC9A-02497DA50914}"/>
  </bookViews>
  <sheets>
    <sheet name="komentarz" sheetId="11" r:id="rId1"/>
    <sheet name="rodzaj zezwolenia" sheetId="1" r:id="rId2"/>
    <sheet name="rok - miesiąc" sheetId="2" r:id="rId3"/>
    <sheet name="rodzaj umowy" sheetId="3" r:id="rId4"/>
    <sheet name="okres zatrudnienia" sheetId="4" r:id="rId5"/>
    <sheet name="płeć  wiek" sheetId="5" r:id="rId6"/>
    <sheet name="Sekcja PKD" sheetId="6" r:id="rId7"/>
    <sheet name="Miejsce wykonywania pracy" sheetId="8" r:id="rId8"/>
    <sheet name="Grupy zawodowe" sheetId="7" r:id="rId9"/>
    <sheet name="obywatelstwo" sheetId="10" r:id="rId10"/>
  </sheets>
  <definedNames>
    <definedName name="_xlnm.Print_Area" localSheetId="6">'Sekcja PKD'!$A$1:$S$82</definedName>
    <definedName name="_xlnm.Print_Titles" localSheetId="8">'Grupy zawodowe'!$1:$2</definedName>
    <definedName name="_xlnm.Print_Titles" localSheetId="7">'Miejsce wykonywania pracy'!$1:$2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6" l="1"/>
  <c r="J37" i="6"/>
  <c r="I37" i="6"/>
  <c r="H37" i="6"/>
  <c r="B37" i="6"/>
  <c r="C37" i="6"/>
  <c r="D37" i="6"/>
  <c r="E37" i="6"/>
  <c r="Q31" i="6"/>
  <c r="K31" i="6"/>
  <c r="E31" i="6"/>
  <c r="E98" i="5"/>
  <c r="E84" i="5"/>
  <c r="E69" i="5"/>
  <c r="C48" i="4"/>
  <c r="D48" i="4"/>
  <c r="E48" i="4"/>
  <c r="C49" i="4"/>
  <c r="D49" i="4"/>
  <c r="E49" i="4"/>
  <c r="C50" i="4"/>
  <c r="D50" i="4"/>
  <c r="E50" i="4"/>
  <c r="C51" i="4"/>
  <c r="D51" i="4"/>
  <c r="E51" i="4"/>
  <c r="B49" i="4"/>
  <c r="B50" i="4"/>
  <c r="B51" i="4"/>
  <c r="B48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C35" i="4"/>
  <c r="D35" i="4"/>
  <c r="E35" i="4"/>
  <c r="B35" i="4"/>
  <c r="C23" i="4"/>
  <c r="D23" i="4"/>
  <c r="E23" i="4"/>
  <c r="C24" i="4"/>
  <c r="D24" i="4"/>
  <c r="E24" i="4"/>
  <c r="C25" i="4"/>
  <c r="D25" i="4"/>
  <c r="E25" i="4"/>
  <c r="B24" i="4"/>
  <c r="B25" i="4"/>
  <c r="B23" i="4"/>
  <c r="E47" i="4"/>
  <c r="E34" i="4"/>
  <c r="E22" i="4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B40" i="3"/>
  <c r="B41" i="3"/>
  <c r="B42" i="3"/>
  <c r="B43" i="3"/>
  <c r="B39" i="3"/>
  <c r="C31" i="3"/>
  <c r="D31" i="3"/>
  <c r="E31" i="3"/>
  <c r="C32" i="3"/>
  <c r="D32" i="3"/>
  <c r="E32" i="3"/>
  <c r="C33" i="3"/>
  <c r="D33" i="3"/>
  <c r="E33" i="3"/>
  <c r="C34" i="3"/>
  <c r="D34" i="3"/>
  <c r="E34" i="3"/>
  <c r="B32" i="3"/>
  <c r="B33" i="3"/>
  <c r="B34" i="3"/>
  <c r="B31" i="3"/>
  <c r="B24" i="3"/>
  <c r="C24" i="3"/>
  <c r="D24" i="3"/>
  <c r="E24" i="3"/>
  <c r="B25" i="3"/>
  <c r="C25" i="3"/>
  <c r="D25" i="3"/>
  <c r="E25" i="3"/>
  <c r="B26" i="3"/>
  <c r="C26" i="3"/>
  <c r="D26" i="3"/>
  <c r="E26" i="3"/>
  <c r="C23" i="3"/>
  <c r="D23" i="3"/>
  <c r="E23" i="3"/>
  <c r="A43" i="3"/>
  <c r="A42" i="3"/>
  <c r="A41" i="3"/>
  <c r="A40" i="3"/>
  <c r="A39" i="3"/>
  <c r="A34" i="3"/>
  <c r="A33" i="3"/>
  <c r="A32" i="3"/>
  <c r="A31" i="3"/>
  <c r="A26" i="3"/>
  <c r="A25" i="3"/>
  <c r="A24" i="3"/>
  <c r="A23" i="3"/>
  <c r="B23" i="3"/>
  <c r="E38" i="3"/>
  <c r="E30" i="3"/>
  <c r="E22" i="3"/>
  <c r="C99" i="5" l="1"/>
  <c r="D99" i="5"/>
  <c r="E99" i="5"/>
  <c r="C100" i="5"/>
  <c r="D100" i="5"/>
  <c r="E100" i="5"/>
  <c r="B100" i="5"/>
  <c r="B99" i="5"/>
  <c r="C85" i="5"/>
  <c r="D85" i="5"/>
  <c r="E85" i="5"/>
  <c r="C86" i="5"/>
  <c r="D86" i="5"/>
  <c r="E86" i="5"/>
  <c r="B86" i="5"/>
  <c r="B85" i="5"/>
  <c r="C70" i="5"/>
  <c r="D70" i="5"/>
  <c r="E70" i="5"/>
  <c r="C71" i="5"/>
  <c r="D71" i="5"/>
  <c r="E71" i="5"/>
  <c r="B71" i="5"/>
  <c r="B70" i="5"/>
  <c r="B13" i="1" l="1"/>
  <c r="C13" i="1"/>
  <c r="D13" i="1"/>
  <c r="E13" i="1"/>
  <c r="B14" i="1"/>
  <c r="C14" i="1"/>
  <c r="D14" i="1"/>
  <c r="E14" i="1"/>
  <c r="C12" i="1"/>
  <c r="D12" i="1"/>
  <c r="E12" i="1"/>
  <c r="B12" i="1"/>
</calcChain>
</file>

<file path=xl/sharedStrings.xml><?xml version="1.0" encoding="utf-8"?>
<sst xmlns="http://schemas.openxmlformats.org/spreadsheetml/2006/main" count="1058" uniqueCount="820">
  <si>
    <t>Rodzaj zezwolenia</t>
  </si>
  <si>
    <t>Suma końcowa</t>
  </si>
  <si>
    <t>Oświadczenie</t>
  </si>
  <si>
    <t>Zezwolenie na pracę</t>
  </si>
  <si>
    <t>Zezwolenie na pracę sezonową</t>
  </si>
  <si>
    <t>Rodzaj zezwolenia / miesiąc wydania</t>
  </si>
  <si>
    <t>umowa o pracę</t>
  </si>
  <si>
    <t>umowa zlecenie</t>
  </si>
  <si>
    <t>umowa o dzieło</t>
  </si>
  <si>
    <t>inne</t>
  </si>
  <si>
    <t>umowa o pomocy przy zbiorach</t>
  </si>
  <si>
    <t>Rodzaj zezwolenia / okres zatrudnienia</t>
  </si>
  <si>
    <t>do 30 dni</t>
  </si>
  <si>
    <t>Od 31 do 90 dni</t>
  </si>
  <si>
    <t>Powyżej 90 dni</t>
  </si>
  <si>
    <t>poniżej 3 miesięcy</t>
  </si>
  <si>
    <t>od 3 do 6 miesięcy</t>
  </si>
  <si>
    <t>powyżej 6 do 12 miesięcy</t>
  </si>
  <si>
    <t>powyżej 12 miesięcy do 24 miesięcy</t>
  </si>
  <si>
    <t>powyżej 24 miesięcy</t>
  </si>
  <si>
    <t>od 91 do 180 dni</t>
  </si>
  <si>
    <t>Powyżej 180 dni</t>
  </si>
  <si>
    <t>kobieta</t>
  </si>
  <si>
    <t>poniżej 25 lat</t>
  </si>
  <si>
    <t>25-34</t>
  </si>
  <si>
    <t>35-44</t>
  </si>
  <si>
    <t>45-54</t>
  </si>
  <si>
    <t>55-59</t>
  </si>
  <si>
    <t>60-64</t>
  </si>
  <si>
    <t>powyżej 64 lat</t>
  </si>
  <si>
    <t>mężczyzna</t>
  </si>
  <si>
    <t>Razem</t>
  </si>
  <si>
    <t>PRZETWÓRSTWO PRZEMYSŁOWE</t>
  </si>
  <si>
    <t>BUDOWNICTWO</t>
  </si>
  <si>
    <t>DZIAŁALNOŚĆ W ZAKRESIE USŁUG ADMINISTROWANIA I DZIAŁALNOŚĆ WSPIERAJĄCA</t>
  </si>
  <si>
    <t>TRANSPORT I GOSPODARKA MAGAZYNOWA</t>
  </si>
  <si>
    <t>ROLNICTWO, LEŚNICTWO, ŁOWIECTWO I RYBACTWO</t>
  </si>
  <si>
    <t>HANDEL HURTOWY I DETALICZNY; NAPRAWA POJAZDÓW SAMOCHODOWYCH, WŁĄCZAJĄC MOTOCYKLE</t>
  </si>
  <si>
    <t>DZIAŁALNOŚĆ ZWIĄZANA Z ZAKWATEROWANIEM I USŁUGAMI GASTRONOMICZNYMI</t>
  </si>
  <si>
    <t>POZOSTAŁA DZIAŁALNOŚĆ USŁUGOWA</t>
  </si>
  <si>
    <t>DZIAŁALNOŚĆ PROFESJONALNA, NAUKOWA I TECHNICZNA</t>
  </si>
  <si>
    <t>OPIEKA ZDROWOTNA I POMOC SPOŁECZNA</t>
  </si>
  <si>
    <t>DOSTAWA WODY; GOSPODAROWANIE ŚCIEKAMI I ODPADAMI ORAZ DZIAŁALNOŚĆ ZWIĄZANA Z REKULTYWACJĄ</t>
  </si>
  <si>
    <t>INFORMACJA I KOMUNIKACJA</t>
  </si>
  <si>
    <t>GOSPODARSTWA DOMOWE ZATRUDNIAJĄCE PRACOWNIKÓW; GOSPODARSTWA DOMOWE PRODUKUJĄCE WYROBY I ŚWIADCZĄCE USŁUGI NA WŁASNE POTRZEBY</t>
  </si>
  <si>
    <t>DZIAŁALNOŚĆ ZWIĄZANA Z KULTURĄ, ROZRYWKĄ I REKREACJĄ</t>
  </si>
  <si>
    <t>DZIAŁALNOŚĆ ZWIĄZANA Z OBSŁUGĄ RYNKU NIERUCHOMOŚCI</t>
  </si>
  <si>
    <t>EDUKACJA</t>
  </si>
  <si>
    <t>DZIAŁALNOŚĆ FINANSOWA I UBEZPIECZENIOWA</t>
  </si>
  <si>
    <t>GÓRNICTWO I WYDOBYWANIE</t>
  </si>
  <si>
    <t>WYTWARZANIE I ZAOPATRYWANIE W ENERGIĘ ELEKTRYCZNĄ, GAZ, PARĘ WODNĄ, GORĄCĄ WODĘ I POWIETRZE DO UKŁADÓW KLIMATYZACYJNYCH</t>
  </si>
  <si>
    <t>ADMINISTRACJA PUBLICZNA I OBRONA NARODOWA; OBOWIĄZKOWE ZABEZPIECZENIA SPOŁECZNE</t>
  </si>
  <si>
    <t>ORGANIZACJE I ZESPOŁY EKSTERYTORIALNE</t>
  </si>
  <si>
    <t>Grupa Wielka/duża/średnia zawodu</t>
  </si>
  <si>
    <t>B.D.</t>
  </si>
  <si>
    <t>OPERATORZY I MONTERZY MASZYN I URZĄDZEŃ</t>
  </si>
  <si>
    <t>Kierowcy i operatorzy pojazdów</t>
  </si>
  <si>
    <t>Kierowcy ciężarówek i autobusów</t>
  </si>
  <si>
    <t>Kierowcy samochodów osobowych, dostawczych i motocykli</t>
  </si>
  <si>
    <t>Marynarze i pokrewni</t>
  </si>
  <si>
    <t>Maszyniści kolejowi, dyżurni ruchu i pokrewni</t>
  </si>
  <si>
    <t>Operatorzy pojazdów wolnobieżnych i pokrewni</t>
  </si>
  <si>
    <t>Monterzy</t>
  </si>
  <si>
    <t>Operatorzy maszyn i urządzeń wydobywczych i przetwórczych</t>
  </si>
  <si>
    <t>Operatorzy innych maszyn i urządzeń przetwórczych</t>
  </si>
  <si>
    <t>Operatorzy maszyn do produkcji wyrobów gumowych, z tworzyw sztucznych i papierniczych</t>
  </si>
  <si>
    <t>Operatorzy maszyn do produkcji wyrobów włókienniczych, futrzarskich i skórzanych</t>
  </si>
  <si>
    <t>Operatorzy maszyn i urządzeń do obróbki drewna i produkcji papieru</t>
  </si>
  <si>
    <t>Operatorzy maszyn i urządzeń do produkcji wyrobów spożywczych i pokrewni</t>
  </si>
  <si>
    <t>Operatorzy maszyn i urządzeń do produkcji, przetwórstwa i obróbki wykończeniowej metalu</t>
  </si>
  <si>
    <t>Operatorzy maszyn i urządzeń górniczych i pokrewni</t>
  </si>
  <si>
    <t>Operatorzy urządzeń do produkcji wyrobów chemicznych i fotograficznych</t>
  </si>
  <si>
    <t>PRACOWNICY BIUROWI</t>
  </si>
  <si>
    <t>Pozostali pracownicy obsługi biura</t>
  </si>
  <si>
    <t>Pracownicy do spraw finansowo-statystycznych i ewidencji materiałowej</t>
  </si>
  <si>
    <t>Pracownicy do spraw ewidencji materiałowej i transportu</t>
  </si>
  <si>
    <t>Pracownicy do spraw finansowo-statystycznych</t>
  </si>
  <si>
    <t>Pracownicy obsługi klienta</t>
  </si>
  <si>
    <t>Pracownicy do spraw informowania klientów</t>
  </si>
  <si>
    <t>Pracownicy obrotu pieniężnego</t>
  </si>
  <si>
    <t>Sekretarki, operatorzy urządzeń biurowych i pokrewni</t>
  </si>
  <si>
    <t>Operatorzy urządzeń biurowych</t>
  </si>
  <si>
    <t>Pracownicy obsługi biurowej</t>
  </si>
  <si>
    <t>Sekretarki (ogólne)</t>
  </si>
  <si>
    <t>PRACOWNICY USŁUG I SPRZEDAWCY</t>
  </si>
  <si>
    <t>Pracownicy opieki osobistej i pokrewni</t>
  </si>
  <si>
    <t>Opiekunowie dziecięcy i asystenci nauczycieli</t>
  </si>
  <si>
    <t>Pracownicy opieki osobistej w ochronie zdrowia i pokrewni</t>
  </si>
  <si>
    <t>Pracownicy usług ochrony</t>
  </si>
  <si>
    <t>Pracownicy usług osobistych</t>
  </si>
  <si>
    <t>Fryzjerzy, kosmetyczki i pokrewni</t>
  </si>
  <si>
    <t>Gospodarze obiektów</t>
  </si>
  <si>
    <t>Kelnerzy i barmani</t>
  </si>
  <si>
    <t>Kucharze</t>
  </si>
  <si>
    <t>Pozostali pracownicy usług osobistych</t>
  </si>
  <si>
    <t>Stewardzi, konduktorzy i przewodnicy</t>
  </si>
  <si>
    <t>Sprzedawcy i pokrewni</t>
  </si>
  <si>
    <t>Inni pracownicy sprzedaży i pokrewni</t>
  </si>
  <si>
    <t>Kasjerzy i sprzedawcy biletów</t>
  </si>
  <si>
    <t>Pracownicy sprzedaży w sklepach</t>
  </si>
  <si>
    <t>Sprzedawcy uliczni i bazarowi</t>
  </si>
  <si>
    <t>PRACOWNICY WYKONUJĄCY PRACE PROSTE</t>
  </si>
  <si>
    <t>Ładowacze nieczystości i inni pracownicy wykonujący prace proste</t>
  </si>
  <si>
    <t>Inni pracownicy wykonujący prace proste</t>
  </si>
  <si>
    <t>Ładowacze nieczystości i pokrewni</t>
  </si>
  <si>
    <t>Pomoce domowe i sprzątaczki</t>
  </si>
  <si>
    <t>Myjący pojazdy, szyby, praczki i inni sprzątacze</t>
  </si>
  <si>
    <t>Pomoce i sprzątaczki domowe, biurowe, hotelowe</t>
  </si>
  <si>
    <t>Pracownicy wykonujący prace proste związane z przygotowywaniem posiłków</t>
  </si>
  <si>
    <t>Robotnicy wykonujący prace proste w górnictwie, przemyśle, budownictwie i transporcie</t>
  </si>
  <si>
    <t>Robotnicy wykonujący prace proste w górnictwie i budownictwie</t>
  </si>
  <si>
    <t>Robotnicy wykonujący prace proste w przemyśle</t>
  </si>
  <si>
    <t>Robotnicy wykonujący prace proste w transporcie i proste prace magazynowe</t>
  </si>
  <si>
    <t>Robotnicy wykonujący prace proste w rolnictwie, leśnictwie i rybactwie</t>
  </si>
  <si>
    <t>Robotnicy wykonujący prace proste w rolnictwie, leśnictwie i  rybactwie</t>
  </si>
  <si>
    <t>Sprzedawcy uliczni i pracownicy świadczący usługi na ulicach</t>
  </si>
  <si>
    <t>Pracownicy świadczący usługi na ulicach</t>
  </si>
  <si>
    <t>Uliczni sprzedawcy produktów (z wyłączeniem żywności o krótkim terminie przydatności do spożycia)</t>
  </si>
  <si>
    <t>PRZEDSTAWICIELE WŁADZ PUBLICZNYCH, WYŻSI URZĘDNICY I KIEROWNICY</t>
  </si>
  <si>
    <t>Kierownicy do spraw produkcji i usług</t>
  </si>
  <si>
    <t>Kierownicy / Dyrektorzy w instytucjach usług wyspecjalizowanych</t>
  </si>
  <si>
    <t>Kierownicy do spraw technologii informatycznych i telekomunikacyjnych</t>
  </si>
  <si>
    <t>Kierownicy produkcji w rolnictwie, leśnictwie i rybactwie</t>
  </si>
  <si>
    <t>Kierownicy w górnictwie, przemyśle, budownictwie i dystrybucji</t>
  </si>
  <si>
    <t>Kierownicy do spraw zarządzania i handlu</t>
  </si>
  <si>
    <t>Kierownicy do spraw obsługi biznesu i zarządzania</t>
  </si>
  <si>
    <t>Kierownicy do spraw sprzedaży, marketingu i rozwoju</t>
  </si>
  <si>
    <t>Kierownicy w branży hotelarskiej, handlu i innych branżach usługowych</t>
  </si>
  <si>
    <t>Kierownicy do spraw handlu detalicznego i hurtowego</t>
  </si>
  <si>
    <t>Kierownicy do spraw innych typów usług</t>
  </si>
  <si>
    <t>Kierownicy w gastronomii i hotelarstwie</t>
  </si>
  <si>
    <t>Przedstawiciele władz publicznych, wyżsi urzędnicy i dyrektorzy generalni</t>
  </si>
  <si>
    <t>Dyrektorzy generalni i zarządzający</t>
  </si>
  <si>
    <t>Przedstawiciele władz publicznych i wyżsi urzędnicy</t>
  </si>
  <si>
    <t>ROBOTNICY PRZEMYSŁOWI I RZEMIEŚLNICY</t>
  </si>
  <si>
    <t>Elektrycy i elektronicy</t>
  </si>
  <si>
    <t>Elektrycy budowlani, elektromechanicy i elektromonterzy</t>
  </si>
  <si>
    <t>Monterzy-elektronicy i monterzy instalacji i urządzeń telekomunikacyjnych</t>
  </si>
  <si>
    <t>Robotnicy budowlani i pokrewni (z wyłączeniem elektryków)</t>
  </si>
  <si>
    <t>Malarze, pracownicy czyszczący konstrukcje budowlane i pokrewni</t>
  </si>
  <si>
    <t>Robotnicy budowlani robót stanu surowego i pokrewni</t>
  </si>
  <si>
    <t>Robotnicy budowlani robót wykończeniowych i pokrewni</t>
  </si>
  <si>
    <t>Robotnicy obróbki metali, mechanicy maszyn i urządzeń</t>
  </si>
  <si>
    <t>Formierze odlewniczy, spawacze, blacharze, monterzy konstrukcji metalowych i pokrewni</t>
  </si>
  <si>
    <t>Kowale, ślusarze i pokrewni</t>
  </si>
  <si>
    <t>Mechanicy maszyn i urządzeń</t>
  </si>
  <si>
    <t>Robotnicy w przetwórstwie spożywczym, obróbce drewna, produkcji wyrobów tekstylnych i pokrewni</t>
  </si>
  <si>
    <t>Pozostali robotnicy przemysłowi, rzemieślnicy i pokrewni</t>
  </si>
  <si>
    <t>Robotnicy obróbki drewna, stolarze meblowi i pokrewni</t>
  </si>
  <si>
    <t>Robotnicy produkcji odzieży i pokrewni</t>
  </si>
  <si>
    <t>Robotnicy w przetwórstwie spożywczym i pokrewni</t>
  </si>
  <si>
    <t>Rzemieślnicy i robotnicy poligraficzni</t>
  </si>
  <si>
    <t>Robotnicy poligraficzni</t>
  </si>
  <si>
    <t>Rzemieślnicy</t>
  </si>
  <si>
    <t>ROLNICY, OGRODNICY, LEŚNICY I RYBACY</t>
  </si>
  <si>
    <t>Leśnicy i rybacy</t>
  </si>
  <si>
    <t>Robotnicy leśni i pokrewni</t>
  </si>
  <si>
    <t>Rybacy</t>
  </si>
  <si>
    <t>Rolnicy i rybacy pracujący na własne potrzeby</t>
  </si>
  <si>
    <t>Hodowcy zwierząt pracujący na własne potrzeby</t>
  </si>
  <si>
    <t>Rybacy i zbieracze pracujący na własne potrzeby</t>
  </si>
  <si>
    <t>Rolnicy produkcji towarowej</t>
  </si>
  <si>
    <t>Hodowcy zwierząt</t>
  </si>
  <si>
    <t>Rolnicy produkcji roślinnej</t>
  </si>
  <si>
    <t>Rolnicy produkcji roślinnej i zwierzęcej</t>
  </si>
  <si>
    <t>SPECJALIŚCI</t>
  </si>
  <si>
    <t>Specjaliści do spraw ekonomicznych i zarządzania</t>
  </si>
  <si>
    <t>Specjaliści do spraw administracji i zarządzania</t>
  </si>
  <si>
    <t>Specjaliści do spraw finansowych</t>
  </si>
  <si>
    <t>Specjaliści do spraw rynku nieruchomości</t>
  </si>
  <si>
    <t>Specjaliści do spraw sprzedaży, marketingu i public relations</t>
  </si>
  <si>
    <t>Specjaliści do spraw technologii informacyjno-komunikacyjnych</t>
  </si>
  <si>
    <t>Analitycy systemów komputerowych i programiści</t>
  </si>
  <si>
    <t>Specjaliści do spraw baz danych i sieci komputerowych</t>
  </si>
  <si>
    <t>Specjaliści do spraw zdrowia</t>
  </si>
  <si>
    <t>Diagności laboratoryjni</t>
  </si>
  <si>
    <t>Farmaceuci</t>
  </si>
  <si>
    <t>Inni specjaliści ochrony zdrowia</t>
  </si>
  <si>
    <t>Lekarze</t>
  </si>
  <si>
    <t>Lekarze dentyści</t>
  </si>
  <si>
    <t>Lekarze weterynarii</t>
  </si>
  <si>
    <t>Pielęgniarki</t>
  </si>
  <si>
    <t>Położne</t>
  </si>
  <si>
    <t>Specjaliści nauczania i wychowania</t>
  </si>
  <si>
    <t>Inni specjaliści nauczania i wychowania</t>
  </si>
  <si>
    <t>Nauczyciele akademiccy</t>
  </si>
  <si>
    <t>Nauczyciele gimnazjów i szkół ponadgimnazjalnych (z wyjątkiem nauczycieli kształcenia zawodowego)</t>
  </si>
  <si>
    <t>Nauczyciele kształcenia zawodowego</t>
  </si>
  <si>
    <t>Nauczyciele szkół podstawowych i specjaliści do spraw wychowania małego dziecka</t>
  </si>
  <si>
    <t>Specjaliści nauk fizycznych, matematycznych i technicznych</t>
  </si>
  <si>
    <t>Architekci, geodeci i projektanci</t>
  </si>
  <si>
    <t>Fizycy, chemicy i specjaliści nauk o Ziemi</t>
  </si>
  <si>
    <t>Inżynierowie (z wyłączeniem elektrotechnologii)</t>
  </si>
  <si>
    <t>Inżynierowie elektrotechnologii</t>
  </si>
  <si>
    <t>Matematycy, aktuariusze i statystycy</t>
  </si>
  <si>
    <t>Specjaliści nauk biologicznych i dziedzin pokrewnych</t>
  </si>
  <si>
    <t>Specjaliści z dziedziny prawa, dziedzin społecznych i kultury</t>
  </si>
  <si>
    <t>Bibliotekoznawcy, archiwiści i muzealnicy</t>
  </si>
  <si>
    <t>Literaci, dziennikarze i filolodzy</t>
  </si>
  <si>
    <t>Specjaliści z dziedzin społecznych i religijnych</t>
  </si>
  <si>
    <t>Specjaliści z dziedziny prawa</t>
  </si>
  <si>
    <t>Twórcy i artyści</t>
  </si>
  <si>
    <t>TECHNICY I INNY ŚREDNI PERSONEL</t>
  </si>
  <si>
    <t>Średni personel do spraw biznesu i administracji</t>
  </si>
  <si>
    <t>Agenci i pośrednicy handlowi</t>
  </si>
  <si>
    <t>Pośrednicy usług biznesowych</t>
  </si>
  <si>
    <t>Pracownicy administracyjni i sekretarze wyspecjalizowani</t>
  </si>
  <si>
    <t>Średni personel do spraw finansowych</t>
  </si>
  <si>
    <t>Urzędnicy państwowi do spraw nadzoru</t>
  </si>
  <si>
    <t>Średni personel do spraw zdrowia</t>
  </si>
  <si>
    <t>Dietetycy i żywieniowcy</t>
  </si>
  <si>
    <t>Inny średni personel do spraw zdrowia</t>
  </si>
  <si>
    <t>Praktykujący niekonwencjonalne lub komplementarne metody terapii</t>
  </si>
  <si>
    <t>Technicy medyczni i farmaceutyczni</t>
  </si>
  <si>
    <t>Technicy weterynarii</t>
  </si>
  <si>
    <t>Średni personel nauk fizycznych, chemicznych i technicznych</t>
  </si>
  <si>
    <t>Kontrolerzy (sterowniczy) procesów przemysłowych</t>
  </si>
  <si>
    <t>Mistrzowie produkcji w przemyśle przetwórczym i budownictwie oraz osoby dozoru ruchu w górnictwie</t>
  </si>
  <si>
    <t>Pracownicy transportu morskiego, żeglugi śródlądowej i lotnictwa (z wyłączeniem sił zbrojnych)</t>
  </si>
  <si>
    <t>Technicy nauk biologicznych, rolniczych i technologii żywności</t>
  </si>
  <si>
    <t>Technicy nauk fizycznych, chemicznych i technicznych</t>
  </si>
  <si>
    <t>Średni personel z dziedziny prawa, spraw społecznych, kultury i pokrewny</t>
  </si>
  <si>
    <t>Sportowcy, trenerzy i zawody pokrewne</t>
  </si>
  <si>
    <t>Średni personel w zakresie działalności artystycznej, kulturalnej</t>
  </si>
  <si>
    <t>Średni personel z dziedziny prawa, spraw społecznych i religii</t>
  </si>
  <si>
    <t>Technicy informatycy</t>
  </si>
  <si>
    <t>Technicy do spraw technologii teleinformatycznych i pomocy użytkownikom urządzeń teleinformatycznych</t>
  </si>
  <si>
    <t>Technicy telekomunikacji i urządzeń transmisyjnych</t>
  </si>
  <si>
    <t>brak danych źródłowych</t>
  </si>
  <si>
    <t>dolnośląskie</t>
  </si>
  <si>
    <t>Powiat bolesławiecki</t>
  </si>
  <si>
    <t>Powiat dzierżoniowski</t>
  </si>
  <si>
    <t>Powiat głogowski</t>
  </si>
  <si>
    <t>Powiat górowski</t>
  </si>
  <si>
    <t>Powiat jaworski</t>
  </si>
  <si>
    <t>Powiat kamiennogórski</t>
  </si>
  <si>
    <t>Powiat karkonoski</t>
  </si>
  <si>
    <t>Powiat kłodzki</t>
  </si>
  <si>
    <t>Powiat legnicki</t>
  </si>
  <si>
    <t>Powiat lubański</t>
  </si>
  <si>
    <t>Powiat lubiński</t>
  </si>
  <si>
    <t>Powiat lwówecki</t>
  </si>
  <si>
    <t>Powiat m. Jelenia Góra</t>
  </si>
  <si>
    <t>Powiat m. Legnica</t>
  </si>
  <si>
    <t>Powiat m. Wałbrzych (dolnośląskie)</t>
  </si>
  <si>
    <t>Powiat m. Wrocław</t>
  </si>
  <si>
    <t>Powiat milicki</t>
  </si>
  <si>
    <t>Powiat oleśnicki</t>
  </si>
  <si>
    <t>Powiat oławski</t>
  </si>
  <si>
    <t>Powiat polkowicki</t>
  </si>
  <si>
    <t>Powiat strzeliński</t>
  </si>
  <si>
    <t>Powiat średzki (dolnośląskie)</t>
  </si>
  <si>
    <t>Powiat świdnicki (dolnośląskie)</t>
  </si>
  <si>
    <t>Powiat trzebnicki</t>
  </si>
  <si>
    <t>Powiat wałbrzyski</t>
  </si>
  <si>
    <t>Powiat wołowski</t>
  </si>
  <si>
    <t>Powiat wrocławski</t>
  </si>
  <si>
    <t>Powiat ząbkowicki</t>
  </si>
  <si>
    <t>Powiat zgorzelecki</t>
  </si>
  <si>
    <t>Powiat złotoryjski</t>
  </si>
  <si>
    <t>kujawsko-pomorskie</t>
  </si>
  <si>
    <t>Powiat aleksandrowski</t>
  </si>
  <si>
    <t>Powiat brodnicki</t>
  </si>
  <si>
    <t>Powiat bydgoski</t>
  </si>
  <si>
    <t>Powiat chełmiński</t>
  </si>
  <si>
    <t>Powiat golubsko-dobrzyński</t>
  </si>
  <si>
    <t>Powiat grudziądzki</t>
  </si>
  <si>
    <t>Powiat inowrocławski</t>
  </si>
  <si>
    <t>Powiat lipnowski</t>
  </si>
  <si>
    <t>Powiat m. Bydgoszcz</t>
  </si>
  <si>
    <t>Powiat m. Grudziądz</t>
  </si>
  <si>
    <t>Powiat m. Toruń</t>
  </si>
  <si>
    <t>Powiat m. Włocławek</t>
  </si>
  <si>
    <t>Powiat mogileński</t>
  </si>
  <si>
    <t>Powiat nakielski</t>
  </si>
  <si>
    <t>Powiat radziejowski</t>
  </si>
  <si>
    <t>Powiat rypiński</t>
  </si>
  <si>
    <t>Powiat sępoleński</t>
  </si>
  <si>
    <t>Powiat świecki</t>
  </si>
  <si>
    <t>Powiat toruński</t>
  </si>
  <si>
    <t>Powiat tucholski</t>
  </si>
  <si>
    <t>Powiat wąbrzeski</t>
  </si>
  <si>
    <t>Powiat włocławski</t>
  </si>
  <si>
    <t>Powiat żniński</t>
  </si>
  <si>
    <t>lubelskie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</si>
  <si>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</si>
  <si>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</si>
  <si>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</si>
  <si>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</si>
  <si>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</si>
  <si>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</si>
  <si>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</si>
  <si>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</si>
  <si>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</si>
  <si>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</si>
  <si>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</si>
  <si>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m. Biała Podlaska</t>
  </si>
  <si>
    <t>Powiat m. Chełm</t>
  </si>
  <si>
    <t>Powiat m. Lublin</t>
  </si>
  <si>
    <t>Powiat m. Zamość</t>
  </si>
  <si>
    <t>Powiat opolski (lubelskie)</t>
  </si>
  <si>
    <t>Powiat parczewski</t>
  </si>
  <si>
    <t>Powiat puławski</t>
  </si>
  <si>
    <t>Powiat radzyński</t>
  </si>
  <si>
    <t>Powiat rycki</t>
  </si>
  <si>
    <t>Powiat świdnicki (lubelskie)</t>
  </si>
  <si>
    <t>Powiat tomaszowski (lubelskie)</t>
  </si>
  <si>
    <t>Powiat włodawski</t>
  </si>
  <si>
    <t>Powiat zamojski</t>
  </si>
  <si>
    <t>lubuskie</t>
  </si>
  <si>
    <t>Powiat gorzowski</t>
  </si>
  <si>
    <t>Powiat krośnieński (lubuskie)</t>
  </si>
  <si>
    <t>Powiat m. Gorzów Wielkopolski</t>
  </si>
  <si>
    <t>Powiat m. Zielona Góra</t>
  </si>
  <si>
    <t>Powiat międzyrzecki</t>
  </si>
  <si>
    <t>Powiat nowosolski</t>
  </si>
  <si>
    <t>Powiat słubicki</t>
  </si>
  <si>
    <t>Powiat strzelecko-drezdenecki</t>
  </si>
  <si>
    <t>Powiat sulęciński</t>
  </si>
  <si>
    <t>Powiat świebodziński</t>
  </si>
  <si>
    <t>Powiat wschowski</t>
  </si>
  <si>
    <t>Powiat zielonogórski</t>
  </si>
  <si>
    <t>Powiat żagański</t>
  </si>
  <si>
    <t>Powiat żarski</t>
  </si>
  <si>
    <t>łódzkie</t>
  </si>
  <si>
    <t>Powiat bełchatowski</t>
  </si>
  <si>
    <t>Powiat brzeziński</t>
  </si>
  <si>
    <t>Powiat kutnowski</t>
  </si>
  <si>
    <t>Powiat łaski</t>
  </si>
  <si>
    <t>Powiat łęczycki</t>
  </si>
  <si>
    <t>Powiat łowicki</t>
  </si>
  <si>
    <t>Powiat łódzki wschodni</t>
  </si>
  <si>
    <t>Powiat m. Łódź</t>
  </si>
  <si>
    <t>Powiat m. Piotrków Trybunalski</t>
  </si>
  <si>
    <t>Powiat m. Skierniewice</t>
  </si>
  <si>
    <t>Powiat opoczyński</t>
  </si>
  <si>
    <t>Powiat pabianicki</t>
  </si>
  <si>
    <t>Powiat pajęczański</t>
  </si>
  <si>
    <t>Powiat piotrkowski</t>
  </si>
  <si>
    <t>Powiat poddębicki</t>
  </si>
  <si>
    <t>Powiat radomszczański</t>
  </si>
  <si>
    <t>Powiat rawski</t>
  </si>
  <si>
    <t>Powiat sieradzki</t>
  </si>
  <si>
    <t>Powiat skierniewicki</t>
  </si>
  <si>
    <t>Powiat tomaszowski (łódzkie)</t>
  </si>
  <si>
    <t>Powiat wieluński</t>
  </si>
  <si>
    <t>Powiat wieruszowski</t>
  </si>
  <si>
    <t>Powiat zduńskowolski</t>
  </si>
  <si>
    <t>Powiat zgierski</t>
  </si>
  <si>
    <t>małopolskie</t>
  </si>
  <si>
    <t>Powiat bocheński</t>
  </si>
  <si>
    <t>Powiat brzeski (małopolskie)</t>
  </si>
  <si>
    <t>Powiat chrzanowski</t>
  </si>
  <si>
    <t>Powiat dąbrowski</t>
  </si>
  <si>
    <t>Powiat gorlicki</t>
  </si>
  <si>
    <t>Powiat krakowski</t>
  </si>
  <si>
    <t>Powiat limanowski</t>
  </si>
  <si>
    <t>Powiat m. Kraków</t>
  </si>
  <si>
    <t>Powiat m. Nowy Sącz</t>
  </si>
  <si>
    <t>Powiat m. Tarnów</t>
  </si>
  <si>
    <t>Powiat miechowski</t>
  </si>
  <si>
    <t>Powiat myślenicki</t>
  </si>
  <si>
    <t>Powiat nowosądecki</t>
  </si>
  <si>
    <t>Powiat nowotarski</t>
  </si>
  <si>
    <t>Powiat olkuski</t>
  </si>
  <si>
    <t>Powiat oświęcimski</t>
  </si>
  <si>
    <t>Powiat proszowicki</t>
  </si>
  <si>
    <t>Powiat suski</t>
  </si>
  <si>
    <t>Powiat tarnowski</t>
  </si>
  <si>
    <t>Powiat tatrzański</t>
  </si>
  <si>
    <t>Powiat wadowicki</t>
  </si>
  <si>
    <t>Powiat wielicki</t>
  </si>
  <si>
    <t>mazowieckie</t>
  </si>
  <si>
    <t>Powiat białobrzeski</t>
  </si>
  <si>
    <t>Powiat ciechanowski</t>
  </si>
  <si>
    <t>Powiat garwoliński</t>
  </si>
  <si>
    <t>Powiat gostyniński</t>
  </si>
  <si>
    <t>Powiat grodziski (mazowieckie)</t>
  </si>
  <si>
    <t>Powiat grójecki</t>
  </si>
  <si>
    <t>Powiat kozienicki</t>
  </si>
  <si>
    <t>Powiat legionowski</t>
  </si>
  <si>
    <t>Powiat lipski</t>
  </si>
  <si>
    <t>Powiat łosicki</t>
  </si>
  <si>
    <t>Powiat m . Ostrołęka</t>
  </si>
  <si>
    <t>Powiat m. Płock</t>
  </si>
  <si>
    <t>Powiat m. Radom</t>
  </si>
  <si>
    <t>Powiat m. Siedlce</t>
  </si>
  <si>
    <t>Powiat m.st. Warszawa</t>
  </si>
  <si>
    <t>Powiat makowski</t>
  </si>
  <si>
    <t>Powiat miński</t>
  </si>
  <si>
    <t>Powiat mławski</t>
  </si>
  <si>
    <t>Powiat nowodworski (mazowieckie)</t>
  </si>
  <si>
    <t>Powiat ostrołęcki</t>
  </si>
  <si>
    <t>Powiat ostrowski (mazowieckie)</t>
  </si>
  <si>
    <t>Powiat otwocki</t>
  </si>
  <si>
    <t>Powiat piaseczyński</t>
  </si>
  <si>
    <t>Powiat płocki</t>
  </si>
  <si>
    <t>Powiat płoński</t>
  </si>
  <si>
    <t>Powiat pruszkowski</t>
  </si>
  <si>
    <t>Powiat przasnyski</t>
  </si>
  <si>
    <t>Powiat przysuski</t>
  </si>
  <si>
    <t>Powiat pułtuski</t>
  </si>
  <si>
    <t>Powiat radomski</t>
  </si>
  <si>
    <t>Powiat siedlecki</t>
  </si>
  <si>
    <t>Powiat sierpecki</t>
  </si>
  <si>
    <t>Powiat sochaczewski</t>
  </si>
  <si>
    <t>Powiat sokołowski</t>
  </si>
  <si>
    <t>Powiat szydłowiecki</t>
  </si>
  <si>
    <t>Powiat warszawski zachodni</t>
  </si>
  <si>
    <t>Powiat węgrowski</t>
  </si>
  <si>
    <t>Powiat wołomiński</t>
  </si>
  <si>
    <t>Powiat wyszkowski</t>
  </si>
  <si>
    <t>Powiat zwoleński</t>
  </si>
  <si>
    <t>Powiat żuromiński</t>
  </si>
  <si>
    <t>Powiat żyrardowski</t>
  </si>
  <si>
    <t>opolskie</t>
  </si>
  <si>
    <t>Powiat brzeski (opolskie)</t>
  </si>
  <si>
    <t>Powiat głubczycki</t>
  </si>
  <si>
    <t>Powiat kędzierzyńsko-kozielski</t>
  </si>
  <si>
    <t>Powiat kluczborski</t>
  </si>
  <si>
    <t>Powiat krapkowicki</t>
  </si>
  <si>
    <t>Powiat m. Opole</t>
  </si>
  <si>
    <t>Powiat namysłowski</t>
  </si>
  <si>
    <t>Powiat nyski</t>
  </si>
  <si>
    <t>Powiat oleski</t>
  </si>
  <si>
    <t>Powiat opolski (opolskie)</t>
  </si>
  <si>
    <t>Powiat prudnicki</t>
  </si>
  <si>
    <t>Powiat strzelecki</t>
  </si>
  <si>
    <t>podkarpackie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</si>
  <si>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</si>
  <si>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</si>
  <si>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</si>
  <si>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</si>
  <si>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</si>
  <si>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</si>
  <si>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 (podkarpackie)</t>
  </si>
  <si>
    <t>Powiat leski</t>
  </si>
  <si>
    <t>Powiat leżajski</t>
  </si>
  <si>
    <t>Powiat lubaczowski</t>
  </si>
  <si>
    <t>Powiat łańcucki</t>
  </si>
  <si>
    <t>Powiat m. Krosno</t>
  </si>
  <si>
    <t>Powiat m. Przemyśl</t>
  </si>
  <si>
    <t>Powiat m. Rzeszów</t>
  </si>
  <si>
    <t>Powiat m. Tarnobrzeg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</si>
  <si>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</si>
  <si>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</si>
  <si>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</si>
  <si>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</si>
  <si>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</si>
  <si>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</si>
  <si>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</si>
  <si>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</si>
  <si>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</si>
  <si>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</si>
  <si>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podlaskie</t>
  </si>
  <si>
    <t>Powiat augustowski</t>
  </si>
  <si>
    <t>Powiat białostocki</t>
  </si>
  <si>
    <t>Powiat bielski (podlaskie)</t>
  </si>
  <si>
    <t>Powiat grajewski</t>
  </si>
  <si>
    <t>Powiat hajnowski</t>
  </si>
  <si>
    <t>Powiat kolneński</t>
  </si>
  <si>
    <t>Powiat łomżyński</t>
  </si>
  <si>
    <t>Powiat m. Białystok</t>
  </si>
  <si>
    <t>Powiat m. Łomża</t>
  </si>
  <si>
    <t>Powiat m. Suwałki</t>
  </si>
  <si>
    <t>Powiat moniecki</t>
  </si>
  <si>
    <t>Powiat sejneński</t>
  </si>
  <si>
    <t>Powiat siemiatycki</t>
  </si>
  <si>
    <t>Powiat sokólski</t>
  </si>
  <si>
    <t>Powiat suwalski</t>
  </si>
  <si>
    <t>Powiat wysokomazowiecki</t>
  </si>
  <si>
    <t>Powiat zambrowski</t>
  </si>
  <si>
    <t>pomorskie</t>
  </si>
  <si>
    <t>Powiat bytowski</t>
  </si>
  <si>
    <t>Powiat chojnicki</t>
  </si>
  <si>
    <t>Powiat człuchowski</t>
  </si>
  <si>
    <t>Powiat gdański</t>
  </si>
  <si>
    <t>Powiat kartuski</t>
  </si>
  <si>
    <t>Powiat kościerski</t>
  </si>
  <si>
    <t>Powiat kwidzyński</t>
  </si>
  <si>
    <t>Powiat lęborski</t>
  </si>
  <si>
    <t>Powiat m. Gdańsk</t>
  </si>
  <si>
    <t>Powiat m. Gdynia</t>
  </si>
  <si>
    <t>Powiat m. Słupsk</t>
  </si>
  <si>
    <t>Powiat m. Sopot</t>
  </si>
  <si>
    <t>Powiat malborski</t>
  </si>
  <si>
    <t>Powiat nowodworski (pomorskie)</t>
  </si>
  <si>
    <t>Powiat pucki</t>
  </si>
  <si>
    <t>Powiat słupski</t>
  </si>
  <si>
    <t>Powiat starogardzki</t>
  </si>
  <si>
    <t>Powiat sztumski</t>
  </si>
  <si>
    <t>Powiat tczewski</t>
  </si>
  <si>
    <t>Powiat wejherowski</t>
  </si>
  <si>
    <t>śląskie</t>
  </si>
  <si>
    <t>Powiat będziński</t>
  </si>
  <si>
    <t>Powiat bielski (śląskie)</t>
  </si>
  <si>
    <t>Powiat bieruńsko-lędziński</t>
  </si>
  <si>
    <t>Powiat cieszyński</t>
  </si>
  <si>
    <t>Powiat częstochowski</t>
  </si>
  <si>
    <t>Powiat gliwicki</t>
  </si>
  <si>
    <t>Powiat kłobucki</t>
  </si>
  <si>
    <t>Powiat lubliniecki</t>
  </si>
  <si>
    <t>Powiat m. Bielsko-Biała</t>
  </si>
  <si>
    <t>Powiat m. Bytom</t>
  </si>
  <si>
    <t>Powiat m. Chorzów</t>
  </si>
  <si>
    <t>Powiat m. Częstochowa</t>
  </si>
  <si>
    <t>Powiat m. Dąbrowa Górnicza</t>
  </si>
  <si>
    <t>Powiat m. Gliwice</t>
  </si>
  <si>
    <t>Powiat m. Jastrzębie-Zdrój</t>
  </si>
  <si>
    <t>Powiat m. Jaworzno</t>
  </si>
  <si>
    <t>Powiat m. Katowice</t>
  </si>
  <si>
    <t>Powiat m. Mysłowice</t>
  </si>
  <si>
    <t>Powiat m. Piekary Śląskie</t>
  </si>
  <si>
    <t>Powiat m. Ruda Śląska</t>
  </si>
  <si>
    <t>Powiat m. Rybnik</t>
  </si>
  <si>
    <t>Powiat m. Siemianowice Śląskie</t>
  </si>
  <si>
    <t>Powiat m. Sosnowiec</t>
  </si>
  <si>
    <t>Powiat m. Świętochłowice</t>
  </si>
  <si>
    <t>Powiat m. Tychy</t>
  </si>
  <si>
    <t>Powiat m. Zabrze</t>
  </si>
  <si>
    <t>Powiat m. Żory</t>
  </si>
  <si>
    <t>Powiat mikołowski</t>
  </si>
  <si>
    <t>Powiat myszkowski</t>
  </si>
  <si>
    <t>Powiat pszczyński</t>
  </si>
  <si>
    <t>Powiat raciborski</t>
  </si>
  <si>
    <t>Powiat rybnicki</t>
  </si>
  <si>
    <t>Powiat tarnogórski</t>
  </si>
  <si>
    <t>Powiat wodzisławski</t>
  </si>
  <si>
    <t>Powiat zawierciański</t>
  </si>
  <si>
    <t>Powiat żywiecki</t>
  </si>
  <si>
    <t>świętokrzyskie</t>
  </si>
  <si>
    <t>Powiat buski</t>
  </si>
  <si>
    <t>Powiat jędrzejowski</t>
  </si>
  <si>
    <t>Powiat kazimierski</t>
  </si>
  <si>
    <t>Powiat kielecki</t>
  </si>
  <si>
    <t>Powiat konecki</t>
  </si>
  <si>
    <t>Powiat m. Kielce</t>
  </si>
  <si>
    <t>Powiat opatowski</t>
  </si>
  <si>
    <t>Powiat ostrowiecki</t>
  </si>
  <si>
    <t>Powiat pińczowski</t>
  </si>
  <si>
    <t>Powiat sandomierski</t>
  </si>
  <si>
    <t>Powiat skarżyski</t>
  </si>
  <si>
    <t>Powiat starachowicki</t>
  </si>
  <si>
    <t>Powiat staszowski</t>
  </si>
  <si>
    <t>Powiat włoszczowski</t>
  </si>
  <si>
    <t>warmińsko-mazurskie</t>
  </si>
  <si>
    <t>Powiat bartoszycki</t>
  </si>
  <si>
    <t>Powiat braniewski</t>
  </si>
  <si>
    <t>Powiat działdowski</t>
  </si>
  <si>
    <t>Powiat elbląski</t>
  </si>
  <si>
    <t>Powiat ełcki</t>
  </si>
  <si>
    <t>Powiat giżycki</t>
  </si>
  <si>
    <t>Powiat gołdapski</t>
  </si>
  <si>
    <t>Powiat iławski</t>
  </si>
  <si>
    <t>Powiat kętrzyński</t>
  </si>
  <si>
    <t>Powiat lidzbarski</t>
  </si>
  <si>
    <t>Powiat m. Elbląg</t>
  </si>
  <si>
    <t>Powiat m. Olsztyn</t>
  </si>
  <si>
    <t>Powiat mrągowski</t>
  </si>
  <si>
    <t>Powiat nidzicki</t>
  </si>
  <si>
    <t>Powiat nowomiejski</t>
  </si>
  <si>
    <t>Powiat olecki</t>
  </si>
  <si>
    <t>Powiat olsztyński</t>
  </si>
  <si>
    <t>Powiat ostródzki</t>
  </si>
  <si>
    <t>Powiat piski</t>
  </si>
  <si>
    <t>Powiat szczycieński</t>
  </si>
  <si>
    <t>Powiat węgorzewski</t>
  </si>
  <si>
    <t>wielkopolskie</t>
  </si>
  <si>
    <t>Powiat chodzieski</t>
  </si>
  <si>
    <t>Powiat czarnkowsko-trzcianecki</t>
  </si>
  <si>
    <t>Powiat gnieźnieński</t>
  </si>
  <si>
    <t>Powiat gostyński</t>
  </si>
  <si>
    <t>Powiat grodziski (wielkopolskie)</t>
  </si>
  <si>
    <t>Powiat jarociński</t>
  </si>
  <si>
    <t>Powiat kaliski</t>
  </si>
  <si>
    <t>Powiat kępiński</t>
  </si>
  <si>
    <t>Powiat kolski</t>
  </si>
  <si>
    <t>Powiat koniński</t>
  </si>
  <si>
    <t>Powiat kościański</t>
  </si>
  <si>
    <t>Powiat krotoszyński</t>
  </si>
  <si>
    <t>Powiat leszczyński</t>
  </si>
  <si>
    <t>Powiat m. Kalisz</t>
  </si>
  <si>
    <t>Powiat m. Konin</t>
  </si>
  <si>
    <t>Powiat m. Leszno</t>
  </si>
  <si>
    <t>Powiat m. Poznań</t>
  </si>
  <si>
    <t>Powiat międzychodzki</t>
  </si>
  <si>
    <t>Powiat nowotomyski</t>
  </si>
  <si>
    <t>Powiat obornicki</t>
  </si>
  <si>
    <t>Powiat ostrowski (wielkopolskie)</t>
  </si>
  <si>
    <t>Powiat ostrzeszowski</t>
  </si>
  <si>
    <t>Powiat pilski</t>
  </si>
  <si>
    <t>Powiat pleszewski</t>
  </si>
  <si>
    <t>Powiat poznański</t>
  </si>
  <si>
    <t>Powiat rawicki</t>
  </si>
  <si>
    <t>Powiat słupecki</t>
  </si>
  <si>
    <t>Powiat szamotulski</t>
  </si>
  <si>
    <t>Powiat średzki (wielkopolskie)</t>
  </si>
  <si>
    <t>Powiat śremski</t>
  </si>
  <si>
    <t>Powiat turecki</t>
  </si>
  <si>
    <t>Powiat wągrowiecki</t>
  </si>
  <si>
    <t>Powiat wolsztyński</t>
  </si>
  <si>
    <t>Powiat wrzesiński</t>
  </si>
  <si>
    <t>Powiat złotowski</t>
  </si>
  <si>
    <t>zachodniopomorskie</t>
  </si>
  <si>
    <t>Powiat białogardzki</t>
  </si>
  <si>
    <t>Powiat choszczeński</t>
  </si>
  <si>
    <t>Powiat drawski</t>
  </si>
  <si>
    <t>Powiat goleniowski</t>
  </si>
  <si>
    <t>Powiat gryficki</t>
  </si>
  <si>
    <t>Powiat gryfiński</t>
  </si>
  <si>
    <t>Powiat kamieński</t>
  </si>
  <si>
    <t>Powiat kołobrzeski</t>
  </si>
  <si>
    <t>Powiat koszaliński</t>
  </si>
  <si>
    <t>Powiat łobeski</t>
  </si>
  <si>
    <t>Powiat m. Koszalin</t>
  </si>
  <si>
    <t>Powiat m. Szczecin</t>
  </si>
  <si>
    <t>Powiat m. Świnoujście</t>
  </si>
  <si>
    <t>Powiat myśliborski</t>
  </si>
  <si>
    <t>Powiat policki</t>
  </si>
  <si>
    <t>Powiat pyrzycki</t>
  </si>
  <si>
    <t>Powiat sławieński</t>
  </si>
  <si>
    <t>Powiat stargardzki</t>
  </si>
  <si>
    <t>Powiat szczecinecki</t>
  </si>
  <si>
    <t>Powiat świdwiński</t>
  </si>
  <si>
    <t>Powiat wałecki</t>
  </si>
  <si>
    <t>Pozostałe</t>
  </si>
  <si>
    <t>2021 (do 30 września)</t>
  </si>
  <si>
    <t>2018 (do 30 września)</t>
  </si>
  <si>
    <t>2019 (do 30 września)</t>
  </si>
  <si>
    <t>2020 (do 30 września)</t>
  </si>
  <si>
    <t>Rolnicy produkcji roślinnej i zwierzęcej pracujący na własne potrzeby</t>
  </si>
  <si>
    <t>Armenia</t>
  </si>
  <si>
    <t>Białoruś</t>
  </si>
  <si>
    <t>Gruzja</t>
  </si>
  <si>
    <t>Mołdawia</t>
  </si>
  <si>
    <t>Rosja</t>
  </si>
  <si>
    <t>Ukraina</t>
  </si>
  <si>
    <t>Afganistan</t>
  </si>
  <si>
    <t>Albania</t>
  </si>
  <si>
    <t>Algieria</t>
  </si>
  <si>
    <t>Angola</t>
  </si>
  <si>
    <t>Antigua i Barbuda</t>
  </si>
  <si>
    <t>Arabia Saudyjska</t>
  </si>
  <si>
    <t>Argentyna</t>
  </si>
  <si>
    <t>Australia</t>
  </si>
  <si>
    <t>Austria</t>
  </si>
  <si>
    <t>Azerbejdżan</t>
  </si>
  <si>
    <t>Bahamy</t>
  </si>
  <si>
    <t>Bahrajn</t>
  </si>
  <si>
    <t>Bangladesz</t>
  </si>
  <si>
    <t>Barbados</t>
  </si>
  <si>
    <t>Belize</t>
  </si>
  <si>
    <t>Benin</t>
  </si>
  <si>
    <t>Bhutan</t>
  </si>
  <si>
    <t>Boliwia</t>
  </si>
  <si>
    <t>Bonaire, Sint Eustatius and Saba</t>
  </si>
  <si>
    <t>Botswana</t>
  </si>
  <si>
    <t>Brazylia</t>
  </si>
  <si>
    <t>Brunei</t>
  </si>
  <si>
    <t>Bułgaria</t>
  </si>
  <si>
    <t>Burkina Faso</t>
  </si>
  <si>
    <t>Burundi</t>
  </si>
  <si>
    <t>Chile</t>
  </si>
  <si>
    <t>Chiny</t>
  </si>
  <si>
    <t>Chorwacja</t>
  </si>
  <si>
    <t>Curaçao</t>
  </si>
  <si>
    <t>Czad</t>
  </si>
  <si>
    <t>Demokratyczna Republika Konga</t>
  </si>
  <si>
    <t>Dominika</t>
  </si>
  <si>
    <t>Dominikana</t>
  </si>
  <si>
    <t>Dżibuti</t>
  </si>
  <si>
    <t>Egipt</t>
  </si>
  <si>
    <t>Ekwador</t>
  </si>
  <si>
    <t>Erytrea</t>
  </si>
  <si>
    <t>Etiopia</t>
  </si>
  <si>
    <t>Fidżi</t>
  </si>
  <si>
    <t>Filipiny</t>
  </si>
  <si>
    <t>Francja</t>
  </si>
  <si>
    <t>Gabon</t>
  </si>
  <si>
    <t>Gambia</t>
  </si>
  <si>
    <t>Ghana</t>
  </si>
  <si>
    <t>Giblartar</t>
  </si>
  <si>
    <t>Grenada</t>
  </si>
  <si>
    <t>Guernsey</t>
  </si>
  <si>
    <t>Gujana</t>
  </si>
  <si>
    <t>Gwatemala</t>
  </si>
  <si>
    <t>Gwinea</t>
  </si>
  <si>
    <t>Gwinea Równikowa</t>
  </si>
  <si>
    <t>Haiti</t>
  </si>
  <si>
    <t>Holandia</t>
  </si>
  <si>
    <t>Honduras</t>
  </si>
  <si>
    <t>Indie</t>
  </si>
  <si>
    <t>Indonezja</t>
  </si>
  <si>
    <t>Irak</t>
  </si>
  <si>
    <t>Iran</t>
  </si>
  <si>
    <t>Irlandia</t>
  </si>
  <si>
    <t>Izrael</t>
  </si>
  <si>
    <t>Jamajka</t>
  </si>
  <si>
    <t>Japonia</t>
  </si>
  <si>
    <t>Jemen</t>
  </si>
  <si>
    <t>Jordania</t>
  </si>
  <si>
    <t>Kambodża</t>
  </si>
  <si>
    <t>Kamerun</t>
  </si>
  <si>
    <t>Kanada</t>
  </si>
  <si>
    <t>Kazachstan</t>
  </si>
  <si>
    <t>Kenia</t>
  </si>
  <si>
    <t>Kirgistan</t>
  </si>
  <si>
    <t>Kiribati</t>
  </si>
  <si>
    <t>Kolumbia</t>
  </si>
  <si>
    <t>Komory</t>
  </si>
  <si>
    <t>Kongo</t>
  </si>
  <si>
    <t>Korea Południowa</t>
  </si>
  <si>
    <t>Kosowo</t>
  </si>
  <si>
    <t>Kostaryka</t>
  </si>
  <si>
    <t>Kuba</t>
  </si>
  <si>
    <t>Laos</t>
  </si>
  <si>
    <t>Lesotho</t>
  </si>
  <si>
    <t>Liban</t>
  </si>
  <si>
    <t>Liberia</t>
  </si>
  <si>
    <t>Libia</t>
  </si>
  <si>
    <t>Litwa</t>
  </si>
  <si>
    <t>Luksemburg</t>
  </si>
  <si>
    <t>Macedonia</t>
  </si>
  <si>
    <t>Madagaskar</t>
  </si>
  <si>
    <t>Malawi</t>
  </si>
  <si>
    <t>Malediwy</t>
  </si>
  <si>
    <t>Malezja</t>
  </si>
  <si>
    <t>Mali</t>
  </si>
  <si>
    <t>Maroko</t>
  </si>
  <si>
    <t>Mauretania</t>
  </si>
  <si>
    <t>Mauritius</t>
  </si>
  <si>
    <t>Meksyk</t>
  </si>
  <si>
    <t>Mikronezja</t>
  </si>
  <si>
    <t>Mjanma (Birma)</t>
  </si>
  <si>
    <t>Mongolia</t>
  </si>
  <si>
    <t>Mozambik</t>
  </si>
  <si>
    <t>Namibia</t>
  </si>
  <si>
    <t>Nepal</t>
  </si>
  <si>
    <t>Niger</t>
  </si>
  <si>
    <t>Nigeria</t>
  </si>
  <si>
    <t>Nikaragua</t>
  </si>
  <si>
    <t>Nowa Zelandia</t>
  </si>
  <si>
    <t>Oman</t>
  </si>
  <si>
    <t>Pakistan</t>
  </si>
  <si>
    <t>Panama</t>
  </si>
  <si>
    <t>Papua-Nowa Gwinea</t>
  </si>
  <si>
    <t>Paragwaj</t>
  </si>
  <si>
    <t>Peru</t>
  </si>
  <si>
    <t>Republika Południowej Afryki</t>
  </si>
  <si>
    <t>Republika Środkowoafrykańska</t>
  </si>
  <si>
    <t>Rumunia</t>
  </si>
  <si>
    <t>Rwanda</t>
  </si>
  <si>
    <t>Saint Christopher i Nevis</t>
  </si>
  <si>
    <t>Saint Lucia</t>
  </si>
  <si>
    <t>Saint Vincent i Grenadyny</t>
  </si>
  <si>
    <t>Salwador</t>
  </si>
  <si>
    <t>San Marino</t>
  </si>
  <si>
    <t>Senegal</t>
  </si>
  <si>
    <t>Serbia i Czarnogóra</t>
  </si>
  <si>
    <t>Sierra Leone</t>
  </si>
  <si>
    <t>Singapur</t>
  </si>
  <si>
    <t>Słowenia</t>
  </si>
  <si>
    <t>Somalia</t>
  </si>
  <si>
    <t>Sri Lanka</t>
  </si>
  <si>
    <t>Stany Zjednoczone</t>
  </si>
  <si>
    <t>Suazi</t>
  </si>
  <si>
    <t>Sudan</t>
  </si>
  <si>
    <t>Surinam</t>
  </si>
  <si>
    <t>Syria</t>
  </si>
  <si>
    <t>Tadżykistan</t>
  </si>
  <si>
    <t>Tajlandia</t>
  </si>
  <si>
    <t>Tajwan</t>
  </si>
  <si>
    <t>Tanzania</t>
  </si>
  <si>
    <t>Togo</t>
  </si>
  <si>
    <t>Tonga</t>
  </si>
  <si>
    <t>Trynidad i Tobago</t>
  </si>
  <si>
    <t>Tunezja</t>
  </si>
  <si>
    <t>Turcja</t>
  </si>
  <si>
    <t>Turkmenistan</t>
  </si>
  <si>
    <t>Uganda</t>
  </si>
  <si>
    <t>Urugwaj</t>
  </si>
  <si>
    <t>Uzbekistan</t>
  </si>
  <si>
    <t>Vanuatu</t>
  </si>
  <si>
    <t>Wenezuela</t>
  </si>
  <si>
    <t>Wielka Brytania</t>
  </si>
  <si>
    <t>Wietnam</t>
  </si>
  <si>
    <t>Wybrzeże Kości Słoniowej</t>
  </si>
  <si>
    <t>Wyspa Man</t>
  </si>
  <si>
    <t>Zambia</t>
  </si>
  <si>
    <t>Zimbabwe</t>
  </si>
  <si>
    <t>Zjednoczone Emiraty Arabskie</t>
  </si>
  <si>
    <t>Majotta</t>
  </si>
  <si>
    <t>Zezwolenia na pracę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</si>
  <si>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r. wydano rekordową liczbę zezwoleń na pracę – ponad 455 tys.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</si>
  <si>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Z cudzoziemcami najchętniej zawierane są umowy zlecenia (49%) i umowy o pracę (47%)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</si>
  <si>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dominują umowy długoterminowe - niespełna 0,3% to zezwolenia na okres poniżej 6 miesięcy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</si>
  <si>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jedynie 25% zezwoleń dotyczy kobiet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</si>
  <si>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63% zezwoleń dotyczy cudzoziemców w przedziale wiekowym 25-44 lat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</si>
  <si>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najczęściej cudzoziemców zatrudniali pracodawcy następujących Sekcji PKD  przetwórstwo przemysłowe (24%), Budownictwo (22%), działalność w zakresie usług administrowania i działalność wspierająca (22%), transport i gospodarka magazynowa (21%)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</si>
  <si>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Najczęściej cudzoziemcy pracują w województwach mazowieckim – 18%, wielkopolskim – 15% oraz śląskim 11%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</si>
  <si>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najczęściej cudzoziemcy otrzymywali zezwolenia do pracy jako robotnicy przemysłowi i rzemieślnicy - 32%, pracownicy wykonujący prace proste - 30% ,operatorzy i monterzy maszyn i urządzeń - 24%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</si>
  <si>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Najczęściej zezwolenia na pracę otrzymują ob. Ukrainy 65%, Białorusi 7% oraz Indii i Uzbekistanu po 3%</t>
    </r>
  </si>
  <si>
    <t>Oświadczenia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</si>
  <si>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r. wpisano do ewidencji rekordową liczbę oświadczeń – ponad 1 mln 833 tys.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</si>
  <si>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Z cudzoziemcami najchętniej zawierane są umowy zlecenia (75%) i umowy o pracę (24%)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</si>
  <si>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dominują umowy na okres powyżej 3 miesięcy  – 62%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</si>
  <si>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jedynie 37% zezwoleń dotyczy kobiet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</si>
  <si>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54% zezwoleń dotyczy cudzoziemców w przedziale wiekowym 25-44 lat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</si>
  <si>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najczęściej cudzoziemców zatrudniali pracodawcy następujących Sekcji PKD przetwórstwo przemysłowe (35%), Budownictwo (19%), transport i gospodarka magazynowa (18%)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</si>
  <si>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Najczęściej cudzoziemcy pracują w województwach mazowieckim- 17%, dolnośląskim – 12%, wielkopolskim – 11%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</si>
  <si>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najczęściej cudzoziemcy otrzymywali zezwolenia do pracy jako pracownicy wykonujący prace proste - 50%, robotnicy przemysłowi i rzemieślnicy - 22%, ,operatorzy i monterzy maszyn i urządzeń - 13%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</si>
  <si>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Najczęściej zezwolenia na pracę otrzymują ob. Ukrainy 83%</t>
    </r>
  </si>
  <si>
    <t>Zezwolenia na pracę sezonową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</si>
  <si>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r. liczba zezwoleń na pracę sezonową spadła w porównaniu do lat ubiegłych – ponad 110 tys.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</si>
  <si>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Z cudzoziemcami najchętniej zawierane są umowa o pomocy przy zbiorach (69%) oraz umowy zlecenia (20%)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</si>
  <si>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dominują umowy krótkookresowe do 3 miesięcy – 63%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</si>
  <si>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52% zezwoleń dotyczy cudzoziemców w przedziale wiekowym 25-44 lat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</si>
  <si>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Najczęściej zezwolenia na pracę otrzymują ob. Ukrainy 98%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</si>
  <si>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W 2021 roku jedynie 62% zezwoleń dotyczy kobiet</t>
    </r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</si>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</sst>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2" fillId="3" borderId="1" xfId="0" applyNumberFormat="1" applyFont="1" applyFill="1" applyBorder="1"/>
    <xf numFmtId="0" fontId="2" fillId="4" borderId="1" xfId="0" applyFont="1" applyFill="1" applyBorder="1" applyAlignment="1">
      <alignment horizontal="left"/>
    </xf>
    <xf numFmtId="0" fontId="2" fillId="4" borderId="1" xfId="0" applyNumberFormat="1" applyFont="1" applyFill="1" applyBorder="1"/>
    <xf numFmtId="0" fontId="2" fillId="3" borderId="1" xfId="0" applyFont="1" applyFill="1" applyBorder="1" applyAlignment="1">
      <alignment horizontal="left" indent="1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NumberFormat="1" applyFont="1" applyBorder="1"/>
    <xf numFmtId="0" fontId="4" fillId="5" borderId="1" xfId="0" applyNumberFormat="1" applyFont="1" applyFill="1" applyBorder="1"/>
    <xf numFmtId="0" fontId="3" fillId="3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0" fontId="3" fillId="4" borderId="1" xfId="0" applyNumberFormat="1" applyFont="1" applyFill="1" applyBorder="1"/>
    <xf numFmtId="0" fontId="4" fillId="0" borderId="1" xfId="0" applyFont="1" applyBorder="1" applyAlignment="1">
      <alignment horizontal="left" indent="1"/>
    </xf>
    <xf numFmtId="0" fontId="3" fillId="0" borderId="1" xfId="0" applyNumberFormat="1" applyFont="1" applyBorder="1"/>
    <xf numFmtId="9" fontId="0" fillId="0" borderId="0" xfId="1" applyFont="1"/>
    <xf numFmtId="0" fontId="2" fillId="0" borderId="0" xfId="0" applyFont="1"/>
    <xf numFmtId="9" fontId="0" fillId="0" borderId="0" xfId="1" applyNumberFormat="1" applyFont="1"/>
    <xf numFmtId="0" fontId="4" fillId="0" borderId="0" xfId="0" applyFont="1" applyAlignment="1">
      <alignment horizontal="right" wrapText="1"/>
    </xf>
    <xf numFmtId="9" fontId="4" fillId="0" borderId="0" xfId="1" applyFont="1"/>
    <xf numFmtId="0" fontId="0" fillId="0" borderId="0" xfId="0" applyFont="1"/>
    <xf numFmtId="0" fontId="0" fillId="0" borderId="1" xfId="0" applyFont="1" applyBorder="1" applyAlignment="1">
      <alignment horizontal="left" indent="2"/>
    </xf>
    <xf numFmtId="0" fontId="0" fillId="0" borderId="1" xfId="0" applyNumberFormat="1" applyFont="1" applyBorder="1"/>
    <xf numFmtId="49" fontId="0" fillId="0" borderId="0" xfId="0" applyNumberFormat="1" applyFont="1"/>
    <xf numFmtId="0" fontId="0" fillId="0" borderId="0" xfId="0" applyNumberFormat="1" applyFont="1"/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left" indent="1"/>
    </xf>
    <xf numFmtId="0" fontId="0" fillId="0" borderId="1" xfId="0" applyFont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0" fontId="3" fillId="7" borderId="1" xfId="0" applyNumberFormat="1" applyFont="1" applyFill="1" applyBorder="1"/>
    <xf numFmtId="0" fontId="3" fillId="6" borderId="1" xfId="0" applyFont="1" applyFill="1" applyBorder="1" applyAlignment="1">
      <alignment horizontal="left"/>
    </xf>
    <xf numFmtId="0" fontId="3" fillId="6" borderId="1" xfId="0" applyNumberFormat="1" applyFont="1" applyFill="1" applyBorder="1"/>
    <xf numFmtId="0" fontId="3" fillId="3" borderId="1" xfId="0" applyFont="1" applyFill="1" applyBorder="1" applyAlignment="1">
      <alignment horizontal="left" indent="1"/>
    </xf>
    <xf numFmtId="0" fontId="4" fillId="0" borderId="1" xfId="0" applyFont="1" applyBorder="1" applyAlignment="1">
      <alignment horizontal="left" indent="2"/>
    </xf>
    <xf numFmtId="0" fontId="4" fillId="0" borderId="1" xfId="0" applyNumberFormat="1" applyFont="1" applyFill="1" applyBorder="1"/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/>
    </xf>
    <xf numFmtId="0" fontId="2" fillId="7" borderId="1" xfId="0" applyNumberFormat="1" applyFont="1" applyFill="1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0" fillId="0" borderId="0" xfId="0" applyAlignment="1">
      <alignment horizontal="left" vertical="center" indent="5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'rodzaj zezwolenia'!$A$12</c:f>
              <c:strCache>
                <c:ptCount val="1"/>
                <c:pt idx="0">
                  <c:v>Oświadczenie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'rodzaj zezwolenia'!$B$11:$E$11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'rodzaj zezwolenia'!$B$12:$E$12</c:f>
              <c:numCache>
                <c:formatCode>General</c:formatCode>
                <c:ptCount val="4"/>
                <c:pt idx="0">
                  <c:v>1594572</c:v>
                </c:pt>
                <c:pt idx="1">
                  <c:v>1672341</c:v>
                </c:pt>
                <c:pt idx="2">
                  <c:v>1557923</c:v>
                </c:pt>
                <c:pt idx="3">
                  <c:v>1979886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1E-43D8-BEA5-25B404DE7562}"/>
            </c:ext>
          </c:extLst>
        </c:ser>
        <c:ser>
          <c:idx val="1"/>
          <c:order val="1"/>
          <c:tx>
            <c:strRef>
              <c:f>'rodzaj zezwolenia'!$A$13</c:f>
              <c:strCache>
                <c:ptCount val="1"/>
                <c:pt idx="0">
                  <c:v>Zezwolenie na pracę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'rodzaj zezwolenia'!$B$11:$E$11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'rodzaj zezwolenia'!$B$13:$E$13</c:f>
              <c:numCache>
                <c:formatCode>General</c:formatCode>
                <c:ptCount val="4"/>
                <c:pt idx="0">
                  <c:v>327766</c:v>
                </c:pt>
                <c:pt idx="1">
                  <c:v>443297</c:v>
                </c:pt>
                <c:pt idx="2">
                  <c:v>411667</c:v>
                </c:pt>
                <c:pt idx="3">
                  <c:v>504172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1E-43D8-BEA5-25B404DE7562}"/>
            </c:ext>
          </c:extLst>
        </c:ser>
        <c:ser>
          <c:idx val="2"/>
          <c:order val="2"/>
          <c:tx>
            <c:strRef>
              <c:f>'rodzaj zezwolenia'!$A$14</c:f>
              <c:strCache>
                <c:ptCount val="1"/>
                <c:pt idx="0">
                  <c:v>Zezwolenie na pracę sezonową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'rodzaj zezwolenia'!$B$11:$E$11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'rodzaj zezwolenia'!$B$14:$E$14</c:f>
              <c:numCache>
                <c:formatCode>General</c:formatCode>
                <c:ptCount val="4"/>
                <c:pt idx="0">
                  <c:v>133684</c:v>
                </c:pt>
                <c:pt idx="1">
                  <c:v>125760</c:v>
                </c:pt>
                <c:pt idx="2">
                  <c:v>125770</c:v>
                </c:pt>
                <c:pt idx="3">
                  <c:v>113434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1E-43D8-BEA5-25B404DE756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17803104"/>
        <c:axId val="937041487"/>
      </c:barChart>
      <c:catAx>
        <c:axId val="13178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7041487"/>
        <c:crosses val="autoZero"/>
        <c:auto val="1"/>
        <c:lblAlgn val="ctr"/>
        <c:lblOffset val="100"/>
        <c:noMultiLvlLbl val="0"/>
      </c:catAx>
      <c:valAx>
        <c:axId val="937041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780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Zezwolenia na pracę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'płeć  wiek'!$A$85</c:f>
              <c:strCache>
                <c:ptCount val="1"/>
                <c:pt idx="0">
                  <c:v>kobieta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'płeć  wiek'!$B$84:$E$84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'płeć  wiek'!$B$85:$E$85</c:f>
              <c:numCache>
                <c:formatCode>0%</c:formatCode>
                <c:ptCount val="4"/>
                <c:pt idx="0">
                  <c:v>0.2284465136713387</c:v>
                </c:pt>
                <c:pt idx="1">
                  <c:v>0.25023404173725516</c:v>
                </c:pt>
                <c:pt idx="2">
                  <c:v>0.27040787821224438</c:v>
                </c:pt>
                <c:pt idx="3">
                  <c:v>0.2469871393096007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8-4C3F-99BB-1ACAB43850A6}"/>
            </c:ext>
          </c:extLst>
        </c:ser>
        <c:ser>
          <c:idx val="1"/>
          <c:order val="1"/>
          <c:tx>
            <c:strRef>
              <c:f>'płeć  wiek'!$A$86</c:f>
              <c:strCache>
                <c:ptCount val="1"/>
                <c:pt idx="0">
                  <c:v>mężczyzna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'płeć  wiek'!$B$84:$E$84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'płeć  wiek'!$B$86:$E$86</c:f>
              <c:numCache>
                <c:formatCode>0%</c:formatCode>
                <c:ptCount val="4"/>
                <c:pt idx="0">
                  <c:v>0.77155348632866128</c:v>
                </c:pt>
                <c:pt idx="1">
                  <c:v>0.74976595826274484</c:v>
                </c:pt>
                <c:pt idx="2">
                  <c:v>0.72959212178775568</c:v>
                </c:pt>
                <c:pt idx="3">
                  <c:v>0.7530128606903993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8-4C3F-99BB-1ACAB43850A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6860527"/>
        <c:axId val="839260463"/>
      </c:barChart>
      <c:catAx>
        <c:axId val="926860527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39260463"/>
        <c:crosses val="autoZero"/>
        <c:auto val="1"/>
        <c:lblAlgn val="ctr"/>
        <c:lblOffset val="100"/>
        <c:noMultiLvlLbl val="0"/>
      </c:catAx>
      <c:valAx>
        <c:axId val="839260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6860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pl-P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Zezwolenia na pracę sezonową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pl-P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'płeć  wiek'!$A$99</c:f>
              <c:strCache>
                <c:ptCount val="1"/>
                <c:pt idx="0">
                  <c:v>kobieta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'płeć  wiek'!$B$98:$E$98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'płeć  wiek'!$B$99:$E$99</c:f>
              <c:numCache>
                <c:formatCode>0%</c:formatCode>
                <c:ptCount val="4"/>
                <c:pt idx="0">
                  <c:v>0.61459112534035487</c:v>
                </c:pt>
                <c:pt idx="1">
                  <c:v>0.63597328244274809</c:v>
                </c:pt>
                <c:pt idx="2">
                  <c:v>0.60589965810606661</c:v>
                </c:pt>
                <c:pt idx="3">
                  <c:v>0.62586173457693461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A7-47F8-8FE0-8AAB6C51FB78}"/>
            </c:ext>
          </c:extLst>
        </c:ser>
        <c:ser>
          <c:idx val="1"/>
          <c:order val="1"/>
          <c:tx>
            <c:strRef>
              <c:f>'płeć  wiek'!$A$100</c:f>
              <c:strCache>
                <c:ptCount val="1"/>
                <c:pt idx="0">
                  <c:v>mężczyzna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'płeć  wiek'!$B$98:$E$98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'płeć  wiek'!$B$100:$E$100</c:f>
              <c:numCache>
                <c:formatCode>0%</c:formatCode>
                <c:ptCount val="4"/>
                <c:pt idx="0">
                  <c:v>0.38540887465964513</c:v>
                </c:pt>
                <c:pt idx="1">
                  <c:v>0.36402671755725191</c:v>
                </c:pt>
                <c:pt idx="2">
                  <c:v>0.39410034189393339</c:v>
                </c:pt>
                <c:pt idx="3">
                  <c:v>0.37413826542306539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A7-47F8-8FE0-8AAB6C51FB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6860527"/>
        <c:axId val="839260463"/>
      </c:barChart>
      <c:catAx>
        <c:axId val="926860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39260463"/>
        <c:crosses val="autoZero"/>
        <c:auto val="1"/>
        <c:lblAlgn val="ctr"/>
        <c:lblOffset val="100"/>
        <c:noMultiLvlLbl val="0"/>
      </c:catAx>
      <c:valAx>
        <c:axId val="839260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6860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Oświadczenia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'Sekcja PKD'!$B$31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PKD'!$A$32:$A$37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PKD'!$B$32:$B$37</c:f>
              <c:numCache>
                <c:formatCode>General</c:formatCode>
                <c:ptCount val="6"/>
                <c:pt idx="0">
                  <c:v>610602</c:v>
                </c:pt>
                <c:pt idx="1">
                  <c:v>327329</c:v>
                </c:pt>
                <c:pt idx="2">
                  <c:v>256755</c:v>
                </c:pt>
                <c:pt idx="3">
                  <c:v>185223</c:v>
                </c:pt>
                <c:pt idx="4">
                  <c:v>13169</c:v>
                </c:pt>
                <c:pt idx="5">
                  <c:v>201494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AC-4C3D-B79A-FA25B9A09345}"/>
            </c:ext>
          </c:extLst>
        </c:ser>
        <c:ser>
          <c:idx val="1"/>
          <c:order val="1"/>
          <c:tx>
            <c:strRef>
              <c:f>'Sekcja PKD'!$C$31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PKD'!$A$32:$A$37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PKD'!$C$32:$C$37</c:f>
              <c:numCache>
                <c:formatCode>General</c:formatCode>
                <c:ptCount val="6"/>
                <c:pt idx="0">
                  <c:v>629500</c:v>
                </c:pt>
                <c:pt idx="1">
                  <c:v>323838</c:v>
                </c:pt>
                <c:pt idx="2">
                  <c:v>254954</c:v>
                </c:pt>
                <c:pt idx="3">
                  <c:v>226324</c:v>
                </c:pt>
                <c:pt idx="4">
                  <c:v>25103</c:v>
                </c:pt>
                <c:pt idx="5">
                  <c:v>212622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AC-4C3D-B79A-FA25B9A09345}"/>
            </c:ext>
          </c:extLst>
        </c:ser>
        <c:ser>
          <c:idx val="2"/>
          <c:order val="2"/>
          <c:tx>
            <c:strRef>
              <c:f>'Sekcja PKD'!$D$31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PKD'!$A$32:$A$37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PKD'!$D$32:$D$37</c:f>
              <c:numCache>
                <c:formatCode>General</c:formatCode>
                <c:ptCount val="6"/>
                <c:pt idx="0">
                  <c:v>594953</c:v>
                </c:pt>
                <c:pt idx="1">
                  <c:v>272209</c:v>
                </c:pt>
                <c:pt idx="2">
                  <c:v>228052</c:v>
                </c:pt>
                <c:pt idx="3">
                  <c:v>260867</c:v>
                </c:pt>
                <c:pt idx="4">
                  <c:v>25024</c:v>
                </c:pt>
                <c:pt idx="5">
                  <c:v>176818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AC-4C3D-B79A-FA25B9A09345}"/>
            </c:ext>
          </c:extLst>
        </c:ser>
        <c:ser>
          <c:idx val="3"/>
          <c:order val="3"/>
          <c:tx>
            <c:strRef>
              <c:f>'Sekcja PKD'!$E$31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PKD'!$A$32:$A$37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PKD'!$E$32:$E$37</c:f>
              <c:numCache>
                <c:formatCode>General</c:formatCode>
                <c:ptCount val="6"/>
                <c:pt idx="0">
                  <c:v>688899</c:v>
                </c:pt>
                <c:pt idx="1">
                  <c:v>370521</c:v>
                </c:pt>
                <c:pt idx="2">
                  <c:v>310876</c:v>
                </c:pt>
                <c:pt idx="3">
                  <c:v>355973</c:v>
                </c:pt>
                <c:pt idx="4">
                  <c:v>24364</c:v>
                </c:pt>
                <c:pt idx="5">
                  <c:v>229253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AC-4C3D-B79A-FA25B9A0934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02247327"/>
        <c:axId val="837676975"/>
      </c:barChart>
      <c:catAx>
        <c:axId val="100224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37676975"/>
        <c:crosses val="autoZero"/>
        <c:auto val="1"/>
        <c:lblAlgn val="ctr"/>
        <c:lblOffset val="100"/>
        <c:noMultiLvlLbl val="0"/>
      </c:catAx>
      <c:valAx>
        <c:axId val="83767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02247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baseline="0">
                <a:effectLst/>
              </a:rPr>
              <a:t>Zezwolenia na pracę</a:t>
            </a:r>
            <a:endParaRPr lang="pl-PL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'Sekcja PKD'!$H$31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PKD'!$G$32:$G$37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PKD'!$H$32:$H$37</c:f>
              <c:numCache>
                <c:formatCode>General</c:formatCode>
                <c:ptCount val="6"/>
                <c:pt idx="0">
                  <c:v>72398</c:v>
                </c:pt>
                <c:pt idx="1">
                  <c:v>77018</c:v>
                </c:pt>
                <c:pt idx="2">
                  <c:v>78284</c:v>
                </c:pt>
                <c:pt idx="3">
                  <c:v>49434</c:v>
                </c:pt>
                <c:pt idx="4">
                  <c:v>2512</c:v>
                </c:pt>
                <c:pt idx="5">
                  <c:v>48120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D-4CFB-A289-012C07004F27}"/>
            </c:ext>
          </c:extLst>
        </c:ser>
        <c:ser>
          <c:idx val="1"/>
          <c:order val="1"/>
          <c:tx>
            <c:strRef>
              <c:f>'Sekcja PKD'!$I$31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PKD'!$G$32:$G$37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PKD'!$I$32:$I$37</c:f>
              <c:numCache>
                <c:formatCode>General</c:formatCode>
                <c:ptCount val="6"/>
                <c:pt idx="0">
                  <c:v>96855</c:v>
                </c:pt>
                <c:pt idx="1">
                  <c:v>111537</c:v>
                </c:pt>
                <c:pt idx="2">
                  <c:v>108406</c:v>
                </c:pt>
                <c:pt idx="3">
                  <c:v>67739</c:v>
                </c:pt>
                <c:pt idx="4">
                  <c:v>4574</c:v>
                </c:pt>
                <c:pt idx="5">
                  <c:v>54186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D-4CFB-A289-012C07004F27}"/>
            </c:ext>
          </c:extLst>
        </c:ser>
        <c:ser>
          <c:idx val="2"/>
          <c:order val="2"/>
          <c:tx>
            <c:strRef>
              <c:f>'Sekcja PKD'!$J$31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PKD'!$G$32:$G$37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PKD'!$J$32:$J$37</c:f>
              <c:numCache>
                <c:formatCode>General</c:formatCode>
                <c:ptCount val="6"/>
                <c:pt idx="0">
                  <c:v>94418</c:v>
                </c:pt>
                <c:pt idx="1">
                  <c:v>95420</c:v>
                </c:pt>
                <c:pt idx="2">
                  <c:v>94287</c:v>
                </c:pt>
                <c:pt idx="3">
                  <c:v>72380</c:v>
                </c:pt>
                <c:pt idx="4">
                  <c:v>4744</c:v>
                </c:pt>
                <c:pt idx="5">
                  <c:v>50418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D-4CFB-A289-012C07004F27}"/>
            </c:ext>
          </c:extLst>
        </c:ser>
        <c:ser>
          <c:idx val="3"/>
          <c:order val="3"/>
          <c:tx>
            <c:strRef>
              <c:f>'Sekcja PKD'!$K$31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PKD'!$G$32:$G$37</c:f>
              <c:strCache>
                <c:ptCount val="6"/>
                <c:pt idx="0">
                  <c:v>PRZETWÓRSTWO PRZEMYSŁOWE</c:v>
                </c:pt>
                <c:pt idx="1">
                  <c:v>BUDOWNICTWO</c:v>
                </c:pt>
                <c:pt idx="2">
                  <c:v>DZIAŁALNOŚĆ W ZAKRESIE USŁUG ADMINISTROWANIA I DZIAŁALNOŚĆ WSPIERAJĄCA</c:v>
                </c:pt>
                <c:pt idx="3">
                  <c:v>TRANSPORT I GOSPODARKA MAGAZYNOWA</c:v>
                </c:pt>
                <c:pt idx="4">
                  <c:v>ROLNICTWO, LEŚNICTWO, ŁOWIECTWO I RYBACTWO</c:v>
                </c:pt>
                <c:pt idx="5">
                  <c:v>Pozostałe</c:v>
                </c:pt>
              </c:strCache>
            </c:strRef>
          </c:cat>
          <c:val>
            <c:numRef>
              <c:f>'Sekcja PKD'!$K$32:$K$37</c:f>
              <c:numCache>
                <c:formatCode>General</c:formatCode>
                <c:ptCount val="6"/>
                <c:pt idx="0">
                  <c:v>118074</c:v>
                </c:pt>
                <c:pt idx="1">
                  <c:v>110233</c:v>
                </c:pt>
                <c:pt idx="2">
                  <c:v>107106</c:v>
                </c:pt>
                <c:pt idx="3">
                  <c:v>105435</c:v>
                </c:pt>
                <c:pt idx="4">
                  <c:v>5264</c:v>
                </c:pt>
                <c:pt idx="5">
                  <c:v>58060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8D-4CFB-A289-012C07004F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26938479"/>
        <c:axId val="840085871"/>
      </c:barChart>
      <c:catAx>
        <c:axId val="926938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0085871"/>
        <c:crosses val="autoZero"/>
        <c:auto val="1"/>
        <c:lblAlgn val="ctr"/>
        <c:lblOffset val="100"/>
        <c:noMultiLvlLbl val="0"/>
      </c:catAx>
      <c:valAx>
        <c:axId val="840085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6938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baseline="0">
                <a:effectLst/>
              </a:rPr>
              <a:t>Zezwolenia na pracę sezonową</a:t>
            </a:r>
            <a:endParaRPr lang="pl-PL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'Sekcja PKD'!$N$31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PKD'!$M$32:$M$33</c:f>
              <c:strCache>
                <c:ptCount val="2"/>
                <c:pt idx="0">
                  <c:v>ROLNICTWO, LEŚNICTWO, ŁOWIECTWO I RYBACTWO</c:v>
                </c:pt>
                <c:pt idx="1">
                  <c:v>DZIAŁALNOŚĆ ZWIĄZANA Z ZAKWATEROWANIEM I USŁUGAMI GASTRONOMICZNYMI</c:v>
                </c:pt>
              </c:strCache>
            </c:strRef>
          </c:cat>
          <c:val>
            <c:numRef>
              <c:f>'Sekcja PKD'!$N$32:$N$33</c:f>
              <c:numCache>
                <c:formatCode>General</c:formatCode>
                <c:ptCount val="2"/>
                <c:pt idx="0">
                  <c:v>130956</c:v>
                </c:pt>
                <c:pt idx="1">
                  <c:v>2728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C5-44A7-B9BC-CEEE333DF5DB}"/>
            </c:ext>
          </c:extLst>
        </c:ser>
        <c:ser>
          <c:idx val="1"/>
          <c:order val="1"/>
          <c:tx>
            <c:strRef>
              <c:f>'Sekcja PKD'!$O$31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PKD'!$M$32:$M$33</c:f>
              <c:strCache>
                <c:ptCount val="2"/>
                <c:pt idx="0">
                  <c:v>ROLNICTWO, LEŚNICTWO, ŁOWIECTWO I RYBACTWO</c:v>
                </c:pt>
                <c:pt idx="1">
                  <c:v>DZIAŁALNOŚĆ ZWIĄZANA Z ZAKWATEROWANIEM I USŁUGAMI GASTRONOMICZNYMI</c:v>
                </c:pt>
              </c:strCache>
            </c:strRef>
          </c:cat>
          <c:val>
            <c:numRef>
              <c:f>'Sekcja PKD'!$O$32:$O$33</c:f>
              <c:numCache>
                <c:formatCode>General</c:formatCode>
                <c:ptCount val="2"/>
                <c:pt idx="0">
                  <c:v>121548</c:v>
                </c:pt>
                <c:pt idx="1">
                  <c:v>4212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C5-44A7-B9BC-CEEE333DF5DB}"/>
            </c:ext>
          </c:extLst>
        </c:ser>
        <c:ser>
          <c:idx val="2"/>
          <c:order val="2"/>
          <c:tx>
            <c:strRef>
              <c:f>'Sekcja PKD'!$P$31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PKD'!$M$32:$M$33</c:f>
              <c:strCache>
                <c:ptCount val="2"/>
                <c:pt idx="0">
                  <c:v>ROLNICTWO, LEŚNICTWO, ŁOWIECTWO I RYBACTWO</c:v>
                </c:pt>
                <c:pt idx="1">
                  <c:v>DZIAŁALNOŚĆ ZWIĄZANA Z ZAKWATEROWANIEM I USŁUGAMI GASTRONOMICZNYMI</c:v>
                </c:pt>
              </c:strCache>
            </c:strRef>
          </c:cat>
          <c:val>
            <c:numRef>
              <c:f>'Sekcja PKD'!$P$32:$P$33</c:f>
              <c:numCache>
                <c:formatCode>General</c:formatCode>
                <c:ptCount val="2"/>
                <c:pt idx="0">
                  <c:v>122443</c:v>
                </c:pt>
                <c:pt idx="1">
                  <c:v>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C5-44A7-B9BC-CEEE333DF5DB}"/>
            </c:ext>
          </c:extLst>
        </c:ser>
        <c:ser>
          <c:idx val="3"/>
          <c:order val="3"/>
          <c:tx>
            <c:strRef>
              <c:f>'Sekcja PKD'!$Q$31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'Sekcja PKD'!$M$32:$M$33</c:f>
              <c:strCache>
                <c:ptCount val="2"/>
                <c:pt idx="0">
                  <c:v>ROLNICTWO, LEŚNICTWO, ŁOWIECTWO I RYBACTWO</c:v>
                </c:pt>
                <c:pt idx="1">
                  <c:v>DZIAŁALNOŚĆ ZWIĄZANA Z ZAKWATEROWANIEM I USŁUGAMI GASTRONOMICZNYMI</c:v>
                </c:pt>
              </c:strCache>
            </c:strRef>
          </c:cat>
          <c:val>
            <c:numRef>
              <c:f>'Sekcja PKD'!$Q$32:$Q$33</c:f>
              <c:numCache>
                <c:formatCode>General</c:formatCode>
                <c:ptCount val="2"/>
                <c:pt idx="0">
                  <c:v>109838</c:v>
                </c:pt>
                <c:pt idx="1">
                  <c:v>3596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C5-44A7-B9BC-CEEE333DF5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42653839"/>
        <c:axId val="840090447"/>
      </c:barChart>
      <c:catAx>
        <c:axId val="842653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0090447"/>
        <c:crosses val="autoZero"/>
        <c:auto val="1"/>
        <c:lblAlgn val="ctr"/>
        <c:lblOffset val="100"/>
        <c:noMultiLvlLbl val="0"/>
      </c:catAx>
      <c:valAx>
        <c:axId val="84009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2653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023750114941511E-2"/>
          <c:y val="4.0797397844425536E-2"/>
          <c:w val="0.91227161614880115"/>
          <c:h val="0.788323124736072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'rodzaj zezwolenia'!$A$28</c:f>
              <c:strCache>
                <c:ptCount val="1"/>
                <c:pt idx="0">
                  <c:v>Oświadczenie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'rodzaj zezwolenia'!$B$27:$E$27</c:f>
              <c:strCache>
                <c:ptCount val="4"/>
                <c:pt idx="0">
                  <c:v>2018 (do 30 września)</c:v>
                </c:pt>
                <c:pt idx="1">
                  <c:v>2019 (do 30 września)</c:v>
                </c:pt>
                <c:pt idx="2">
                  <c:v>2020 (do 30 września)</c:v>
                </c:pt>
                <c:pt idx="3">
                  <c:v>2021 (do 30 września)</c:v>
                </c:pt>
              </c:strCache>
            </c:strRef>
          </c:cat>
          <c:val>
            <c:numRef>
              <c:f>'rodzaj zezwolenia'!$B$28:$E$28</c:f>
              <c:numCache>
                <c:formatCode>General</c:formatCode>
                <c:ptCount val="4"/>
                <c:pt idx="0">
                  <c:v>1488534</c:v>
                </c:pt>
                <c:pt idx="1">
                  <c:v>1561551</c:v>
                </c:pt>
                <c:pt idx="2">
                  <c:v>1425715</c:v>
                </c:pt>
                <c:pt idx="3">
                  <c:v>1833244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1-4334-9DB0-CA2F1F77A704}"/>
            </c:ext>
          </c:extLst>
        </c:ser>
        <c:ser>
          <c:idx val="1"/>
          <c:order val="1"/>
          <c:tx>
            <c:strRef>
              <c:f>'rodzaj zezwolenia'!$A$29</c:f>
              <c:strCache>
                <c:ptCount val="1"/>
                <c:pt idx="0">
                  <c:v>Zezwolenie na pracę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'rodzaj zezwolenia'!$B$27:$E$27</c:f>
              <c:strCache>
                <c:ptCount val="4"/>
                <c:pt idx="0">
                  <c:v>2018 (do 30 września)</c:v>
                </c:pt>
                <c:pt idx="1">
                  <c:v>2019 (do 30 września)</c:v>
                </c:pt>
                <c:pt idx="2">
                  <c:v>2020 (do 30 września)</c:v>
                </c:pt>
                <c:pt idx="3">
                  <c:v>2021 (do 30 września)</c:v>
                </c:pt>
              </c:strCache>
            </c:strRef>
          </c:cat>
          <c:val>
            <c:numRef>
              <c:f>'rodzaj zezwolenia'!$B$29:$E$29</c:f>
              <c:numCache>
                <c:formatCode>General</c:formatCode>
                <c:ptCount val="4"/>
                <c:pt idx="0">
                  <c:v>297532</c:v>
                </c:pt>
                <c:pt idx="1">
                  <c:v>406857</c:v>
                </c:pt>
                <c:pt idx="2">
                  <c:v>373910</c:v>
                </c:pt>
                <c:pt idx="3">
                  <c:v>455094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21-4334-9DB0-CA2F1F77A704}"/>
            </c:ext>
          </c:extLst>
        </c:ser>
        <c:ser>
          <c:idx val="2"/>
          <c:order val="2"/>
          <c:tx>
            <c:strRef>
              <c:f>'rodzaj zezwolenia'!$A$30</c:f>
              <c:strCache>
                <c:ptCount val="1"/>
                <c:pt idx="0">
                  <c:v>Zezwolenie na pracę sezonową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'rodzaj zezwolenia'!$B$27:$E$27</c:f>
              <c:strCache>
                <c:ptCount val="4"/>
                <c:pt idx="0">
                  <c:v>2018 (do 30 września)</c:v>
                </c:pt>
                <c:pt idx="1">
                  <c:v>2019 (do 30 września)</c:v>
                </c:pt>
                <c:pt idx="2">
                  <c:v>2020 (do 30 września)</c:v>
                </c:pt>
                <c:pt idx="3">
                  <c:v>2021 (do 30 września)</c:v>
                </c:pt>
              </c:strCache>
            </c:strRef>
          </c:cat>
          <c:val>
            <c:numRef>
              <c:f>'rodzaj zezwolenia'!$B$30:$E$30</c:f>
              <c:numCache>
                <c:formatCode>General</c:formatCode>
                <c:ptCount val="4"/>
                <c:pt idx="0">
                  <c:v>132558</c:v>
                </c:pt>
                <c:pt idx="1">
                  <c:v>124616</c:v>
                </c:pt>
                <c:pt idx="2">
                  <c:v>124624</c:v>
                </c:pt>
                <c:pt idx="3">
                  <c:v>110566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21-4334-9DB0-CA2F1F77A7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17803104"/>
        <c:axId val="937041487"/>
      </c:barChart>
      <c:catAx>
        <c:axId val="13178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7041487"/>
        <c:crosses val="autoZero"/>
        <c:auto val="1"/>
        <c:lblAlgn val="ctr"/>
        <c:lblOffset val="100"/>
        <c:noMultiLvlLbl val="0"/>
      </c:catAx>
      <c:valAx>
        <c:axId val="937041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780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Oświadczenia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'rodzaj umowy'!$A$23</c:f>
              <c:strCache>
                <c:ptCount val="1"/>
                <c:pt idx="0">
                  <c:v>umowa o pracę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umowy'!$B$22:$E$22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umowy'!$B$23:$E$23</c:f>
              <c:numCache>
                <c:formatCode>General</c:formatCode>
                <c:ptCount val="4"/>
                <c:pt idx="0">
                  <c:v>486208</c:v>
                </c:pt>
                <c:pt idx="1">
                  <c:v>457318</c:v>
                </c:pt>
                <c:pt idx="2">
                  <c:v>373953</c:v>
                </c:pt>
                <c:pt idx="3">
                  <c:v>466678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9-4584-9035-DF6F9DE12967}"/>
            </c:ext>
          </c:extLst>
        </c:ser>
        <c:ser>
          <c:idx val="1"/>
          <c:order val="1"/>
          <c:tx>
            <c:strRef>
              <c:f>'rodzaj umowy'!$A$24</c:f>
              <c:strCache>
                <c:ptCount val="1"/>
                <c:pt idx="0">
                  <c:v>umowa zlecenie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umowy'!$B$22:$E$22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umowy'!$B$24:$E$24</c:f>
              <c:numCache>
                <c:formatCode>General</c:formatCode>
                <c:ptCount val="4"/>
                <c:pt idx="0">
                  <c:v>1047138</c:v>
                </c:pt>
                <c:pt idx="1">
                  <c:v>1177759</c:v>
                </c:pt>
                <c:pt idx="2">
                  <c:v>1158191</c:v>
                </c:pt>
                <c:pt idx="3">
                  <c:v>1492262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9-4584-9035-DF6F9DE12967}"/>
            </c:ext>
          </c:extLst>
        </c:ser>
        <c:ser>
          <c:idx val="2"/>
          <c:order val="2"/>
          <c:tx>
            <c:strRef>
              <c:f>'rodzaj umowy'!$A$25</c:f>
              <c:strCache>
                <c:ptCount val="1"/>
                <c:pt idx="0">
                  <c:v>umowa o dzieło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umowy'!$B$22:$E$22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umowy'!$B$25:$E$25</c:f>
              <c:numCache>
                <c:formatCode>General</c:formatCode>
                <c:ptCount val="4"/>
                <c:pt idx="0">
                  <c:v>50947</c:v>
                </c:pt>
                <c:pt idx="1">
                  <c:v>32857</c:v>
                </c:pt>
                <c:pt idx="2">
                  <c:v>21092</c:v>
                </c:pt>
                <c:pt idx="3">
                  <c:v>15171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C9-4584-9035-DF6F9DE12967}"/>
            </c:ext>
          </c:extLst>
        </c:ser>
        <c:ser>
          <c:idx val="3"/>
          <c:order val="3"/>
          <c:tx>
            <c:strRef>
              <c:f>'rodzaj umowy'!$A$26</c:f>
              <c:strCache>
                <c:ptCount val="1"/>
                <c:pt idx="0">
                  <c:v>inne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umowy'!$B$22:$E$22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umowy'!$B$26:$E$26</c:f>
              <c:numCache>
                <c:formatCode>General</c:formatCode>
                <c:ptCount val="4"/>
                <c:pt idx="0">
                  <c:v>10279</c:v>
                </c:pt>
                <c:pt idx="1">
                  <c:v>4407</c:v>
                </c:pt>
                <c:pt idx="2">
                  <c:v>4687</c:v>
                </c:pt>
                <c:pt idx="3">
                  <c:v>5775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C9-4584-9035-DF6F9DE129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16740384"/>
        <c:axId val="1545019824"/>
      </c:barChart>
      <c:catAx>
        <c:axId val="131674038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45019824"/>
        <c:crosses val="autoZero"/>
        <c:auto val="1"/>
        <c:lblAlgn val="ctr"/>
        <c:lblOffset val="100"/>
        <c:noMultiLvlLbl val="0"/>
      </c:catAx>
      <c:valAx>
        <c:axId val="154501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674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Zezwolenia na</a:t>
            </a:r>
            <a:r>
              <a:rPr lang="pl-PL" baseline="0"/>
              <a:t> pracę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'rodzaj umowy'!$A$31</c:f>
              <c:strCache>
                <c:ptCount val="1"/>
                <c:pt idx="0">
                  <c:v>umowa o pracę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umowy'!$B$30:$E$30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umowy'!$B$31:$E$31</c:f>
              <c:numCache>
                <c:formatCode>General</c:formatCode>
                <c:ptCount val="4"/>
                <c:pt idx="0">
                  <c:v>164993</c:v>
                </c:pt>
                <c:pt idx="1">
                  <c:v>216825</c:v>
                </c:pt>
                <c:pt idx="2">
                  <c:v>181206</c:v>
                </c:pt>
                <c:pt idx="3">
                  <c:v>227381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A7-4D19-8058-5887DB321FE7}"/>
            </c:ext>
          </c:extLst>
        </c:ser>
        <c:ser>
          <c:idx val="1"/>
          <c:order val="1"/>
          <c:tx>
            <c:strRef>
              <c:f>'rodzaj umowy'!$A$32</c:f>
              <c:strCache>
                <c:ptCount val="1"/>
                <c:pt idx="0">
                  <c:v>umowa zlecenie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umowy'!$B$30:$E$30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umowy'!$B$32:$E$32</c:f>
              <c:numCache>
                <c:formatCode>General</c:formatCode>
                <c:ptCount val="4"/>
                <c:pt idx="0">
                  <c:v>148064</c:v>
                </c:pt>
                <c:pt idx="1">
                  <c:v>209319</c:v>
                </c:pt>
                <c:pt idx="2">
                  <c:v>213147</c:v>
                </c:pt>
                <c:pt idx="3">
                  <c:v>261721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A7-4D19-8058-5887DB321FE7}"/>
            </c:ext>
          </c:extLst>
        </c:ser>
        <c:ser>
          <c:idx val="2"/>
          <c:order val="2"/>
          <c:tx>
            <c:strRef>
              <c:f>'rodzaj umowy'!$A$33</c:f>
              <c:strCache>
                <c:ptCount val="1"/>
                <c:pt idx="0">
                  <c:v>umowa o dzieło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umowy'!$B$30:$E$30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umowy'!$B$33:$E$33</c:f>
              <c:numCache>
                <c:formatCode>General</c:formatCode>
                <c:ptCount val="4"/>
                <c:pt idx="0">
                  <c:v>4176</c:v>
                </c:pt>
                <c:pt idx="1">
                  <c:v>3908</c:v>
                </c:pt>
                <c:pt idx="2">
                  <c:v>2696</c:v>
                </c:pt>
                <c:pt idx="3">
                  <c:v>2044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A7-4D19-8058-5887DB321FE7}"/>
            </c:ext>
          </c:extLst>
        </c:ser>
        <c:ser>
          <c:idx val="3"/>
          <c:order val="3"/>
          <c:tx>
            <c:strRef>
              <c:f>'rodzaj umowy'!$A$34</c:f>
              <c:strCache>
                <c:ptCount val="1"/>
                <c:pt idx="0">
                  <c:v>inne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umowy'!$B$30:$E$30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umowy'!$B$34:$E$34</c:f>
              <c:numCache>
                <c:formatCode>General</c:formatCode>
                <c:ptCount val="4"/>
                <c:pt idx="0">
                  <c:v>10533</c:v>
                </c:pt>
                <c:pt idx="1">
                  <c:v>13245</c:v>
                </c:pt>
                <c:pt idx="2">
                  <c:v>14618</c:v>
                </c:pt>
                <c:pt idx="3">
                  <c:v>13026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A7-4D19-8058-5887DB321F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16740384"/>
        <c:axId val="1545019824"/>
      </c:barChart>
      <c:catAx>
        <c:axId val="131674038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45019824"/>
        <c:crosses val="autoZero"/>
        <c:auto val="1"/>
        <c:lblAlgn val="ctr"/>
        <c:lblOffset val="100"/>
        <c:noMultiLvlLbl val="0"/>
      </c:catAx>
      <c:valAx>
        <c:axId val="154501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674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baseline="0">
                <a:effectLst/>
              </a:rPr>
              <a:t>Zezwolenia na pracę sezonową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'rodzaj umowy'!$A$39</c:f>
              <c:strCache>
                <c:ptCount val="1"/>
                <c:pt idx="0">
                  <c:v>umowa o pracę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umowy'!$B$38:$E$38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umowy'!$B$39:$E$39</c:f>
              <c:numCache>
                <c:formatCode>General</c:formatCode>
                <c:ptCount val="4"/>
                <c:pt idx="0">
                  <c:v>4832</c:v>
                </c:pt>
                <c:pt idx="1">
                  <c:v>3943</c:v>
                </c:pt>
                <c:pt idx="2">
                  <c:v>2931</c:v>
                </c:pt>
                <c:pt idx="3">
                  <c:v>2955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9-4D8B-BC38-7B9DD123A9B4}"/>
            </c:ext>
          </c:extLst>
        </c:ser>
        <c:ser>
          <c:idx val="1"/>
          <c:order val="1"/>
          <c:tx>
            <c:strRef>
              <c:f>'rodzaj umowy'!$A$40</c:f>
              <c:strCache>
                <c:ptCount val="1"/>
                <c:pt idx="0">
                  <c:v>umowa zlecenie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umowy'!$B$38:$E$38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umowy'!$B$40:$E$40</c:f>
              <c:numCache>
                <c:formatCode>General</c:formatCode>
                <c:ptCount val="4"/>
                <c:pt idx="0">
                  <c:v>61193</c:v>
                </c:pt>
                <c:pt idx="1">
                  <c:v>28729</c:v>
                </c:pt>
                <c:pt idx="2">
                  <c:v>23151</c:v>
                </c:pt>
                <c:pt idx="3">
                  <c:v>22870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69-4D8B-BC38-7B9DD123A9B4}"/>
            </c:ext>
          </c:extLst>
        </c:ser>
        <c:ser>
          <c:idx val="2"/>
          <c:order val="2"/>
          <c:tx>
            <c:strRef>
              <c:f>'rodzaj umowy'!$A$41</c:f>
              <c:strCache>
                <c:ptCount val="1"/>
                <c:pt idx="0">
                  <c:v>umowa o dzieło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umowy'!$B$38:$E$38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umowy'!$B$41:$E$41</c:f>
              <c:numCache>
                <c:formatCode>General</c:formatCode>
                <c:ptCount val="4"/>
                <c:pt idx="0">
                  <c:v>20710</c:v>
                </c:pt>
                <c:pt idx="1">
                  <c:v>16131</c:v>
                </c:pt>
                <c:pt idx="2">
                  <c:v>13525</c:v>
                </c:pt>
                <c:pt idx="3">
                  <c:v>9830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69-4D8B-BC38-7B9DD123A9B4}"/>
            </c:ext>
          </c:extLst>
        </c:ser>
        <c:ser>
          <c:idx val="3"/>
          <c:order val="3"/>
          <c:tx>
            <c:strRef>
              <c:f>'rodzaj umowy'!$A$42</c:f>
              <c:strCache>
                <c:ptCount val="1"/>
                <c:pt idx="0">
                  <c:v>umowa o pomocy przy zbiorach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umowy'!$B$38:$E$38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umowy'!$B$42:$E$42</c:f>
              <c:numCache>
                <c:formatCode>General</c:formatCode>
                <c:ptCount val="4"/>
                <c:pt idx="0">
                  <c:v>46462</c:v>
                </c:pt>
                <c:pt idx="1">
                  <c:v>76925</c:v>
                </c:pt>
                <c:pt idx="2">
                  <c:v>86105</c:v>
                </c:pt>
                <c:pt idx="3">
                  <c:v>77736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69-4D8B-BC38-7B9DD123A9B4}"/>
            </c:ext>
          </c:extLst>
        </c:ser>
        <c:ser>
          <c:idx val="4"/>
          <c:order val="4"/>
          <c:tx>
            <c:strRef>
              <c:f>'rodzaj umowy'!$A$43</c:f>
              <c:strCache>
                <c:ptCount val="1"/>
                <c:pt idx="0">
                  <c:v>inne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'rodzaj umowy'!$B$38:$E$38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'rodzaj umowy'!$B$43:$E$43</c:f>
              <c:numCache>
                <c:formatCode>General</c:formatCode>
                <c:ptCount val="4"/>
                <c:pt idx="0">
                  <c:v>487</c:v>
                </c:pt>
                <c:pt idx="1">
                  <c:v>32</c:v>
                </c:pt>
                <c:pt idx="2">
                  <c:v>58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69-4D8B-BC38-7B9DD123A9B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16740384"/>
        <c:axId val="1545019824"/>
      </c:barChart>
      <c:catAx>
        <c:axId val="131674038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45019824"/>
        <c:crosses val="autoZero"/>
        <c:auto val="1"/>
        <c:lblAlgn val="ctr"/>
        <c:lblOffset val="100"/>
        <c:noMultiLvlLbl val="0"/>
      </c:catAx>
      <c:valAx>
        <c:axId val="154501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674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Oświadczenia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'okres zatrudnienia'!$A$23</c:f>
              <c:strCache>
                <c:ptCount val="1"/>
                <c:pt idx="0">
                  <c:v>do 30 dni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zatrudnienia'!$B$22:$E$22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zatrudnienia'!$B$23:$E$23</c:f>
              <c:numCache>
                <c:formatCode>General</c:formatCode>
                <c:ptCount val="4"/>
                <c:pt idx="0">
                  <c:v>35860</c:v>
                </c:pt>
                <c:pt idx="1">
                  <c:v>44895</c:v>
                </c:pt>
                <c:pt idx="2">
                  <c:v>56459</c:v>
                </c:pt>
                <c:pt idx="3">
                  <c:v>77300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B-4B07-AF16-BA2FC2FD6A03}"/>
            </c:ext>
          </c:extLst>
        </c:ser>
        <c:ser>
          <c:idx val="1"/>
          <c:order val="1"/>
          <c:tx>
            <c:strRef>
              <c:f>'okres zatrudnienia'!$A$24</c:f>
              <c:strCache>
                <c:ptCount val="1"/>
                <c:pt idx="0">
                  <c:v>Od 31 do 90 dni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zatrudnienia'!$B$22:$E$22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zatrudnienia'!$B$24:$E$24</c:f>
              <c:numCache>
                <c:formatCode>General</c:formatCode>
                <c:ptCount val="4"/>
                <c:pt idx="0">
                  <c:v>474466</c:v>
                </c:pt>
                <c:pt idx="1">
                  <c:v>557339</c:v>
                </c:pt>
                <c:pt idx="2">
                  <c:v>492921</c:v>
                </c:pt>
                <c:pt idx="3">
                  <c:v>669903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FB-4B07-AF16-BA2FC2FD6A03}"/>
            </c:ext>
          </c:extLst>
        </c:ser>
        <c:ser>
          <c:idx val="2"/>
          <c:order val="2"/>
          <c:tx>
            <c:strRef>
              <c:f>'okres zatrudnienia'!$A$25</c:f>
              <c:strCache>
                <c:ptCount val="1"/>
                <c:pt idx="0">
                  <c:v>Powyżej 90 dni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zatrudnienia'!$B$22:$E$22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zatrudnienia'!$B$25:$E$25</c:f>
              <c:numCache>
                <c:formatCode>General</c:formatCode>
                <c:ptCount val="4"/>
                <c:pt idx="0">
                  <c:v>1084246</c:v>
                </c:pt>
                <c:pt idx="1">
                  <c:v>1070107</c:v>
                </c:pt>
                <c:pt idx="2">
                  <c:v>1008543</c:v>
                </c:pt>
                <c:pt idx="3">
                  <c:v>1232683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FB-4B07-AF16-BA2FC2FD6A0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9836079"/>
        <c:axId val="926205855"/>
      </c:barChart>
      <c:catAx>
        <c:axId val="839836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6205855"/>
        <c:crosses val="autoZero"/>
        <c:auto val="1"/>
        <c:lblAlgn val="ctr"/>
        <c:lblOffset val="100"/>
        <c:noMultiLvlLbl val="0"/>
      </c:catAx>
      <c:valAx>
        <c:axId val="92620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39836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Zezwolenia na pracę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'okres zatrudnienia'!$A$35</c:f>
              <c:strCache>
                <c:ptCount val="1"/>
                <c:pt idx="0">
                  <c:v>poniżej 3 miesięcy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zatrudnienia'!$B$34:$E$34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zatrudnienia'!$B$35:$E$35</c:f>
              <c:numCache>
                <c:formatCode>General</c:formatCode>
                <c:ptCount val="4"/>
                <c:pt idx="0">
                  <c:v>888</c:v>
                </c:pt>
                <c:pt idx="1">
                  <c:v>822</c:v>
                </c:pt>
                <c:pt idx="2">
                  <c:v>461</c:v>
                </c:pt>
                <c:pt idx="3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4B-417E-B801-5BA9DC13D0F4}"/>
            </c:ext>
          </c:extLst>
        </c:ser>
        <c:ser>
          <c:idx val="1"/>
          <c:order val="1"/>
          <c:tx>
            <c:strRef>
              <c:f>'okres zatrudnienia'!$A$36</c:f>
              <c:strCache>
                <c:ptCount val="1"/>
                <c:pt idx="0">
                  <c:v>od 3 do 6 miesięcy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zatrudnienia'!$B$34:$E$34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zatrudnienia'!$B$36:$E$36</c:f>
              <c:numCache>
                <c:formatCode>General</c:formatCode>
                <c:ptCount val="4"/>
                <c:pt idx="0">
                  <c:v>1222</c:v>
                </c:pt>
                <c:pt idx="1">
                  <c:v>1211</c:v>
                </c:pt>
                <c:pt idx="2">
                  <c:v>1127</c:v>
                </c:pt>
                <c:pt idx="3">
                  <c:v>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4B-417E-B801-5BA9DC13D0F4}"/>
            </c:ext>
          </c:extLst>
        </c:ser>
        <c:ser>
          <c:idx val="2"/>
          <c:order val="2"/>
          <c:tx>
            <c:strRef>
              <c:f>'okres zatrudnienia'!$A$37</c:f>
              <c:strCache>
                <c:ptCount val="1"/>
                <c:pt idx="0">
                  <c:v>powyżej 6 do 12 miesięcy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zatrudnienia'!$B$34:$E$34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zatrudnienia'!$B$37:$E$37</c:f>
              <c:numCache>
                <c:formatCode>General</c:formatCode>
                <c:ptCount val="4"/>
                <c:pt idx="0">
                  <c:v>163397</c:v>
                </c:pt>
                <c:pt idx="1">
                  <c:v>160058</c:v>
                </c:pt>
                <c:pt idx="2">
                  <c:v>156973</c:v>
                </c:pt>
                <c:pt idx="3">
                  <c:v>177268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4B-417E-B801-5BA9DC13D0F4}"/>
            </c:ext>
          </c:extLst>
        </c:ser>
        <c:ser>
          <c:idx val="3"/>
          <c:order val="3"/>
          <c:tx>
            <c:strRef>
              <c:f>'okres zatrudnienia'!$A$38</c:f>
              <c:strCache>
                <c:ptCount val="1"/>
                <c:pt idx="0">
                  <c:v>powyżej 12 miesięcy do 24 miesięcy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zatrudnienia'!$B$34:$E$34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zatrudnienia'!$B$38:$E$38</c:f>
              <c:numCache>
                <c:formatCode>General</c:formatCode>
                <c:ptCount val="4"/>
                <c:pt idx="0">
                  <c:v>65946</c:v>
                </c:pt>
                <c:pt idx="1">
                  <c:v>116994</c:v>
                </c:pt>
                <c:pt idx="2">
                  <c:v>94648</c:v>
                </c:pt>
                <c:pt idx="3">
                  <c:v>105292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B-417E-B801-5BA9DC13D0F4}"/>
            </c:ext>
          </c:extLst>
        </c:ser>
        <c:ser>
          <c:idx val="4"/>
          <c:order val="4"/>
          <c:tx>
            <c:strRef>
              <c:f>'okres zatrudnienia'!$A$39</c:f>
              <c:strCache>
                <c:ptCount val="1"/>
                <c:pt idx="0">
                  <c:v>powyżej 24 miesięcy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zatrudnienia'!$B$34:$E$34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zatrudnienia'!$B$39:$E$39</c:f>
              <c:numCache>
                <c:formatCode>General</c:formatCode>
                <c:ptCount val="4"/>
                <c:pt idx="0">
                  <c:v>96313</c:v>
                </c:pt>
                <c:pt idx="1">
                  <c:v>164212</c:v>
                </c:pt>
                <c:pt idx="2">
                  <c:v>158458</c:v>
                </c:pt>
                <c:pt idx="3">
                  <c:v>220287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4B-417E-B801-5BA9DC13D0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0851215"/>
        <c:axId val="939522959"/>
      </c:barChart>
      <c:catAx>
        <c:axId val="830851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9522959"/>
        <c:crosses val="autoZero"/>
        <c:auto val="1"/>
        <c:lblAlgn val="ctr"/>
        <c:lblOffset val="100"/>
        <c:noMultiLvlLbl val="0"/>
      </c:catAx>
      <c:valAx>
        <c:axId val="93952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3085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baseline="0">
                <a:effectLst/>
              </a:rPr>
              <a:t>Zezwolenia na pracę sezonową</a:t>
            </a:r>
            <a:endParaRPr lang="pl-PL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'okres zatrudnienia'!$A$48</c:f>
              <c:strCache>
                <c:ptCount val="1"/>
                <c:pt idx="0">
                  <c:v>do 30 dni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zatrudnienia'!$B$47:$E$47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zatrudnienia'!$B$48:$E$48</c:f>
              <c:numCache>
                <c:formatCode>General</c:formatCode>
                <c:ptCount val="4"/>
                <c:pt idx="0">
                  <c:v>23722</c:v>
                </c:pt>
                <c:pt idx="1">
                  <c:v>20948</c:v>
                </c:pt>
                <c:pt idx="2">
                  <c:v>18396</c:v>
                </c:pt>
                <c:pt idx="3">
                  <c:v>13028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95-4169-8607-2B1B9D4C0E8D}"/>
            </c:ext>
          </c:extLst>
        </c:ser>
        <c:ser>
          <c:idx val="1"/>
          <c:order val="1"/>
          <c:tx>
            <c:strRef>
              <c:f>'okres zatrudnienia'!$A$49</c:f>
              <c:strCache>
                <c:ptCount val="1"/>
                <c:pt idx="0">
                  <c:v>Od 31 do 90 dni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zatrudnienia'!$B$47:$E$47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zatrudnienia'!$B$49:$E$49</c:f>
              <c:numCache>
                <c:formatCode>General</c:formatCode>
                <c:ptCount val="4"/>
                <c:pt idx="0">
                  <c:v>69281</c:v>
                </c:pt>
                <c:pt idx="1">
                  <c:v>64581</c:v>
                </c:pt>
                <c:pt idx="2">
                  <c:v>71565</c:v>
                </c:pt>
                <c:pt idx="3">
                  <c:v>58236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95-4169-8607-2B1B9D4C0E8D}"/>
            </c:ext>
          </c:extLst>
        </c:ser>
        <c:ser>
          <c:idx val="2"/>
          <c:order val="2"/>
          <c:tx>
            <c:strRef>
              <c:f>'okres zatrudnienia'!$A$50</c:f>
              <c:strCache>
                <c:ptCount val="1"/>
                <c:pt idx="0">
                  <c:v>od 91 do 180 dni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zatrudnienia'!$B$47:$E$47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zatrudnienia'!$B$50:$E$50</c:f>
              <c:numCache>
                <c:formatCode>General</c:formatCode>
                <c:ptCount val="4"/>
                <c:pt idx="0">
                  <c:v>26188</c:v>
                </c:pt>
                <c:pt idx="1">
                  <c:v>21825</c:v>
                </c:pt>
                <c:pt idx="2">
                  <c:v>23024</c:v>
                </c:pt>
                <c:pt idx="3">
                  <c:v>22485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95-4169-8607-2B1B9D4C0E8D}"/>
            </c:ext>
          </c:extLst>
        </c:ser>
        <c:ser>
          <c:idx val="3"/>
          <c:order val="3"/>
          <c:tx>
            <c:strRef>
              <c:f>'okres zatrudnienia'!$A$51</c:f>
              <c:strCache>
                <c:ptCount val="1"/>
                <c:pt idx="0">
                  <c:v>Powyżej 180 dni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'okres zatrudnienia'!$B$47:$E$47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'okres zatrudnienia'!$B$51:$E$51</c:f>
              <c:numCache>
                <c:formatCode>General</c:formatCode>
                <c:ptCount val="4"/>
                <c:pt idx="0">
                  <c:v>14493</c:v>
                </c:pt>
                <c:pt idx="1">
                  <c:v>18406</c:v>
                </c:pt>
                <c:pt idx="2">
                  <c:v>12785</c:v>
                </c:pt>
                <c:pt idx="3">
                  <c:v>19685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95-4169-8607-2B1B9D4C0E8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5279103"/>
        <c:axId val="939523375"/>
      </c:barChart>
      <c:catAx>
        <c:axId val="935279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9523375"/>
        <c:crosses val="autoZero"/>
        <c:auto val="1"/>
        <c:lblAlgn val="ctr"/>
        <c:lblOffset val="100"/>
        <c:noMultiLvlLbl val="0"/>
      </c:catAx>
      <c:valAx>
        <c:axId val="939523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5279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Oświadczenia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'płeć  wiek'!$A$70</c:f>
              <c:strCache>
                <c:ptCount val="1"/>
                <c:pt idx="0">
                  <c:v>kobieta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'płeć  wiek'!$B$69:$E$69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'płeć  wiek'!$B$70:$E$70</c:f>
              <c:numCache>
                <c:formatCode>0%</c:formatCode>
                <c:ptCount val="4"/>
                <c:pt idx="0">
                  <c:v>0.33659753212774335</c:v>
                </c:pt>
                <c:pt idx="1">
                  <c:v>0.36565329678576319</c:v>
                </c:pt>
                <c:pt idx="2">
                  <c:v>0.3815881786198676</c:v>
                </c:pt>
                <c:pt idx="3">
                  <c:v>0.37397961296761528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B8-4324-B894-47B4589ACCCE}"/>
            </c:ext>
          </c:extLst>
        </c:ser>
        <c:ser>
          <c:idx val="1"/>
          <c:order val="1"/>
          <c:tx>
            <c:strRef>
              <c:f>'płeć  wiek'!$A$71</c:f>
              <c:strCache>
                <c:ptCount val="1"/>
                <c:pt idx="0">
                  <c:v>mężczyzna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'płeć  wiek'!$B$69:$E$69</c:f>
              <c:numCache>
                <c:formatCode>@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 formatCode="General">
                  <c:v>2021</c:v>
                </c:pt>
              </c:numCache>
            </c:numRef>
          </c:cat>
          <c:val>
            <c:numRef>
              <c:f>'płeć  wiek'!$B$71:$E$71</c:f>
              <c:numCache>
                <c:formatCode>0%</c:formatCode>
                <c:ptCount val="4"/>
                <c:pt idx="0">
                  <c:v>0.66340246787225665</c:v>
                </c:pt>
                <c:pt idx="1">
                  <c:v>0.63434670321423681</c:v>
                </c:pt>
                <c:pt idx="2">
                  <c:v>0.6184118213801324</c:v>
                </c:pt>
                <c:pt idx="3">
                  <c:v>0.62602038703238472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B8-4324-B894-47B4589ACCC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6860527"/>
        <c:axId val="839260463"/>
      </c:barChart>
      <c:catAx>
        <c:axId val="926860527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39260463"/>
        <c:crosses val="autoZero"/>
        <c:auto val="1"/>
        <c:lblAlgn val="ctr"/>
        <c:lblOffset val="100"/>
        <c:noMultiLvlLbl val="0"/>
      </c:catAx>
      <c:valAx>
        <c:axId val="83926046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6860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4</xdr:row>
      <xdr:rowOff>152400</xdr:rowOff>
    </xdr:from>
    <xdr:to>
      <xdr:col>23</xdr:col>
      <xdr:colOff>133350</xdr:colOff>
      <xdr:row>25</xdr:row>
      <xdr:rowOff>104775</xdr:rowOff>
    </xdr:to>
    <xdr:sp macro="" textlink="">
      <xdr:nvSpPr>
        <xdr:cNvPr id="2" name="Prostokąt: zaokrąglone rogi 1">
          <a:extLst>
            <a:ext uri="{FF2B5EF4-FFF2-40B4-BE49-F238E27FC236}">
              <a16:creationId xmlns:a16="http://schemas.microsoft.com/office/drawing/2014/main" id="{661FB85A-EBF4-473E-8402-F9FE7FF19452}"/>
            </a:ext>
          </a:extLst>
        </xdr:cNvPr>
        <xdr:cNvSpPr/>
      </xdr:nvSpPr>
      <xdr:spPr>
        <a:xfrm>
          <a:off x="571500" y="914400"/>
          <a:ext cx="13582650" cy="39528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4000"/>
            <a:t>ten</a:t>
          </a:r>
          <a:r>
            <a:rPr lang="pl-PL" sz="4000" baseline="0"/>
            <a:t> arkusz jeszcze nie został zaktualizowany</a:t>
          </a:r>
          <a:endParaRPr lang="pl-PL" sz="4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176212</xdr:rowOff>
    </xdr:from>
    <xdr:to>
      <xdr:col>5</xdr:col>
      <xdr:colOff>1266824</xdr:colOff>
      <xdr:row>23</xdr:row>
      <xdr:rowOff>171450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8CEACCFA-60E0-45C2-B902-C3984D3691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180975</xdr:rowOff>
    </xdr:from>
    <xdr:to>
      <xdr:col>5</xdr:col>
      <xdr:colOff>1219200</xdr:colOff>
      <xdr:row>41</xdr:row>
      <xdr:rowOff>152400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D3A6541-41E2-43E5-AC02-0325DD5AE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23812</xdr:rowOff>
    </xdr:from>
    <xdr:to>
      <xdr:col>5</xdr:col>
      <xdr:colOff>1266824</xdr:colOff>
      <xdr:row>37</xdr:row>
      <xdr:rowOff>100012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F265AEE8-44CB-43CA-999A-17D7B2986E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95250</xdr:rowOff>
    </xdr:from>
    <xdr:to>
      <xdr:col>5</xdr:col>
      <xdr:colOff>1266824</xdr:colOff>
      <xdr:row>55</xdr:row>
      <xdr:rowOff>171450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96C350C9-DFC5-4D2E-B2A3-F5CFF6CBF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55</xdr:row>
      <xdr:rowOff>104775</xdr:rowOff>
    </xdr:from>
    <xdr:to>
      <xdr:col>5</xdr:col>
      <xdr:colOff>1266824</xdr:colOff>
      <xdr:row>73</xdr:row>
      <xdr:rowOff>180975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DCED2E5-C90D-42C5-ABA3-649232E07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33337</xdr:rowOff>
    </xdr:from>
    <xdr:to>
      <xdr:col>5</xdr:col>
      <xdr:colOff>1247774</xdr:colOff>
      <xdr:row>33</xdr:row>
      <xdr:rowOff>47625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49E2E9-3C59-4B65-AFFB-4700879E51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52387</xdr:rowOff>
    </xdr:from>
    <xdr:to>
      <xdr:col>5</xdr:col>
      <xdr:colOff>1247774</xdr:colOff>
      <xdr:row>48</xdr:row>
      <xdr:rowOff>66675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8E4E9DE5-B9F2-4B33-98BA-2557F06EA8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42862</xdr:rowOff>
    </xdr:from>
    <xdr:to>
      <xdr:col>5</xdr:col>
      <xdr:colOff>1247774</xdr:colOff>
      <xdr:row>63</xdr:row>
      <xdr:rowOff>57150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28EAEA29-F1F2-4DBB-B487-2A42408B2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66</xdr:row>
      <xdr:rowOff>14287</xdr:rowOff>
    </xdr:from>
    <xdr:to>
      <xdr:col>5</xdr:col>
      <xdr:colOff>28575</xdr:colOff>
      <xdr:row>82</xdr:row>
      <xdr:rowOff>166687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1C0373CB-DA61-429E-9C5A-8F92543FB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82</xdr:row>
      <xdr:rowOff>142875</xdr:rowOff>
    </xdr:from>
    <xdr:to>
      <xdr:col>5</xdr:col>
      <xdr:colOff>28575</xdr:colOff>
      <xdr:row>99</xdr:row>
      <xdr:rowOff>104775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A54CDBA4-78BD-4A2D-AE98-8DBC714E5F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99</xdr:row>
      <xdr:rowOff>47625</xdr:rowOff>
    </xdr:from>
    <xdr:to>
      <xdr:col>5</xdr:col>
      <xdr:colOff>28575</xdr:colOff>
      <xdr:row>116</xdr:row>
      <xdr:rowOff>9525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628D2187-7DA0-4BB2-A082-0880551C8A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147635</xdr:rowOff>
    </xdr:from>
    <xdr:to>
      <xdr:col>6</xdr:col>
      <xdr:colOff>504825</xdr:colOff>
      <xdr:row>49</xdr:row>
      <xdr:rowOff>142874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B2C3E71-372E-499A-961F-63400CCED9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504825</xdr:colOff>
      <xdr:row>24</xdr:row>
      <xdr:rowOff>147636</xdr:rowOff>
    </xdr:from>
    <xdr:to>
      <xdr:col>18</xdr:col>
      <xdr:colOff>0</xdr:colOff>
      <xdr:row>49</xdr:row>
      <xdr:rowOff>142874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39EC5AC8-F08D-491C-B827-59A24B394A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666751</xdr:colOff>
      <xdr:row>57</xdr:row>
      <xdr:rowOff>4762</xdr:rowOff>
    </xdr:from>
    <xdr:to>
      <xdr:col>11</xdr:col>
      <xdr:colOff>666751</xdr:colOff>
      <xdr:row>78</xdr:row>
      <xdr:rowOff>19050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48E557C8-F8C5-45A6-9285-511AAEF03B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890E6-865F-4A90-8804-69801B0E5EA6}">
  <sheetPr>
    <tabColor rgb="FFFF0000"/>
  </sheetPr>
  <dimension ref="A1:A30"/>
  <sheetViews>
    <sheetView tabSelected="1" workbookViewId="0">
      <selection activeCell="Z11" sqref="Z11"/>
    </sheetView>
  </sheetViews>
  <sheetFormatPr defaultRowHeight="15" x14ac:dyDescent="0.25"/>
  <sheetData>
    <row r="1" spans="1:1" x14ac:dyDescent="0.25">
      <c r="A1" s="49" t="s">
        <v>792</v>
      </c>
    </row>
    <row r="2" spans="1:1" x14ac:dyDescent="0.25">
      <c r="A2" s="50" t="s">
        <v>793</v>
      </c>
    </row>
    <row r="3" spans="1:1" x14ac:dyDescent="0.25">
      <c r="A3" s="50" t="s">
        <v>794</v>
      </c>
    </row>
    <row r="4" spans="1:1" x14ac:dyDescent="0.25">
      <c r="A4" s="50" t="s">
        <v>795</v>
      </c>
    </row>
    <row r="5" spans="1:1" x14ac:dyDescent="0.25">
      <c r="A5" s="50" t="s">
        <v>796</v>
      </c>
    </row>
    <row r="6" spans="1:1" x14ac:dyDescent="0.25">
      <c r="A6" s="50" t="s">
        <v>797</v>
      </c>
    </row>
    <row r="7" spans="1:1" x14ac:dyDescent="0.25">
      <c r="A7" s="50" t="s">
        <v>798</v>
      </c>
    </row>
    <row r="8" spans="1:1" x14ac:dyDescent="0.25">
      <c r="A8" s="50" t="s">
        <v>799</v>
      </c>
    </row>
    <row r="9" spans="1:1" x14ac:dyDescent="0.25">
      <c r="A9" s="50" t="s">
        <v>800</v>
      </c>
    </row>
    <row r="10" spans="1:1" x14ac:dyDescent="0.25">
      <c r="A10" s="50" t="s">
        <v>801</v>
      </c>
    </row>
    <row r="11" spans="1:1" x14ac:dyDescent="0.25">
      <c r="A11" s="51"/>
    </row>
    <row r="12" spans="1:1" x14ac:dyDescent="0.25">
      <c r="A12" s="49" t="s">
        <v>802</v>
      </c>
    </row>
    <row r="13" spans="1:1" x14ac:dyDescent="0.25">
      <c r="A13" s="50" t="s">
        <v>803</v>
      </c>
    </row>
    <row r="14" spans="1:1" x14ac:dyDescent="0.25">
      <c r="A14" s="50" t="s">
        <v>804</v>
      </c>
    </row>
    <row r="15" spans="1:1" x14ac:dyDescent="0.25">
      <c r="A15" s="50" t="s">
        <v>805</v>
      </c>
    </row>
    <row r="16" spans="1:1" x14ac:dyDescent="0.25">
      <c r="A16" s="50" t="s">
        <v>806</v>
      </c>
    </row>
    <row r="17" spans="1:1" x14ac:dyDescent="0.25">
      <c r="A17" s="50" t="s">
        <v>807</v>
      </c>
    </row>
    <row r="18" spans="1:1" x14ac:dyDescent="0.25">
      <c r="A18" s="50" t="s">
        <v>808</v>
      </c>
    </row>
    <row r="19" spans="1:1" x14ac:dyDescent="0.25">
      <c r="A19" s="50" t="s">
        <v>809</v>
      </c>
    </row>
    <row r="20" spans="1:1" x14ac:dyDescent="0.25">
      <c r="A20" s="50" t="s">
        <v>810</v>
      </c>
    </row>
    <row r="21" spans="1:1" x14ac:dyDescent="0.25">
      <c r="A21" s="50" t="s">
        <v>811</v>
      </c>
    </row>
    <row r="22" spans="1:1" x14ac:dyDescent="0.25">
      <c r="A22" s="48"/>
    </row>
    <row r="23" spans="1:1" x14ac:dyDescent="0.25">
      <c r="A23" s="49" t="s">
        <v>812</v>
      </c>
    </row>
    <row r="24" spans="1:1" x14ac:dyDescent="0.25">
      <c r="A24" s="50" t="s">
        <v>813</v>
      </c>
    </row>
    <row r="25" spans="1:1" x14ac:dyDescent="0.25">
      <c r="A25" s="50" t="s">
        <v>814</v>
      </c>
    </row>
    <row r="26" spans="1:1" x14ac:dyDescent="0.25">
      <c r="A26" s="50" t="s">
        <v>815</v>
      </c>
    </row>
    <row r="27" spans="1:1" x14ac:dyDescent="0.25">
      <c r="A27" s="50" t="s">
        <v>818</v>
      </c>
    </row>
    <row r="28" spans="1:1" x14ac:dyDescent="0.25">
      <c r="A28" s="50" t="s">
        <v>816</v>
      </c>
    </row>
    <row r="29" spans="1:1" x14ac:dyDescent="0.25">
      <c r="A29" s="50" t="s">
        <v>799</v>
      </c>
    </row>
    <row r="30" spans="1:1" x14ac:dyDescent="0.25">
      <c r="A30" s="50" t="s">
        <v>817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C7118-A37C-4A69-9F44-26CDF012EEA3}">
  <dimension ref="A1:F228"/>
  <sheetViews>
    <sheetView workbookViewId="0">
      <selection activeCell="C11" sqref="C11"/>
    </sheetView>
  </sheetViews>
  <sheetFormatPr defaultRowHeight="15" x14ac:dyDescent="0.25"/>
  <cols>
    <col min="1" max="1" width="31.7109375" style="27" bestFit="1" customWidth="1"/>
    <col min="2" max="6" width="20.140625" style="27" customWidth="1"/>
    <col min="7" max="16384" width="9.140625" style="27"/>
  </cols>
  <sheetData>
    <row r="1" spans="1:6" x14ac:dyDescent="0.25">
      <c r="A1" s="44" t="s">
        <v>0</v>
      </c>
      <c r="B1" s="45">
        <v>2018</v>
      </c>
      <c r="C1" s="45">
        <v>2019</v>
      </c>
      <c r="D1" s="45">
        <v>2020</v>
      </c>
      <c r="E1" s="1">
        <v>2021</v>
      </c>
      <c r="F1" s="45" t="s">
        <v>1</v>
      </c>
    </row>
    <row r="2" spans="1:6" x14ac:dyDescent="0.25">
      <c r="A2" s="4" t="s">
        <v>2</v>
      </c>
      <c r="B2" s="5">
        <v>1594572</v>
      </c>
      <c r="C2" s="5">
        <v>1672341</v>
      </c>
      <c r="D2" s="5">
        <v>1557923</v>
      </c>
      <c r="E2" s="5">
        <v>1979886</v>
      </c>
      <c r="F2" s="5">
        <v>6804722</v>
      </c>
    </row>
    <row r="3" spans="1:6" x14ac:dyDescent="0.25">
      <c r="A3" s="33" t="s">
        <v>631</v>
      </c>
      <c r="B3" s="29">
        <v>1652</v>
      </c>
      <c r="C3" s="29">
        <v>2330</v>
      </c>
      <c r="D3" s="29">
        <v>2472</v>
      </c>
      <c r="E3" s="29">
        <v>6998</v>
      </c>
      <c r="F3" s="29">
        <v>13452</v>
      </c>
    </row>
    <row r="4" spans="1:6" x14ac:dyDescent="0.25">
      <c r="A4" s="33" t="s">
        <v>632</v>
      </c>
      <c r="B4" s="29">
        <v>63263</v>
      </c>
      <c r="C4" s="29">
        <v>67100</v>
      </c>
      <c r="D4" s="29">
        <v>80531</v>
      </c>
      <c r="E4" s="29">
        <v>98623</v>
      </c>
      <c r="F4" s="29">
        <v>309517</v>
      </c>
    </row>
    <row r="5" spans="1:6" x14ac:dyDescent="0.25">
      <c r="A5" s="33" t="s">
        <v>633</v>
      </c>
      <c r="B5" s="29">
        <v>28166</v>
      </c>
      <c r="C5" s="29">
        <v>46026</v>
      </c>
      <c r="D5" s="29">
        <v>45476</v>
      </c>
      <c r="E5" s="29">
        <v>129830</v>
      </c>
      <c r="F5" s="29">
        <v>249498</v>
      </c>
    </row>
    <row r="6" spans="1:6" x14ac:dyDescent="0.25">
      <c r="A6" s="33" t="s">
        <v>634</v>
      </c>
      <c r="B6" s="29">
        <v>36942</v>
      </c>
      <c r="C6" s="29">
        <v>40414</v>
      </c>
      <c r="D6" s="29">
        <v>46114</v>
      </c>
      <c r="E6" s="29">
        <v>74293</v>
      </c>
      <c r="F6" s="29">
        <v>197763</v>
      </c>
    </row>
    <row r="7" spans="1:6" x14ac:dyDescent="0.25">
      <c r="A7" s="33" t="s">
        <v>635</v>
      </c>
      <c r="B7" s="29">
        <v>6754</v>
      </c>
      <c r="C7" s="29">
        <v>11444</v>
      </c>
      <c r="D7" s="29">
        <v>19538</v>
      </c>
      <c r="E7" s="29">
        <v>35038</v>
      </c>
      <c r="F7" s="29">
        <v>72774</v>
      </c>
    </row>
    <row r="8" spans="1:6" x14ac:dyDescent="0.25">
      <c r="A8" s="33" t="s">
        <v>636</v>
      </c>
      <c r="B8" s="29">
        <v>1457795</v>
      </c>
      <c r="C8" s="29">
        <v>1505027</v>
      </c>
      <c r="D8" s="29">
        <v>1363792</v>
      </c>
      <c r="E8" s="29">
        <v>1635104</v>
      </c>
      <c r="F8" s="29">
        <v>5961718</v>
      </c>
    </row>
    <row r="9" spans="1:6" x14ac:dyDescent="0.25">
      <c r="A9" s="4" t="s">
        <v>3</v>
      </c>
      <c r="B9" s="5">
        <v>327766</v>
      </c>
      <c r="C9" s="5">
        <v>443297</v>
      </c>
      <c r="D9" s="5">
        <v>411667</v>
      </c>
      <c r="E9" s="5">
        <v>504172</v>
      </c>
      <c r="F9" s="5">
        <v>1686902</v>
      </c>
    </row>
    <row r="10" spans="1:6" x14ac:dyDescent="0.25">
      <c r="A10" s="33" t="s">
        <v>637</v>
      </c>
      <c r="B10" s="29">
        <v>54</v>
      </c>
      <c r="C10" s="29">
        <v>50</v>
      </c>
      <c r="D10" s="29">
        <v>40</v>
      </c>
      <c r="E10" s="29">
        <v>78</v>
      </c>
      <c r="F10" s="29">
        <v>222</v>
      </c>
    </row>
    <row r="11" spans="1:6" x14ac:dyDescent="0.25">
      <c r="A11" s="33" t="s">
        <v>638</v>
      </c>
      <c r="B11" s="29">
        <v>205</v>
      </c>
      <c r="C11" s="29">
        <v>187</v>
      </c>
      <c r="D11" s="29">
        <v>330</v>
      </c>
      <c r="E11" s="29">
        <v>325</v>
      </c>
      <c r="F11" s="29">
        <v>1047</v>
      </c>
    </row>
    <row r="12" spans="1:6" x14ac:dyDescent="0.25">
      <c r="A12" s="33" t="s">
        <v>639</v>
      </c>
      <c r="B12" s="29">
        <v>143</v>
      </c>
      <c r="C12" s="29">
        <v>149</v>
      </c>
      <c r="D12" s="29">
        <v>127</v>
      </c>
      <c r="E12" s="29">
        <v>228</v>
      </c>
      <c r="F12" s="29">
        <v>647</v>
      </c>
    </row>
    <row r="13" spans="1:6" x14ac:dyDescent="0.25">
      <c r="A13" s="33" t="s">
        <v>640</v>
      </c>
      <c r="B13" s="29">
        <v>3</v>
      </c>
      <c r="C13" s="29">
        <v>59</v>
      </c>
      <c r="D13" s="29">
        <v>35</v>
      </c>
      <c r="E13" s="29">
        <v>44</v>
      </c>
      <c r="F13" s="29">
        <v>141</v>
      </c>
    </row>
    <row r="14" spans="1:6" x14ac:dyDescent="0.25">
      <c r="A14" s="33" t="s">
        <v>641</v>
      </c>
      <c r="B14" s="29">
        <v>0</v>
      </c>
      <c r="C14" s="29">
        <v>1</v>
      </c>
      <c r="D14" s="29">
        <v>0</v>
      </c>
      <c r="E14" s="29">
        <v>0</v>
      </c>
      <c r="F14" s="29">
        <v>1</v>
      </c>
    </row>
    <row r="15" spans="1:6" x14ac:dyDescent="0.25">
      <c r="A15" s="33" t="s">
        <v>642</v>
      </c>
      <c r="B15" s="29">
        <v>6</v>
      </c>
      <c r="C15" s="29">
        <v>1</v>
      </c>
      <c r="D15" s="29">
        <v>3</v>
      </c>
      <c r="E15" s="29">
        <v>7</v>
      </c>
      <c r="F15" s="29">
        <v>17</v>
      </c>
    </row>
    <row r="16" spans="1:6" x14ac:dyDescent="0.25">
      <c r="A16" s="33" t="s">
        <v>643</v>
      </c>
      <c r="B16" s="29">
        <v>42</v>
      </c>
      <c r="C16" s="29">
        <v>81</v>
      </c>
      <c r="D16" s="29">
        <v>63</v>
      </c>
      <c r="E16" s="29">
        <v>288</v>
      </c>
      <c r="F16" s="29">
        <v>474</v>
      </c>
    </row>
    <row r="17" spans="1:6" x14ac:dyDescent="0.25">
      <c r="A17" s="33" t="s">
        <v>631</v>
      </c>
      <c r="B17" s="29">
        <v>279</v>
      </c>
      <c r="C17" s="29">
        <v>415</v>
      </c>
      <c r="D17" s="29">
        <v>354</v>
      </c>
      <c r="E17" s="29">
        <v>945</v>
      </c>
      <c r="F17" s="29">
        <v>1993</v>
      </c>
    </row>
    <row r="18" spans="1:6" x14ac:dyDescent="0.25">
      <c r="A18" s="33" t="s">
        <v>644</v>
      </c>
      <c r="B18" s="29">
        <v>48</v>
      </c>
      <c r="C18" s="29">
        <v>46</v>
      </c>
      <c r="D18" s="29">
        <v>27</v>
      </c>
      <c r="E18" s="29">
        <v>42</v>
      </c>
      <c r="F18" s="29">
        <v>163</v>
      </c>
    </row>
    <row r="19" spans="1:6" x14ac:dyDescent="0.25">
      <c r="A19" s="33" t="s">
        <v>645</v>
      </c>
      <c r="B19" s="29">
        <v>0</v>
      </c>
      <c r="C19" s="29">
        <v>0</v>
      </c>
      <c r="D19" s="29">
        <v>0</v>
      </c>
      <c r="E19" s="29">
        <v>1</v>
      </c>
      <c r="F19" s="29">
        <v>1</v>
      </c>
    </row>
    <row r="20" spans="1:6" x14ac:dyDescent="0.25">
      <c r="A20" s="33" t="s">
        <v>646</v>
      </c>
      <c r="B20" s="29">
        <v>3234</v>
      </c>
      <c r="C20" s="29">
        <v>3094</v>
      </c>
      <c r="D20" s="29">
        <v>2191</v>
      </c>
      <c r="E20" s="29">
        <v>3782</v>
      </c>
      <c r="F20" s="29">
        <v>12301</v>
      </c>
    </row>
    <row r="21" spans="1:6" x14ac:dyDescent="0.25">
      <c r="A21" s="33" t="s">
        <v>647</v>
      </c>
      <c r="B21" s="29">
        <v>1</v>
      </c>
      <c r="C21" s="29">
        <v>0</v>
      </c>
      <c r="D21" s="29">
        <v>0</v>
      </c>
      <c r="E21" s="29">
        <v>1</v>
      </c>
      <c r="F21" s="29">
        <v>2</v>
      </c>
    </row>
    <row r="22" spans="1:6" x14ac:dyDescent="0.25">
      <c r="A22" s="33" t="s">
        <v>648</v>
      </c>
      <c r="B22" s="29">
        <v>0</v>
      </c>
      <c r="C22" s="29">
        <v>1</v>
      </c>
      <c r="D22" s="29">
        <v>2</v>
      </c>
      <c r="E22" s="29">
        <v>1</v>
      </c>
      <c r="F22" s="29">
        <v>4</v>
      </c>
    </row>
    <row r="23" spans="1:6" x14ac:dyDescent="0.25">
      <c r="A23" s="33" t="s">
        <v>649</v>
      </c>
      <c r="B23" s="29">
        <v>8258</v>
      </c>
      <c r="C23" s="29">
        <v>6982</v>
      </c>
      <c r="D23" s="29">
        <v>3870</v>
      </c>
      <c r="E23" s="29">
        <v>7524</v>
      </c>
      <c r="F23" s="29">
        <v>26634</v>
      </c>
    </row>
    <row r="24" spans="1:6" x14ac:dyDescent="0.25">
      <c r="A24" s="33" t="s">
        <v>650</v>
      </c>
      <c r="B24" s="29">
        <v>1</v>
      </c>
      <c r="C24" s="29">
        <v>1</v>
      </c>
      <c r="D24" s="29">
        <v>0</v>
      </c>
      <c r="E24" s="29">
        <v>0</v>
      </c>
      <c r="F24" s="29">
        <v>2</v>
      </c>
    </row>
    <row r="25" spans="1:6" x14ac:dyDescent="0.25">
      <c r="A25" s="33" t="s">
        <v>651</v>
      </c>
      <c r="B25" s="29">
        <v>0</v>
      </c>
      <c r="C25" s="29">
        <v>3</v>
      </c>
      <c r="D25" s="29">
        <v>0</v>
      </c>
      <c r="E25" s="29">
        <v>0</v>
      </c>
      <c r="F25" s="29">
        <v>3</v>
      </c>
    </row>
    <row r="26" spans="1:6" x14ac:dyDescent="0.25">
      <c r="A26" s="33" t="s">
        <v>652</v>
      </c>
      <c r="B26" s="29">
        <v>3</v>
      </c>
      <c r="C26" s="29">
        <v>2</v>
      </c>
      <c r="D26" s="29">
        <v>5</v>
      </c>
      <c r="E26" s="29">
        <v>5</v>
      </c>
      <c r="F26" s="29">
        <v>15</v>
      </c>
    </row>
    <row r="27" spans="1:6" x14ac:dyDescent="0.25">
      <c r="A27" s="33" t="s">
        <v>653</v>
      </c>
      <c r="B27" s="29">
        <v>2</v>
      </c>
      <c r="C27" s="29">
        <v>0</v>
      </c>
      <c r="D27" s="29">
        <v>1</v>
      </c>
      <c r="E27" s="29">
        <v>7</v>
      </c>
      <c r="F27" s="29">
        <v>10</v>
      </c>
    </row>
    <row r="28" spans="1:6" x14ac:dyDescent="0.25">
      <c r="A28" s="33" t="s">
        <v>632</v>
      </c>
      <c r="B28" s="29">
        <v>19145</v>
      </c>
      <c r="C28" s="29">
        <v>26940</v>
      </c>
      <c r="D28" s="29">
        <v>27387</v>
      </c>
      <c r="E28" s="29">
        <v>34830</v>
      </c>
      <c r="F28" s="29">
        <v>108302</v>
      </c>
    </row>
    <row r="29" spans="1:6" x14ac:dyDescent="0.25">
      <c r="A29" s="33" t="s">
        <v>654</v>
      </c>
      <c r="B29" s="29">
        <v>3</v>
      </c>
      <c r="C29" s="29">
        <v>13</v>
      </c>
      <c r="D29" s="29">
        <v>43</v>
      </c>
      <c r="E29" s="29">
        <v>139</v>
      </c>
      <c r="F29" s="29">
        <v>198</v>
      </c>
    </row>
    <row r="30" spans="1:6" x14ac:dyDescent="0.25">
      <c r="A30" s="33" t="s">
        <v>655</v>
      </c>
      <c r="B30" s="29">
        <v>23</v>
      </c>
      <c r="C30" s="29">
        <v>19</v>
      </c>
      <c r="D30" s="29">
        <v>29</v>
      </c>
      <c r="E30" s="29">
        <v>38</v>
      </c>
      <c r="F30" s="29">
        <v>109</v>
      </c>
    </row>
    <row r="31" spans="1:6" x14ac:dyDescent="0.25">
      <c r="A31" s="33" t="s">
        <v>656</v>
      </c>
      <c r="B31" s="29">
        <v>0</v>
      </c>
      <c r="C31" s="29">
        <v>0</v>
      </c>
      <c r="D31" s="29">
        <v>1</v>
      </c>
      <c r="E31" s="29">
        <v>2</v>
      </c>
      <c r="F31" s="29">
        <v>3</v>
      </c>
    </row>
    <row r="32" spans="1:6" x14ac:dyDescent="0.25">
      <c r="A32" s="33" t="s">
        <v>657</v>
      </c>
      <c r="B32" s="29">
        <v>476</v>
      </c>
      <c r="C32" s="29">
        <v>458</v>
      </c>
      <c r="D32" s="29">
        <v>291</v>
      </c>
      <c r="E32" s="29">
        <v>358</v>
      </c>
      <c r="F32" s="29">
        <v>1583</v>
      </c>
    </row>
    <row r="33" spans="1:6" x14ac:dyDescent="0.25">
      <c r="A33" s="33" t="s">
        <v>658</v>
      </c>
      <c r="B33" s="29">
        <v>0</v>
      </c>
      <c r="C33" s="29">
        <v>0</v>
      </c>
      <c r="D33" s="29">
        <v>0</v>
      </c>
      <c r="E33" s="29">
        <v>1</v>
      </c>
      <c r="F33" s="29">
        <v>1</v>
      </c>
    </row>
    <row r="34" spans="1:6" x14ac:dyDescent="0.25">
      <c r="A34" s="33" t="s">
        <v>659</v>
      </c>
      <c r="B34" s="29">
        <v>0</v>
      </c>
      <c r="C34" s="29">
        <v>0</v>
      </c>
      <c r="D34" s="29">
        <v>0</v>
      </c>
      <c r="E34" s="29">
        <v>1</v>
      </c>
      <c r="F34" s="29">
        <v>1</v>
      </c>
    </row>
    <row r="35" spans="1:6" x14ac:dyDescent="0.25">
      <c r="A35" s="33" t="s">
        <v>660</v>
      </c>
      <c r="B35" s="29">
        <v>0</v>
      </c>
      <c r="C35" s="29">
        <v>6</v>
      </c>
      <c r="D35" s="29">
        <v>6</v>
      </c>
      <c r="E35" s="29">
        <v>2</v>
      </c>
      <c r="F35" s="29">
        <v>14</v>
      </c>
    </row>
    <row r="36" spans="1:6" x14ac:dyDescent="0.25">
      <c r="A36" s="33" t="s">
        <v>661</v>
      </c>
      <c r="B36" s="29">
        <v>1</v>
      </c>
      <c r="C36" s="29">
        <v>0</v>
      </c>
      <c r="D36" s="29">
        <v>3</v>
      </c>
      <c r="E36" s="29">
        <v>37</v>
      </c>
      <c r="F36" s="29">
        <v>41</v>
      </c>
    </row>
    <row r="37" spans="1:6" x14ac:dyDescent="0.25">
      <c r="A37" s="33" t="s">
        <v>662</v>
      </c>
      <c r="B37" s="29">
        <v>16</v>
      </c>
      <c r="C37" s="29">
        <v>19</v>
      </c>
      <c r="D37" s="29">
        <v>27</v>
      </c>
      <c r="E37" s="29">
        <v>33</v>
      </c>
      <c r="F37" s="29">
        <v>95</v>
      </c>
    </row>
    <row r="38" spans="1:6" x14ac:dyDescent="0.25">
      <c r="A38" s="33" t="s">
        <v>663</v>
      </c>
      <c r="B38" s="29">
        <v>1467</v>
      </c>
      <c r="C38" s="29">
        <v>1920</v>
      </c>
      <c r="D38" s="29">
        <v>1358</v>
      </c>
      <c r="E38" s="29">
        <v>1720</v>
      </c>
      <c r="F38" s="29">
        <v>6465</v>
      </c>
    </row>
    <row r="39" spans="1:6" x14ac:dyDescent="0.25">
      <c r="A39" s="33" t="s">
        <v>664</v>
      </c>
      <c r="B39" s="29">
        <v>0</v>
      </c>
      <c r="C39" s="29">
        <v>0</v>
      </c>
      <c r="D39" s="29">
        <v>2</v>
      </c>
      <c r="E39" s="29">
        <v>0</v>
      </c>
      <c r="F39" s="29">
        <v>2</v>
      </c>
    </row>
    <row r="40" spans="1:6" x14ac:dyDescent="0.25">
      <c r="A40" s="33" t="s">
        <v>665</v>
      </c>
      <c r="B40" s="29">
        <v>17</v>
      </c>
      <c r="C40" s="29">
        <v>19</v>
      </c>
      <c r="D40" s="29">
        <v>19</v>
      </c>
      <c r="E40" s="29">
        <v>27</v>
      </c>
      <c r="F40" s="29">
        <v>82</v>
      </c>
    </row>
    <row r="41" spans="1:6" x14ac:dyDescent="0.25">
      <c r="A41" s="33" t="s">
        <v>666</v>
      </c>
      <c r="B41" s="29">
        <v>0</v>
      </c>
      <c r="C41" s="29">
        <v>0</v>
      </c>
      <c r="D41" s="29">
        <v>0</v>
      </c>
      <c r="E41" s="29">
        <v>3</v>
      </c>
      <c r="F41" s="29">
        <v>3</v>
      </c>
    </row>
    <row r="42" spans="1:6" x14ac:dyDescent="0.25">
      <c r="A42" s="33" t="s">
        <v>667</v>
      </c>
      <c r="B42" s="29">
        <v>20</v>
      </c>
      <c r="C42" s="29">
        <v>202</v>
      </c>
      <c r="D42" s="29">
        <v>102</v>
      </c>
      <c r="E42" s="29">
        <v>102</v>
      </c>
      <c r="F42" s="29">
        <v>426</v>
      </c>
    </row>
    <row r="43" spans="1:6" x14ac:dyDescent="0.25">
      <c r="A43" s="33" t="s">
        <v>668</v>
      </c>
      <c r="B43" s="29">
        <v>1</v>
      </c>
      <c r="C43" s="29">
        <v>4</v>
      </c>
      <c r="D43" s="29">
        <v>2</v>
      </c>
      <c r="E43" s="29">
        <v>5</v>
      </c>
      <c r="F43" s="29">
        <v>12</v>
      </c>
    </row>
    <row r="44" spans="1:6" x14ac:dyDescent="0.25">
      <c r="A44" s="33" t="s">
        <v>669</v>
      </c>
      <c r="B44" s="29">
        <v>46</v>
      </c>
      <c r="C44" s="29">
        <v>142</v>
      </c>
      <c r="D44" s="29">
        <v>13</v>
      </c>
      <c r="E44" s="29">
        <v>26</v>
      </c>
      <c r="F44" s="29">
        <v>227</v>
      </c>
    </row>
    <row r="45" spans="1:6" x14ac:dyDescent="0.25">
      <c r="A45" s="33" t="s">
        <v>670</v>
      </c>
      <c r="B45" s="29">
        <v>0</v>
      </c>
      <c r="C45" s="29">
        <v>0</v>
      </c>
      <c r="D45" s="29">
        <v>4</v>
      </c>
      <c r="E45" s="29">
        <v>3</v>
      </c>
      <c r="F45" s="29">
        <v>7</v>
      </c>
    </row>
    <row r="46" spans="1:6" x14ac:dyDescent="0.25">
      <c r="A46" s="33" t="s">
        <v>671</v>
      </c>
      <c r="B46" s="29">
        <v>245</v>
      </c>
      <c r="C46" s="29">
        <v>364</v>
      </c>
      <c r="D46" s="29">
        <v>261</v>
      </c>
      <c r="E46" s="29">
        <v>379</v>
      </c>
      <c r="F46" s="29">
        <v>1249</v>
      </c>
    </row>
    <row r="47" spans="1:6" x14ac:dyDescent="0.25">
      <c r="A47" s="33" t="s">
        <v>672</v>
      </c>
      <c r="B47" s="29">
        <v>4</v>
      </c>
      <c r="C47" s="29">
        <v>11</v>
      </c>
      <c r="D47" s="29">
        <v>9</v>
      </c>
      <c r="E47" s="29">
        <v>13</v>
      </c>
      <c r="F47" s="29">
        <v>37</v>
      </c>
    </row>
    <row r="48" spans="1:6" x14ac:dyDescent="0.25">
      <c r="A48" s="33" t="s">
        <v>673</v>
      </c>
      <c r="B48" s="29">
        <v>2</v>
      </c>
      <c r="C48" s="29">
        <v>5</v>
      </c>
      <c r="D48" s="29">
        <v>9</v>
      </c>
      <c r="E48" s="29">
        <v>27</v>
      </c>
      <c r="F48" s="29">
        <v>43</v>
      </c>
    </row>
    <row r="49" spans="1:6" x14ac:dyDescent="0.25">
      <c r="A49" s="33" t="s">
        <v>674</v>
      </c>
      <c r="B49" s="29">
        <v>328</v>
      </c>
      <c r="C49" s="29">
        <v>518</v>
      </c>
      <c r="D49" s="29">
        <v>1040</v>
      </c>
      <c r="E49" s="29">
        <v>2165</v>
      </c>
      <c r="F49" s="29">
        <v>4051</v>
      </c>
    </row>
    <row r="50" spans="1:6" x14ac:dyDescent="0.25">
      <c r="A50" s="33" t="s">
        <v>675</v>
      </c>
      <c r="B50" s="29">
        <v>1</v>
      </c>
      <c r="C50" s="29">
        <v>0</v>
      </c>
      <c r="D50" s="29">
        <v>0</v>
      </c>
      <c r="E50" s="29">
        <v>1</v>
      </c>
      <c r="F50" s="29">
        <v>2</v>
      </c>
    </row>
    <row r="51" spans="1:6" x14ac:dyDescent="0.25">
      <c r="A51" s="33" t="s">
        <v>676</v>
      </c>
      <c r="B51" s="29">
        <v>2065</v>
      </c>
      <c r="C51" s="29">
        <v>6524</v>
      </c>
      <c r="D51" s="29">
        <v>7565</v>
      </c>
      <c r="E51" s="29">
        <v>13279</v>
      </c>
      <c r="F51" s="29">
        <v>29433</v>
      </c>
    </row>
    <row r="52" spans="1:6" x14ac:dyDescent="0.25">
      <c r="A52" s="33" t="s">
        <v>677</v>
      </c>
      <c r="B52" s="29">
        <v>1</v>
      </c>
      <c r="C52" s="29">
        <v>0</v>
      </c>
      <c r="D52" s="29">
        <v>0</v>
      </c>
      <c r="E52" s="29">
        <v>1</v>
      </c>
      <c r="F52" s="29">
        <v>2</v>
      </c>
    </row>
    <row r="53" spans="1:6" x14ac:dyDescent="0.25">
      <c r="A53" s="33" t="s">
        <v>678</v>
      </c>
      <c r="B53" s="29">
        <v>0</v>
      </c>
      <c r="C53" s="29">
        <v>2</v>
      </c>
      <c r="D53" s="29">
        <v>3</v>
      </c>
      <c r="E53" s="29">
        <v>4</v>
      </c>
      <c r="F53" s="29">
        <v>9</v>
      </c>
    </row>
    <row r="54" spans="1:6" x14ac:dyDescent="0.25">
      <c r="A54" s="33" t="s">
        <v>679</v>
      </c>
      <c r="B54" s="29">
        <v>9</v>
      </c>
      <c r="C54" s="29">
        <v>8</v>
      </c>
      <c r="D54" s="29">
        <v>21</v>
      </c>
      <c r="E54" s="29">
        <v>38</v>
      </c>
      <c r="F54" s="29">
        <v>76</v>
      </c>
    </row>
    <row r="55" spans="1:6" x14ac:dyDescent="0.25">
      <c r="A55" s="33" t="s">
        <v>680</v>
      </c>
      <c r="B55" s="29">
        <v>126</v>
      </c>
      <c r="C55" s="29">
        <v>175</v>
      </c>
      <c r="D55" s="29">
        <v>187</v>
      </c>
      <c r="E55" s="29">
        <v>487</v>
      </c>
      <c r="F55" s="29">
        <v>975</v>
      </c>
    </row>
    <row r="56" spans="1:6" x14ac:dyDescent="0.25">
      <c r="A56" s="33" t="s">
        <v>681</v>
      </c>
      <c r="B56" s="29">
        <v>505</v>
      </c>
      <c r="C56" s="29">
        <v>743</v>
      </c>
      <c r="D56" s="29">
        <v>1078</v>
      </c>
      <c r="E56" s="29">
        <v>1810</v>
      </c>
      <c r="F56" s="29">
        <v>4136</v>
      </c>
    </row>
    <row r="57" spans="1:6" x14ac:dyDescent="0.25">
      <c r="A57" s="33" t="s">
        <v>682</v>
      </c>
      <c r="B57" s="29">
        <v>0</v>
      </c>
      <c r="C57" s="29">
        <v>1</v>
      </c>
      <c r="D57" s="29">
        <v>0</v>
      </c>
      <c r="E57" s="29">
        <v>0</v>
      </c>
      <c r="F57" s="29">
        <v>1</v>
      </c>
    </row>
    <row r="58" spans="1:6" x14ac:dyDescent="0.25">
      <c r="A58" s="33" t="s">
        <v>633</v>
      </c>
      <c r="B58" s="29">
        <v>2746</v>
      </c>
      <c r="C58" s="29">
        <v>7401</v>
      </c>
      <c r="D58" s="29">
        <v>8371</v>
      </c>
      <c r="E58" s="29">
        <v>9267</v>
      </c>
      <c r="F58" s="29">
        <v>27785</v>
      </c>
    </row>
    <row r="59" spans="1:6" x14ac:dyDescent="0.25">
      <c r="A59" s="33" t="s">
        <v>683</v>
      </c>
      <c r="B59" s="29">
        <v>0</v>
      </c>
      <c r="C59" s="29">
        <v>3</v>
      </c>
      <c r="D59" s="29">
        <v>0</v>
      </c>
      <c r="E59" s="29">
        <v>3</v>
      </c>
      <c r="F59" s="29">
        <v>6</v>
      </c>
    </row>
    <row r="60" spans="1:6" x14ac:dyDescent="0.25">
      <c r="A60" s="33" t="s">
        <v>684</v>
      </c>
      <c r="B60" s="29">
        <v>1</v>
      </c>
      <c r="C60" s="29">
        <v>3</v>
      </c>
      <c r="D60" s="29">
        <v>1</v>
      </c>
      <c r="E60" s="29">
        <v>0</v>
      </c>
      <c r="F60" s="29">
        <v>5</v>
      </c>
    </row>
    <row r="61" spans="1:6" x14ac:dyDescent="0.25">
      <c r="A61" s="33" t="s">
        <v>685</v>
      </c>
      <c r="B61" s="29">
        <v>1</v>
      </c>
      <c r="C61" s="29">
        <v>5</v>
      </c>
      <c r="D61" s="29">
        <v>4</v>
      </c>
      <c r="E61" s="29">
        <v>12</v>
      </c>
      <c r="F61" s="29">
        <v>22</v>
      </c>
    </row>
    <row r="62" spans="1:6" x14ac:dyDescent="0.25">
      <c r="A62" s="33" t="s">
        <v>686</v>
      </c>
      <c r="B62" s="29">
        <v>13</v>
      </c>
      <c r="C62" s="29">
        <v>25</v>
      </c>
      <c r="D62" s="29">
        <v>25</v>
      </c>
      <c r="E62" s="29">
        <v>70</v>
      </c>
      <c r="F62" s="29">
        <v>133</v>
      </c>
    </row>
    <row r="63" spans="1:6" x14ac:dyDescent="0.25">
      <c r="A63" s="33" t="s">
        <v>687</v>
      </c>
      <c r="B63" s="29">
        <v>0</v>
      </c>
      <c r="C63" s="29">
        <v>0</v>
      </c>
      <c r="D63" s="29">
        <v>0</v>
      </c>
      <c r="E63" s="29">
        <v>1</v>
      </c>
      <c r="F63" s="29">
        <v>1</v>
      </c>
    </row>
    <row r="64" spans="1:6" x14ac:dyDescent="0.25">
      <c r="A64" s="33" t="s">
        <v>688</v>
      </c>
      <c r="B64" s="29">
        <v>3</v>
      </c>
      <c r="C64" s="29">
        <v>1</v>
      </c>
      <c r="D64" s="29">
        <v>6</v>
      </c>
      <c r="E64" s="29">
        <v>2</v>
      </c>
      <c r="F64" s="29">
        <v>12</v>
      </c>
    </row>
    <row r="65" spans="1:6" x14ac:dyDescent="0.25">
      <c r="A65" s="33" t="s">
        <v>689</v>
      </c>
      <c r="B65" s="29">
        <v>0</v>
      </c>
      <c r="C65" s="29">
        <v>0</v>
      </c>
      <c r="D65" s="29">
        <v>1</v>
      </c>
      <c r="E65" s="29">
        <v>0</v>
      </c>
      <c r="F65" s="29">
        <v>1</v>
      </c>
    </row>
    <row r="66" spans="1:6" x14ac:dyDescent="0.25">
      <c r="A66" s="33" t="s">
        <v>690</v>
      </c>
      <c r="B66" s="29">
        <v>2</v>
      </c>
      <c r="C66" s="29">
        <v>2</v>
      </c>
      <c r="D66" s="29">
        <v>5</v>
      </c>
      <c r="E66" s="29">
        <v>4</v>
      </c>
      <c r="F66" s="29">
        <v>13</v>
      </c>
    </row>
    <row r="67" spans="1:6" x14ac:dyDescent="0.25">
      <c r="A67" s="33" t="s">
        <v>691</v>
      </c>
      <c r="B67" s="29">
        <v>8373</v>
      </c>
      <c r="C67" s="29">
        <v>8052</v>
      </c>
      <c r="D67" s="29">
        <v>8233</v>
      </c>
      <c r="E67" s="29">
        <v>15326</v>
      </c>
      <c r="F67" s="29">
        <v>39984</v>
      </c>
    </row>
    <row r="68" spans="1:6" x14ac:dyDescent="0.25">
      <c r="A68" s="33" t="s">
        <v>692</v>
      </c>
      <c r="B68" s="29">
        <v>358</v>
      </c>
      <c r="C68" s="29">
        <v>2023</v>
      </c>
      <c r="D68" s="29">
        <v>3890</v>
      </c>
      <c r="E68" s="29">
        <v>7899</v>
      </c>
      <c r="F68" s="29">
        <v>14170</v>
      </c>
    </row>
    <row r="69" spans="1:6" x14ac:dyDescent="0.25">
      <c r="A69" s="33" t="s">
        <v>693</v>
      </c>
      <c r="B69" s="29">
        <v>120</v>
      </c>
      <c r="C69" s="29">
        <v>98</v>
      </c>
      <c r="D69" s="29">
        <v>51</v>
      </c>
      <c r="E69" s="29">
        <v>127</v>
      </c>
      <c r="F69" s="29">
        <v>396</v>
      </c>
    </row>
    <row r="70" spans="1:6" x14ac:dyDescent="0.25">
      <c r="A70" s="33" t="s">
        <v>694</v>
      </c>
      <c r="B70" s="29">
        <v>108</v>
      </c>
      <c r="C70" s="29">
        <v>155</v>
      </c>
      <c r="D70" s="29">
        <v>82</v>
      </c>
      <c r="E70" s="29">
        <v>166</v>
      </c>
      <c r="F70" s="29">
        <v>511</v>
      </c>
    </row>
    <row r="71" spans="1:6" x14ac:dyDescent="0.25">
      <c r="A71" s="33" t="s">
        <v>695</v>
      </c>
      <c r="B71" s="29">
        <v>0</v>
      </c>
      <c r="C71" s="29">
        <v>0</v>
      </c>
      <c r="D71" s="29">
        <v>0</v>
      </c>
      <c r="E71" s="29">
        <v>1</v>
      </c>
      <c r="F71" s="29">
        <v>1</v>
      </c>
    </row>
    <row r="72" spans="1:6" x14ac:dyDescent="0.25">
      <c r="A72" s="33" t="s">
        <v>696</v>
      </c>
      <c r="B72" s="29">
        <v>48</v>
      </c>
      <c r="C72" s="29">
        <v>73</v>
      </c>
      <c r="D72" s="29">
        <v>197</v>
      </c>
      <c r="E72" s="29">
        <v>118</v>
      </c>
      <c r="F72" s="29">
        <v>436</v>
      </c>
    </row>
    <row r="73" spans="1:6" x14ac:dyDescent="0.25">
      <c r="A73" s="33" t="s">
        <v>697</v>
      </c>
      <c r="B73" s="29">
        <v>3</v>
      </c>
      <c r="C73" s="29">
        <v>5</v>
      </c>
      <c r="D73" s="29">
        <v>2</v>
      </c>
      <c r="E73" s="29">
        <v>8</v>
      </c>
      <c r="F73" s="29">
        <v>18</v>
      </c>
    </row>
    <row r="74" spans="1:6" x14ac:dyDescent="0.25">
      <c r="A74" s="33" t="s">
        <v>698</v>
      </c>
      <c r="B74" s="29">
        <v>240</v>
      </c>
      <c r="C74" s="29">
        <v>259</v>
      </c>
      <c r="D74" s="29">
        <v>251</v>
      </c>
      <c r="E74" s="29">
        <v>198</v>
      </c>
      <c r="F74" s="29">
        <v>948</v>
      </c>
    </row>
    <row r="75" spans="1:6" x14ac:dyDescent="0.25">
      <c r="A75" s="33" t="s">
        <v>699</v>
      </c>
      <c r="B75" s="29">
        <v>30</v>
      </c>
      <c r="C75" s="29">
        <v>29</v>
      </c>
      <c r="D75" s="29">
        <v>19</v>
      </c>
      <c r="E75" s="29">
        <v>37</v>
      </c>
      <c r="F75" s="29">
        <v>115</v>
      </c>
    </row>
    <row r="76" spans="1:6" x14ac:dyDescent="0.25">
      <c r="A76" s="33" t="s">
        <v>700</v>
      </c>
      <c r="B76" s="29">
        <v>48</v>
      </c>
      <c r="C76" s="29">
        <v>55</v>
      </c>
      <c r="D76" s="29">
        <v>45</v>
      </c>
      <c r="E76" s="29">
        <v>83</v>
      </c>
      <c r="F76" s="29">
        <v>231</v>
      </c>
    </row>
    <row r="77" spans="1:6" x14ac:dyDescent="0.25">
      <c r="A77" s="33" t="s">
        <v>701</v>
      </c>
      <c r="B77" s="29">
        <v>5</v>
      </c>
      <c r="C77" s="29">
        <v>264</v>
      </c>
      <c r="D77" s="29">
        <v>51</v>
      </c>
      <c r="E77" s="29">
        <v>3</v>
      </c>
      <c r="F77" s="29">
        <v>323</v>
      </c>
    </row>
    <row r="78" spans="1:6" x14ac:dyDescent="0.25">
      <c r="A78" s="33" t="s">
        <v>702</v>
      </c>
      <c r="B78" s="29">
        <v>32</v>
      </c>
      <c r="C78" s="29">
        <v>130</v>
      </c>
      <c r="D78" s="29">
        <v>218</v>
      </c>
      <c r="E78" s="29">
        <v>497</v>
      </c>
      <c r="F78" s="29">
        <v>877</v>
      </c>
    </row>
    <row r="79" spans="1:6" x14ac:dyDescent="0.25">
      <c r="A79" s="33" t="s">
        <v>703</v>
      </c>
      <c r="B79" s="29">
        <v>143</v>
      </c>
      <c r="C79" s="29">
        <v>136</v>
      </c>
      <c r="D79" s="29">
        <v>69</v>
      </c>
      <c r="E79" s="29">
        <v>60</v>
      </c>
      <c r="F79" s="29">
        <v>408</v>
      </c>
    </row>
    <row r="80" spans="1:6" x14ac:dyDescent="0.25">
      <c r="A80" s="33" t="s">
        <v>704</v>
      </c>
      <c r="B80" s="29">
        <v>796</v>
      </c>
      <c r="C80" s="29">
        <v>1702</v>
      </c>
      <c r="D80" s="29">
        <v>2529</v>
      </c>
      <c r="E80" s="29">
        <v>4585</v>
      </c>
      <c r="F80" s="29">
        <v>9612</v>
      </c>
    </row>
    <row r="81" spans="1:6" x14ac:dyDescent="0.25">
      <c r="A81" s="33" t="s">
        <v>705</v>
      </c>
      <c r="B81" s="29">
        <v>20</v>
      </c>
      <c r="C81" s="29">
        <v>103</v>
      </c>
      <c r="D81" s="29">
        <v>184</v>
      </c>
      <c r="E81" s="29">
        <v>779</v>
      </c>
      <c r="F81" s="29">
        <v>1086</v>
      </c>
    </row>
    <row r="82" spans="1:6" x14ac:dyDescent="0.25">
      <c r="A82" s="33" t="s">
        <v>706</v>
      </c>
      <c r="B82" s="29">
        <v>643</v>
      </c>
      <c r="C82" s="29">
        <v>1300</v>
      </c>
      <c r="D82" s="29">
        <v>1134</v>
      </c>
      <c r="E82" s="29">
        <v>2464</v>
      </c>
      <c r="F82" s="29">
        <v>5541</v>
      </c>
    </row>
    <row r="83" spans="1:6" x14ac:dyDescent="0.25">
      <c r="A83" s="33" t="s">
        <v>707</v>
      </c>
      <c r="B83" s="29">
        <v>0</v>
      </c>
      <c r="C83" s="29">
        <v>0</v>
      </c>
      <c r="D83" s="29">
        <v>0</v>
      </c>
      <c r="E83" s="29">
        <v>1</v>
      </c>
      <c r="F83" s="29">
        <v>1</v>
      </c>
    </row>
    <row r="84" spans="1:6" x14ac:dyDescent="0.25">
      <c r="A84" s="33" t="s">
        <v>708</v>
      </c>
      <c r="B84" s="29">
        <v>92</v>
      </c>
      <c r="C84" s="29">
        <v>155</v>
      </c>
      <c r="D84" s="29">
        <v>189</v>
      </c>
      <c r="E84" s="29">
        <v>243</v>
      </c>
      <c r="F84" s="29">
        <v>679</v>
      </c>
    </row>
    <row r="85" spans="1:6" x14ac:dyDescent="0.25">
      <c r="A85" s="33" t="s">
        <v>709</v>
      </c>
      <c r="B85" s="29">
        <v>2</v>
      </c>
      <c r="C85" s="29">
        <v>5</v>
      </c>
      <c r="D85" s="29">
        <v>18</v>
      </c>
      <c r="E85" s="29">
        <v>8</v>
      </c>
      <c r="F85" s="29">
        <v>33</v>
      </c>
    </row>
    <row r="86" spans="1:6" x14ac:dyDescent="0.25">
      <c r="A86" s="33" t="s">
        <v>710</v>
      </c>
      <c r="B86" s="29">
        <v>14</v>
      </c>
      <c r="C86" s="29">
        <v>49</v>
      </c>
      <c r="D86" s="29">
        <v>63</v>
      </c>
      <c r="E86" s="29">
        <v>74</v>
      </c>
      <c r="F86" s="29">
        <v>200</v>
      </c>
    </row>
    <row r="87" spans="1:6" x14ac:dyDescent="0.25">
      <c r="A87" s="33" t="s">
        <v>711</v>
      </c>
      <c r="B87" s="29">
        <v>723</v>
      </c>
      <c r="C87" s="29">
        <v>1827</v>
      </c>
      <c r="D87" s="29">
        <v>2898</v>
      </c>
      <c r="E87" s="29">
        <v>2057</v>
      </c>
      <c r="F87" s="29">
        <v>7505</v>
      </c>
    </row>
    <row r="88" spans="1:6" x14ac:dyDescent="0.25">
      <c r="A88" s="33" t="s">
        <v>712</v>
      </c>
      <c r="B88" s="29">
        <v>923</v>
      </c>
      <c r="C88" s="29">
        <v>915</v>
      </c>
      <c r="D88" s="29">
        <v>816</v>
      </c>
      <c r="E88" s="29">
        <v>943</v>
      </c>
      <c r="F88" s="29">
        <v>3597</v>
      </c>
    </row>
    <row r="89" spans="1:6" x14ac:dyDescent="0.25">
      <c r="A89" s="33" t="s">
        <v>713</v>
      </c>
      <c r="B89" s="29">
        <v>15</v>
      </c>
      <c r="C89" s="29">
        <v>26</v>
      </c>
      <c r="D89" s="29">
        <v>27</v>
      </c>
      <c r="E89" s="29">
        <v>42</v>
      </c>
      <c r="F89" s="29">
        <v>110</v>
      </c>
    </row>
    <row r="90" spans="1:6" x14ac:dyDescent="0.25">
      <c r="A90" s="33" t="s">
        <v>714</v>
      </c>
      <c r="B90" s="29">
        <v>22</v>
      </c>
      <c r="C90" s="29">
        <v>86</v>
      </c>
      <c r="D90" s="29">
        <v>123</v>
      </c>
      <c r="E90" s="29">
        <v>270</v>
      </c>
      <c r="F90" s="29">
        <v>501</v>
      </c>
    </row>
    <row r="91" spans="1:6" x14ac:dyDescent="0.25">
      <c r="A91" s="33" t="s">
        <v>715</v>
      </c>
      <c r="B91" s="29">
        <v>3</v>
      </c>
      <c r="C91" s="29">
        <v>3</v>
      </c>
      <c r="D91" s="29">
        <v>0</v>
      </c>
      <c r="E91" s="29">
        <v>5</v>
      </c>
      <c r="F91" s="29">
        <v>11</v>
      </c>
    </row>
    <row r="92" spans="1:6" x14ac:dyDescent="0.25">
      <c r="A92" s="33" t="s">
        <v>716</v>
      </c>
      <c r="B92" s="29">
        <v>1</v>
      </c>
      <c r="C92" s="29">
        <v>0</v>
      </c>
      <c r="D92" s="29">
        <v>0</v>
      </c>
      <c r="E92" s="29">
        <v>1</v>
      </c>
      <c r="F92" s="29">
        <v>2</v>
      </c>
    </row>
    <row r="93" spans="1:6" x14ac:dyDescent="0.25">
      <c r="A93" s="33" t="s">
        <v>717</v>
      </c>
      <c r="B93" s="29">
        <v>35</v>
      </c>
      <c r="C93" s="29">
        <v>38</v>
      </c>
      <c r="D93" s="29">
        <v>44</v>
      </c>
      <c r="E93" s="29">
        <v>114</v>
      </c>
      <c r="F93" s="29">
        <v>231</v>
      </c>
    </row>
    <row r="94" spans="1:6" x14ac:dyDescent="0.25">
      <c r="A94" s="33" t="s">
        <v>718</v>
      </c>
      <c r="B94" s="29">
        <v>1</v>
      </c>
      <c r="C94" s="29">
        <v>1</v>
      </c>
      <c r="D94" s="29">
        <v>0</v>
      </c>
      <c r="E94" s="29">
        <v>5</v>
      </c>
      <c r="F94" s="29">
        <v>7</v>
      </c>
    </row>
    <row r="95" spans="1:6" x14ac:dyDescent="0.25">
      <c r="A95" s="33" t="s">
        <v>719</v>
      </c>
      <c r="B95" s="29">
        <v>4</v>
      </c>
      <c r="C95" s="29">
        <v>9</v>
      </c>
      <c r="D95" s="29">
        <v>5</v>
      </c>
      <c r="E95" s="29">
        <v>10</v>
      </c>
      <c r="F95" s="29">
        <v>28</v>
      </c>
    </row>
    <row r="96" spans="1:6" x14ac:dyDescent="0.25">
      <c r="A96" s="33" t="s">
        <v>720</v>
      </c>
      <c r="B96" s="29">
        <v>0</v>
      </c>
      <c r="C96" s="29">
        <v>1</v>
      </c>
      <c r="D96" s="29">
        <v>0</v>
      </c>
      <c r="E96" s="29">
        <v>0</v>
      </c>
      <c r="F96" s="29">
        <v>1</v>
      </c>
    </row>
    <row r="97" spans="1:6" x14ac:dyDescent="0.25">
      <c r="A97" s="33" t="s">
        <v>721</v>
      </c>
      <c r="B97" s="29">
        <v>0</v>
      </c>
      <c r="C97" s="29">
        <v>0</v>
      </c>
      <c r="D97" s="29">
        <v>1</v>
      </c>
      <c r="E97" s="29">
        <v>0</v>
      </c>
      <c r="F97" s="29">
        <v>1</v>
      </c>
    </row>
    <row r="98" spans="1:6" x14ac:dyDescent="0.25">
      <c r="A98" s="33" t="s">
        <v>722</v>
      </c>
      <c r="B98" s="29">
        <v>34</v>
      </c>
      <c r="C98" s="29">
        <v>40</v>
      </c>
      <c r="D98" s="29">
        <v>48</v>
      </c>
      <c r="E98" s="29">
        <v>67</v>
      </c>
      <c r="F98" s="29">
        <v>189</v>
      </c>
    </row>
    <row r="99" spans="1:6" x14ac:dyDescent="0.25">
      <c r="A99" s="33" t="s">
        <v>723</v>
      </c>
      <c r="B99" s="29">
        <v>2</v>
      </c>
      <c r="C99" s="29">
        <v>6</v>
      </c>
      <c r="D99" s="29">
        <v>1</v>
      </c>
      <c r="E99" s="29">
        <v>4</v>
      </c>
      <c r="F99" s="29">
        <v>13</v>
      </c>
    </row>
    <row r="100" spans="1:6" x14ac:dyDescent="0.25">
      <c r="A100" s="33" t="s">
        <v>724</v>
      </c>
      <c r="B100" s="29">
        <v>0</v>
      </c>
      <c r="C100" s="29">
        <v>0</v>
      </c>
      <c r="D100" s="29">
        <v>5</v>
      </c>
      <c r="E100" s="29">
        <v>9</v>
      </c>
      <c r="F100" s="29">
        <v>14</v>
      </c>
    </row>
    <row r="101" spans="1:6" x14ac:dyDescent="0.25">
      <c r="A101" s="33" t="s">
        <v>725</v>
      </c>
      <c r="B101" s="29">
        <v>0</v>
      </c>
      <c r="C101" s="29">
        <v>0</v>
      </c>
      <c r="D101" s="29">
        <v>1</v>
      </c>
      <c r="E101" s="29">
        <v>0</v>
      </c>
      <c r="F101" s="29">
        <v>1</v>
      </c>
    </row>
    <row r="102" spans="1:6" x14ac:dyDescent="0.25">
      <c r="A102" s="33" t="s">
        <v>726</v>
      </c>
      <c r="B102" s="29">
        <v>12</v>
      </c>
      <c r="C102" s="29">
        <v>29</v>
      </c>
      <c r="D102" s="29">
        <v>20</v>
      </c>
      <c r="E102" s="29">
        <v>64</v>
      </c>
      <c r="F102" s="29">
        <v>125</v>
      </c>
    </row>
    <row r="103" spans="1:6" x14ac:dyDescent="0.25">
      <c r="A103" s="33" t="s">
        <v>727</v>
      </c>
      <c r="B103" s="29">
        <v>0</v>
      </c>
      <c r="C103" s="29">
        <v>2</v>
      </c>
      <c r="D103" s="29">
        <v>5</v>
      </c>
      <c r="E103" s="29">
        <v>7</v>
      </c>
      <c r="F103" s="29">
        <v>14</v>
      </c>
    </row>
    <row r="104" spans="1:6" x14ac:dyDescent="0.25">
      <c r="A104" s="33" t="s">
        <v>728</v>
      </c>
      <c r="B104" s="29">
        <v>216</v>
      </c>
      <c r="C104" s="29">
        <v>316</v>
      </c>
      <c r="D104" s="29">
        <v>574</v>
      </c>
      <c r="E104" s="29">
        <v>479</v>
      </c>
      <c r="F104" s="29">
        <v>1585</v>
      </c>
    </row>
    <row r="105" spans="1:6" x14ac:dyDescent="0.25">
      <c r="A105" s="33" t="s">
        <v>729</v>
      </c>
      <c r="B105" s="29">
        <v>0</v>
      </c>
      <c r="C105" s="29">
        <v>1</v>
      </c>
      <c r="D105" s="29">
        <v>3</v>
      </c>
      <c r="E105" s="29">
        <v>1</v>
      </c>
      <c r="F105" s="29">
        <v>5</v>
      </c>
    </row>
    <row r="106" spans="1:6" x14ac:dyDescent="0.25">
      <c r="A106" s="33" t="s">
        <v>730</v>
      </c>
      <c r="B106" s="29">
        <v>2</v>
      </c>
      <c r="C106" s="29">
        <v>7</v>
      </c>
      <c r="D106" s="29">
        <v>5</v>
      </c>
      <c r="E106" s="29">
        <v>19</v>
      </c>
      <c r="F106" s="29">
        <v>33</v>
      </c>
    </row>
    <row r="107" spans="1:6" x14ac:dyDescent="0.25">
      <c r="A107" s="33" t="s">
        <v>731</v>
      </c>
      <c r="B107" s="29">
        <v>91</v>
      </c>
      <c r="C107" s="29">
        <v>120</v>
      </c>
      <c r="D107" s="29">
        <v>351</v>
      </c>
      <c r="E107" s="29">
        <v>305</v>
      </c>
      <c r="F107" s="29">
        <v>867</v>
      </c>
    </row>
    <row r="108" spans="1:6" x14ac:dyDescent="0.25">
      <c r="A108" s="33" t="s">
        <v>732</v>
      </c>
      <c r="B108" s="29">
        <v>0</v>
      </c>
      <c r="C108" s="29">
        <v>0</v>
      </c>
      <c r="D108" s="29">
        <v>0</v>
      </c>
      <c r="E108" s="29">
        <v>1</v>
      </c>
      <c r="F108" s="29">
        <v>1</v>
      </c>
    </row>
    <row r="109" spans="1:6" x14ac:dyDescent="0.25">
      <c r="A109" s="33" t="s">
        <v>733</v>
      </c>
      <c r="B109" s="29">
        <v>6</v>
      </c>
      <c r="C109" s="29">
        <v>35</v>
      </c>
      <c r="D109" s="29">
        <v>30</v>
      </c>
      <c r="E109" s="29">
        <v>13</v>
      </c>
      <c r="F109" s="29">
        <v>84</v>
      </c>
    </row>
    <row r="110" spans="1:6" x14ac:dyDescent="0.25">
      <c r="A110" s="33" t="s">
        <v>634</v>
      </c>
      <c r="B110" s="29">
        <v>6047</v>
      </c>
      <c r="C110" s="29">
        <v>8314</v>
      </c>
      <c r="D110" s="29">
        <v>7665</v>
      </c>
      <c r="E110" s="29">
        <v>7958</v>
      </c>
      <c r="F110" s="29">
        <v>29984</v>
      </c>
    </row>
    <row r="111" spans="1:6" x14ac:dyDescent="0.25">
      <c r="A111" s="33" t="s">
        <v>734</v>
      </c>
      <c r="B111" s="29">
        <v>250</v>
      </c>
      <c r="C111" s="29">
        <v>501</v>
      </c>
      <c r="D111" s="29">
        <v>456</v>
      </c>
      <c r="E111" s="29">
        <v>180</v>
      </c>
      <c r="F111" s="29">
        <v>1387</v>
      </c>
    </row>
    <row r="112" spans="1:6" x14ac:dyDescent="0.25">
      <c r="A112" s="33" t="s">
        <v>735</v>
      </c>
      <c r="B112" s="29">
        <v>1</v>
      </c>
      <c r="C112" s="29">
        <v>0</v>
      </c>
      <c r="D112" s="29">
        <v>1</v>
      </c>
      <c r="E112" s="29">
        <v>2</v>
      </c>
      <c r="F112" s="29">
        <v>4</v>
      </c>
    </row>
    <row r="113" spans="1:6" x14ac:dyDescent="0.25">
      <c r="A113" s="33" t="s">
        <v>736</v>
      </c>
      <c r="B113" s="29">
        <v>1</v>
      </c>
      <c r="C113" s="29">
        <v>3</v>
      </c>
      <c r="D113" s="29">
        <v>3</v>
      </c>
      <c r="E113" s="29">
        <v>8</v>
      </c>
      <c r="F113" s="29">
        <v>15</v>
      </c>
    </row>
    <row r="114" spans="1:6" x14ac:dyDescent="0.25">
      <c r="A114" s="33" t="s">
        <v>737</v>
      </c>
      <c r="B114" s="29">
        <v>19800</v>
      </c>
      <c r="C114" s="29">
        <v>9085</v>
      </c>
      <c r="D114" s="29">
        <v>5756</v>
      </c>
      <c r="E114" s="29">
        <v>10853</v>
      </c>
      <c r="F114" s="29">
        <v>45494</v>
      </c>
    </row>
    <row r="115" spans="1:6" x14ac:dyDescent="0.25">
      <c r="A115" s="33" t="s">
        <v>738</v>
      </c>
      <c r="B115" s="29">
        <v>1</v>
      </c>
      <c r="C115" s="29">
        <v>1</v>
      </c>
      <c r="D115" s="29">
        <v>2</v>
      </c>
      <c r="E115" s="29">
        <v>1</v>
      </c>
      <c r="F115" s="29">
        <v>5</v>
      </c>
    </row>
    <row r="116" spans="1:6" x14ac:dyDescent="0.25">
      <c r="A116" s="33" t="s">
        <v>739</v>
      </c>
      <c r="B116" s="29">
        <v>80</v>
      </c>
      <c r="C116" s="29">
        <v>258</v>
      </c>
      <c r="D116" s="29">
        <v>565</v>
      </c>
      <c r="E116" s="29">
        <v>987</v>
      </c>
      <c r="F116" s="29">
        <v>1890</v>
      </c>
    </row>
    <row r="117" spans="1:6" x14ac:dyDescent="0.25">
      <c r="A117" s="33" t="s">
        <v>740</v>
      </c>
      <c r="B117" s="29">
        <v>3</v>
      </c>
      <c r="C117" s="29">
        <v>1</v>
      </c>
      <c r="D117" s="29">
        <v>4</v>
      </c>
      <c r="E117" s="29">
        <v>6</v>
      </c>
      <c r="F117" s="29">
        <v>14</v>
      </c>
    </row>
    <row r="118" spans="1:6" x14ac:dyDescent="0.25">
      <c r="A118" s="33" t="s">
        <v>741</v>
      </c>
      <c r="B118" s="29">
        <v>13</v>
      </c>
      <c r="C118" s="29">
        <v>14</v>
      </c>
      <c r="D118" s="29">
        <v>8</v>
      </c>
      <c r="E118" s="29">
        <v>9</v>
      </c>
      <c r="F118" s="29">
        <v>44</v>
      </c>
    </row>
    <row r="119" spans="1:6" x14ac:dyDescent="0.25">
      <c r="A119" s="33" t="s">
        <v>742</v>
      </c>
      <c r="B119" s="29">
        <v>1</v>
      </c>
      <c r="C119" s="29">
        <v>0</v>
      </c>
      <c r="D119" s="29">
        <v>0</v>
      </c>
      <c r="E119" s="29">
        <v>1</v>
      </c>
      <c r="F119" s="29">
        <v>2</v>
      </c>
    </row>
    <row r="120" spans="1:6" x14ac:dyDescent="0.25">
      <c r="A120" s="33" t="s">
        <v>743</v>
      </c>
      <c r="B120" s="29">
        <v>1037</v>
      </c>
      <c r="C120" s="29">
        <v>910</v>
      </c>
      <c r="D120" s="29">
        <v>809</v>
      </c>
      <c r="E120" s="29">
        <v>1526</v>
      </c>
      <c r="F120" s="29">
        <v>4282</v>
      </c>
    </row>
    <row r="121" spans="1:6" x14ac:dyDescent="0.25">
      <c r="A121" s="33" t="s">
        <v>744</v>
      </c>
      <c r="B121" s="29">
        <v>1</v>
      </c>
      <c r="C121" s="29">
        <v>0</v>
      </c>
      <c r="D121" s="29">
        <v>1</v>
      </c>
      <c r="E121" s="29">
        <v>4</v>
      </c>
      <c r="F121" s="29">
        <v>6</v>
      </c>
    </row>
    <row r="122" spans="1:6" x14ac:dyDescent="0.25">
      <c r="A122" s="33" t="s">
        <v>745</v>
      </c>
      <c r="B122" s="29">
        <v>0</v>
      </c>
      <c r="C122" s="29">
        <v>1</v>
      </c>
      <c r="D122" s="29">
        <v>0</v>
      </c>
      <c r="E122" s="29">
        <v>0</v>
      </c>
      <c r="F122" s="29">
        <v>1</v>
      </c>
    </row>
    <row r="123" spans="1:6" x14ac:dyDescent="0.25">
      <c r="A123" s="33" t="s">
        <v>746</v>
      </c>
      <c r="B123" s="29">
        <v>2</v>
      </c>
      <c r="C123" s="29">
        <v>4</v>
      </c>
      <c r="D123" s="29">
        <v>3</v>
      </c>
      <c r="E123" s="29">
        <v>5</v>
      </c>
      <c r="F123" s="29">
        <v>14</v>
      </c>
    </row>
    <row r="124" spans="1:6" x14ac:dyDescent="0.25">
      <c r="A124" s="33" t="s">
        <v>747</v>
      </c>
      <c r="B124" s="29">
        <v>24</v>
      </c>
      <c r="C124" s="29">
        <v>32</v>
      </c>
      <c r="D124" s="29">
        <v>54</v>
      </c>
      <c r="E124" s="29">
        <v>163</v>
      </c>
      <c r="F124" s="29">
        <v>273</v>
      </c>
    </row>
    <row r="125" spans="1:6" x14ac:dyDescent="0.25">
      <c r="A125" s="33" t="s">
        <v>748</v>
      </c>
      <c r="B125" s="29">
        <v>62</v>
      </c>
      <c r="C125" s="29">
        <v>91</v>
      </c>
      <c r="D125" s="29">
        <v>117</v>
      </c>
      <c r="E125" s="29">
        <v>195</v>
      </c>
      <c r="F125" s="29">
        <v>465</v>
      </c>
    </row>
    <row r="126" spans="1:6" x14ac:dyDescent="0.25">
      <c r="A126" s="33" t="s">
        <v>749</v>
      </c>
      <c r="B126" s="29">
        <v>3</v>
      </c>
      <c r="C126" s="29">
        <v>2</v>
      </c>
      <c r="D126" s="29">
        <v>2</v>
      </c>
      <c r="E126" s="29">
        <v>2</v>
      </c>
      <c r="F126" s="29">
        <v>9</v>
      </c>
    </row>
    <row r="127" spans="1:6" x14ac:dyDescent="0.25">
      <c r="A127" s="33" t="s">
        <v>635</v>
      </c>
      <c r="B127" s="29">
        <v>1943</v>
      </c>
      <c r="C127" s="29">
        <v>2833</v>
      </c>
      <c r="D127" s="29">
        <v>3375</v>
      </c>
      <c r="E127" s="29">
        <v>6228</v>
      </c>
      <c r="F127" s="29">
        <v>14379</v>
      </c>
    </row>
    <row r="128" spans="1:6" x14ac:dyDescent="0.25">
      <c r="A128" s="33" t="s">
        <v>750</v>
      </c>
      <c r="B128" s="29">
        <v>0</v>
      </c>
      <c r="C128" s="29">
        <v>0</v>
      </c>
      <c r="D128" s="29">
        <v>0</v>
      </c>
      <c r="E128" s="29">
        <v>2</v>
      </c>
      <c r="F128" s="29">
        <v>2</v>
      </c>
    </row>
    <row r="129" spans="1:6" x14ac:dyDescent="0.25">
      <c r="A129" s="33" t="s">
        <v>751</v>
      </c>
      <c r="B129" s="29">
        <v>6</v>
      </c>
      <c r="C129" s="29">
        <v>23</v>
      </c>
      <c r="D129" s="29">
        <v>310</v>
      </c>
      <c r="E129" s="29">
        <v>686</v>
      </c>
      <c r="F129" s="29">
        <v>1025</v>
      </c>
    </row>
    <row r="130" spans="1:6" x14ac:dyDescent="0.25">
      <c r="A130" s="33" t="s">
        <v>752</v>
      </c>
      <c r="B130" s="29">
        <v>0</v>
      </c>
      <c r="C130" s="29">
        <v>2</v>
      </c>
      <c r="D130" s="29">
        <v>1</v>
      </c>
      <c r="E130" s="29">
        <v>3</v>
      </c>
      <c r="F130" s="29">
        <v>6</v>
      </c>
    </row>
    <row r="131" spans="1:6" x14ac:dyDescent="0.25">
      <c r="A131" s="33" t="s">
        <v>753</v>
      </c>
      <c r="B131" s="29">
        <v>1</v>
      </c>
      <c r="C131" s="29">
        <v>1</v>
      </c>
      <c r="D131" s="29">
        <v>1</v>
      </c>
      <c r="E131" s="29">
        <v>0</v>
      </c>
      <c r="F131" s="29">
        <v>3</v>
      </c>
    </row>
    <row r="132" spans="1:6" x14ac:dyDescent="0.25">
      <c r="A132" s="33" t="s">
        <v>754</v>
      </c>
      <c r="B132" s="29">
        <v>1</v>
      </c>
      <c r="C132" s="29">
        <v>1</v>
      </c>
      <c r="D132" s="29">
        <v>2</v>
      </c>
      <c r="E132" s="29">
        <v>2</v>
      </c>
      <c r="F132" s="29">
        <v>6</v>
      </c>
    </row>
    <row r="133" spans="1:6" x14ac:dyDescent="0.25">
      <c r="A133" s="33" t="s">
        <v>755</v>
      </c>
      <c r="B133" s="29">
        <v>5</v>
      </c>
      <c r="C133" s="29">
        <v>11</v>
      </c>
      <c r="D133" s="29">
        <v>5</v>
      </c>
      <c r="E133" s="29">
        <v>7</v>
      </c>
      <c r="F133" s="29">
        <v>28</v>
      </c>
    </row>
    <row r="134" spans="1:6" x14ac:dyDescent="0.25">
      <c r="A134" s="33" t="s">
        <v>756</v>
      </c>
      <c r="B134" s="29">
        <v>0</v>
      </c>
      <c r="C134" s="29">
        <v>1</v>
      </c>
      <c r="D134" s="29">
        <v>0</v>
      </c>
      <c r="E134" s="29">
        <v>0</v>
      </c>
      <c r="F134" s="29">
        <v>1</v>
      </c>
    </row>
    <row r="135" spans="1:6" x14ac:dyDescent="0.25">
      <c r="A135" s="33" t="s">
        <v>757</v>
      </c>
      <c r="B135" s="29">
        <v>24</v>
      </c>
      <c r="C135" s="29">
        <v>68</v>
      </c>
      <c r="D135" s="29">
        <v>40</v>
      </c>
      <c r="E135" s="29">
        <v>49</v>
      </c>
      <c r="F135" s="29">
        <v>181</v>
      </c>
    </row>
    <row r="136" spans="1:6" x14ac:dyDescent="0.25">
      <c r="A136" s="33" t="s">
        <v>758</v>
      </c>
      <c r="B136" s="29">
        <v>2</v>
      </c>
      <c r="C136" s="29">
        <v>4</v>
      </c>
      <c r="D136" s="29">
        <v>11</v>
      </c>
      <c r="E136" s="29">
        <v>5</v>
      </c>
      <c r="F136" s="29">
        <v>22</v>
      </c>
    </row>
    <row r="137" spans="1:6" x14ac:dyDescent="0.25">
      <c r="A137" s="33" t="s">
        <v>759</v>
      </c>
      <c r="B137" s="29">
        <v>2</v>
      </c>
      <c r="C137" s="29">
        <v>13</v>
      </c>
      <c r="D137" s="29">
        <v>6</v>
      </c>
      <c r="E137" s="29">
        <v>20</v>
      </c>
      <c r="F137" s="29">
        <v>41</v>
      </c>
    </row>
    <row r="138" spans="1:6" x14ac:dyDescent="0.25">
      <c r="A138" s="33" t="s">
        <v>760</v>
      </c>
      <c r="B138" s="29">
        <v>11</v>
      </c>
      <c r="C138" s="29">
        <v>9</v>
      </c>
      <c r="D138" s="29">
        <v>6</v>
      </c>
      <c r="E138" s="29">
        <v>22</v>
      </c>
      <c r="F138" s="29">
        <v>48</v>
      </c>
    </row>
    <row r="139" spans="1:6" x14ac:dyDescent="0.25">
      <c r="A139" s="33" t="s">
        <v>761</v>
      </c>
      <c r="B139" s="29">
        <v>0</v>
      </c>
      <c r="C139" s="29">
        <v>1</v>
      </c>
      <c r="D139" s="29">
        <v>0</v>
      </c>
      <c r="E139" s="29">
        <v>0</v>
      </c>
      <c r="F139" s="29">
        <v>1</v>
      </c>
    </row>
    <row r="140" spans="1:6" x14ac:dyDescent="0.25">
      <c r="A140" s="33" t="s">
        <v>762</v>
      </c>
      <c r="B140" s="29">
        <v>5</v>
      </c>
      <c r="C140" s="29">
        <v>1</v>
      </c>
      <c r="D140" s="29">
        <v>15</v>
      </c>
      <c r="E140" s="29">
        <v>6</v>
      </c>
      <c r="F140" s="29">
        <v>27</v>
      </c>
    </row>
    <row r="141" spans="1:6" x14ac:dyDescent="0.25">
      <c r="A141" s="33" t="s">
        <v>763</v>
      </c>
      <c r="B141" s="29">
        <v>300</v>
      </c>
      <c r="C141" s="29">
        <v>839</v>
      </c>
      <c r="D141" s="29">
        <v>280</v>
      </c>
      <c r="E141" s="29">
        <v>541</v>
      </c>
      <c r="F141" s="29">
        <v>1960</v>
      </c>
    </row>
    <row r="142" spans="1:6" x14ac:dyDescent="0.25">
      <c r="A142" s="33" t="s">
        <v>764</v>
      </c>
      <c r="B142" s="29">
        <v>511</v>
      </c>
      <c r="C142" s="29">
        <v>552</v>
      </c>
      <c r="D142" s="29">
        <v>470</v>
      </c>
      <c r="E142" s="29">
        <v>579</v>
      </c>
      <c r="F142" s="29">
        <v>2112</v>
      </c>
    </row>
    <row r="143" spans="1:6" x14ac:dyDescent="0.25">
      <c r="A143" s="33" t="s">
        <v>765</v>
      </c>
      <c r="B143" s="29">
        <v>1</v>
      </c>
      <c r="C143" s="29">
        <v>1</v>
      </c>
      <c r="D143" s="29">
        <v>0</v>
      </c>
      <c r="E143" s="29">
        <v>0</v>
      </c>
      <c r="F143" s="29">
        <v>2</v>
      </c>
    </row>
    <row r="144" spans="1:6" x14ac:dyDescent="0.25">
      <c r="A144" s="33" t="s">
        <v>766</v>
      </c>
      <c r="B144" s="29">
        <v>10</v>
      </c>
      <c r="C144" s="29">
        <v>7</v>
      </c>
      <c r="D144" s="29">
        <v>26</v>
      </c>
      <c r="E144" s="29">
        <v>15</v>
      </c>
      <c r="F144" s="29">
        <v>58</v>
      </c>
    </row>
    <row r="145" spans="1:6" x14ac:dyDescent="0.25">
      <c r="A145" s="33" t="s">
        <v>767</v>
      </c>
      <c r="B145" s="29">
        <v>7</v>
      </c>
      <c r="C145" s="29">
        <v>3</v>
      </c>
      <c r="D145" s="29">
        <v>2</v>
      </c>
      <c r="E145" s="29">
        <v>3</v>
      </c>
      <c r="F145" s="29">
        <v>15</v>
      </c>
    </row>
    <row r="146" spans="1:6" x14ac:dyDescent="0.25">
      <c r="A146" s="33" t="s">
        <v>768</v>
      </c>
      <c r="B146" s="29">
        <v>57</v>
      </c>
      <c r="C146" s="29">
        <v>83</v>
      </c>
      <c r="D146" s="29">
        <v>70</v>
      </c>
      <c r="E146" s="29">
        <v>122</v>
      </c>
      <c r="F146" s="29">
        <v>332</v>
      </c>
    </row>
    <row r="147" spans="1:6" x14ac:dyDescent="0.25">
      <c r="A147" s="33" t="s">
        <v>769</v>
      </c>
      <c r="B147" s="29">
        <v>863</v>
      </c>
      <c r="C147" s="29">
        <v>1305</v>
      </c>
      <c r="D147" s="29">
        <v>1188</v>
      </c>
      <c r="E147" s="29">
        <v>2527</v>
      </c>
      <c r="F147" s="29">
        <v>5883</v>
      </c>
    </row>
    <row r="148" spans="1:6" x14ac:dyDescent="0.25">
      <c r="A148" s="33" t="s">
        <v>770</v>
      </c>
      <c r="B148" s="29">
        <v>375</v>
      </c>
      <c r="C148" s="29">
        <v>631</v>
      </c>
      <c r="D148" s="29">
        <v>460</v>
      </c>
      <c r="E148" s="29">
        <v>467</v>
      </c>
      <c r="F148" s="29">
        <v>1933</v>
      </c>
    </row>
    <row r="149" spans="1:6" x14ac:dyDescent="0.25">
      <c r="A149" s="33" t="s">
        <v>771</v>
      </c>
      <c r="B149" s="29">
        <v>14</v>
      </c>
      <c r="C149" s="29">
        <v>16</v>
      </c>
      <c r="D149" s="29">
        <v>22</v>
      </c>
      <c r="E149" s="29">
        <v>5</v>
      </c>
      <c r="F149" s="29">
        <v>57</v>
      </c>
    </row>
    <row r="150" spans="1:6" x14ac:dyDescent="0.25">
      <c r="A150" s="33" t="s">
        <v>772</v>
      </c>
      <c r="B150" s="29">
        <v>2</v>
      </c>
      <c r="C150" s="29">
        <v>20</v>
      </c>
      <c r="D150" s="29">
        <v>22</v>
      </c>
      <c r="E150" s="29">
        <v>66</v>
      </c>
      <c r="F150" s="29">
        <v>110</v>
      </c>
    </row>
    <row r="151" spans="1:6" x14ac:dyDescent="0.25">
      <c r="A151" s="33" t="s">
        <v>773</v>
      </c>
      <c r="B151" s="29">
        <v>1</v>
      </c>
      <c r="C151" s="29">
        <v>13</v>
      </c>
      <c r="D151" s="29">
        <v>7</v>
      </c>
      <c r="E151" s="29">
        <v>14</v>
      </c>
      <c r="F151" s="29">
        <v>35</v>
      </c>
    </row>
    <row r="152" spans="1:6" x14ac:dyDescent="0.25">
      <c r="A152" s="33" t="s">
        <v>774</v>
      </c>
      <c r="B152" s="29">
        <v>0</v>
      </c>
      <c r="C152" s="29">
        <v>0</v>
      </c>
      <c r="D152" s="29">
        <v>3</v>
      </c>
      <c r="E152" s="29">
        <v>4</v>
      </c>
      <c r="F152" s="29">
        <v>7</v>
      </c>
    </row>
    <row r="153" spans="1:6" x14ac:dyDescent="0.25">
      <c r="A153" s="33" t="s">
        <v>775</v>
      </c>
      <c r="B153" s="29">
        <v>1</v>
      </c>
      <c r="C153" s="29">
        <v>2</v>
      </c>
      <c r="D153" s="29">
        <v>2</v>
      </c>
      <c r="E153" s="29">
        <v>3</v>
      </c>
      <c r="F153" s="29">
        <v>8</v>
      </c>
    </row>
    <row r="154" spans="1:6" x14ac:dyDescent="0.25">
      <c r="A154" s="33" t="s">
        <v>776</v>
      </c>
      <c r="B154" s="29">
        <v>105</v>
      </c>
      <c r="C154" s="29">
        <v>208</v>
      </c>
      <c r="D154" s="29">
        <v>167</v>
      </c>
      <c r="E154" s="29">
        <v>251</v>
      </c>
      <c r="F154" s="29">
        <v>731</v>
      </c>
    </row>
    <row r="155" spans="1:6" x14ac:dyDescent="0.25">
      <c r="A155" s="33" t="s">
        <v>777</v>
      </c>
      <c r="B155" s="29">
        <v>1431</v>
      </c>
      <c r="C155" s="29">
        <v>2884</v>
      </c>
      <c r="D155" s="29">
        <v>2654</v>
      </c>
      <c r="E155" s="29">
        <v>7351</v>
      </c>
      <c r="F155" s="29">
        <v>14320</v>
      </c>
    </row>
    <row r="156" spans="1:6" x14ac:dyDescent="0.25">
      <c r="A156" s="33" t="s">
        <v>778</v>
      </c>
      <c r="B156" s="29">
        <v>42</v>
      </c>
      <c r="C156" s="29">
        <v>319</v>
      </c>
      <c r="D156" s="29">
        <v>972</v>
      </c>
      <c r="E156" s="29">
        <v>2648</v>
      </c>
      <c r="F156" s="29">
        <v>3981</v>
      </c>
    </row>
    <row r="157" spans="1:6" x14ac:dyDescent="0.25">
      <c r="A157" s="33" t="s">
        <v>779</v>
      </c>
      <c r="B157" s="29">
        <v>15</v>
      </c>
      <c r="C157" s="29">
        <v>77</v>
      </c>
      <c r="D157" s="29">
        <v>130</v>
      </c>
      <c r="E157" s="29">
        <v>904</v>
      </c>
      <c r="F157" s="29">
        <v>1126</v>
      </c>
    </row>
    <row r="158" spans="1:6" x14ac:dyDescent="0.25">
      <c r="A158" s="33" t="s">
        <v>636</v>
      </c>
      <c r="B158" s="29">
        <v>237827</v>
      </c>
      <c r="C158" s="29">
        <v>329815</v>
      </c>
      <c r="D158" s="29">
        <v>299531</v>
      </c>
      <c r="E158" s="29">
        <v>325213</v>
      </c>
      <c r="F158" s="29">
        <v>1192386</v>
      </c>
    </row>
    <row r="159" spans="1:6" x14ac:dyDescent="0.25">
      <c r="A159" s="33" t="s">
        <v>780</v>
      </c>
      <c r="B159" s="29">
        <v>5</v>
      </c>
      <c r="C159" s="29">
        <v>6</v>
      </c>
      <c r="D159" s="29">
        <v>2</v>
      </c>
      <c r="E159" s="29">
        <v>5</v>
      </c>
      <c r="F159" s="29">
        <v>18</v>
      </c>
    </row>
    <row r="160" spans="1:6" x14ac:dyDescent="0.25">
      <c r="A160" s="33" t="s">
        <v>781</v>
      </c>
      <c r="B160" s="29">
        <v>2525</v>
      </c>
      <c r="C160" s="29">
        <v>6095</v>
      </c>
      <c r="D160" s="29">
        <v>5854</v>
      </c>
      <c r="E160" s="29">
        <v>15002</v>
      </c>
      <c r="F160" s="29">
        <v>29476</v>
      </c>
    </row>
    <row r="161" spans="1:6" x14ac:dyDescent="0.25">
      <c r="A161" s="33" t="s">
        <v>782</v>
      </c>
      <c r="B161" s="29">
        <v>0</v>
      </c>
      <c r="C161" s="29">
        <v>0</v>
      </c>
      <c r="D161" s="29">
        <v>0</v>
      </c>
      <c r="E161" s="29">
        <v>1</v>
      </c>
      <c r="F161" s="29">
        <v>1</v>
      </c>
    </row>
    <row r="162" spans="1:6" x14ac:dyDescent="0.25">
      <c r="A162" s="33" t="s">
        <v>783</v>
      </c>
      <c r="B162" s="29">
        <v>73</v>
      </c>
      <c r="C162" s="29">
        <v>171</v>
      </c>
      <c r="D162" s="29">
        <v>154</v>
      </c>
      <c r="E162" s="29">
        <v>85</v>
      </c>
      <c r="F162" s="29">
        <v>483</v>
      </c>
    </row>
    <row r="163" spans="1:6" x14ac:dyDescent="0.25">
      <c r="A163" s="33" t="s">
        <v>784</v>
      </c>
      <c r="B163" s="29">
        <v>0</v>
      </c>
      <c r="C163" s="29">
        <v>0</v>
      </c>
      <c r="D163" s="29">
        <v>0</v>
      </c>
      <c r="E163" s="29">
        <v>227</v>
      </c>
      <c r="F163" s="29">
        <v>227</v>
      </c>
    </row>
    <row r="164" spans="1:6" x14ac:dyDescent="0.25">
      <c r="A164" s="33" t="s">
        <v>785</v>
      </c>
      <c r="B164" s="29">
        <v>1306</v>
      </c>
      <c r="C164" s="29">
        <v>3204</v>
      </c>
      <c r="D164" s="29">
        <v>3063</v>
      </c>
      <c r="E164" s="29">
        <v>3427</v>
      </c>
      <c r="F164" s="29">
        <v>11000</v>
      </c>
    </row>
    <row r="165" spans="1:6" x14ac:dyDescent="0.25">
      <c r="A165" s="33" t="s">
        <v>786</v>
      </c>
      <c r="B165" s="29">
        <v>11</v>
      </c>
      <c r="C165" s="29">
        <v>33</v>
      </c>
      <c r="D165" s="29">
        <v>28</v>
      </c>
      <c r="E165" s="29">
        <v>43</v>
      </c>
      <c r="F165" s="29">
        <v>115</v>
      </c>
    </row>
    <row r="166" spans="1:6" x14ac:dyDescent="0.25">
      <c r="A166" s="33" t="s">
        <v>787</v>
      </c>
      <c r="B166" s="29">
        <v>233</v>
      </c>
      <c r="C166" s="29">
        <v>124</v>
      </c>
      <c r="D166" s="29">
        <v>120</v>
      </c>
      <c r="E166" s="29">
        <v>108</v>
      </c>
      <c r="F166" s="29">
        <v>585</v>
      </c>
    </row>
    <row r="167" spans="1:6" x14ac:dyDescent="0.25">
      <c r="A167" s="33" t="s">
        <v>788</v>
      </c>
      <c r="B167" s="29">
        <v>0</v>
      </c>
      <c r="C167" s="29">
        <v>3</v>
      </c>
      <c r="D167" s="29">
        <v>4</v>
      </c>
      <c r="E167" s="29">
        <v>7</v>
      </c>
      <c r="F167" s="29">
        <v>14</v>
      </c>
    </row>
    <row r="168" spans="1:6" x14ac:dyDescent="0.25">
      <c r="A168" s="33" t="s">
        <v>789</v>
      </c>
      <c r="B168" s="29">
        <v>13</v>
      </c>
      <c r="C168" s="29">
        <v>40</v>
      </c>
      <c r="D168" s="29">
        <v>115</v>
      </c>
      <c r="E168" s="29">
        <v>360</v>
      </c>
      <c r="F168" s="29">
        <v>528</v>
      </c>
    </row>
    <row r="169" spans="1:6" x14ac:dyDescent="0.25">
      <c r="A169" s="33" t="s">
        <v>790</v>
      </c>
      <c r="B169" s="29">
        <v>1</v>
      </c>
      <c r="C169" s="29">
        <v>1</v>
      </c>
      <c r="D169" s="29">
        <v>0</v>
      </c>
      <c r="E169" s="29">
        <v>2</v>
      </c>
      <c r="F169" s="29">
        <v>4</v>
      </c>
    </row>
    <row r="170" spans="1:6" x14ac:dyDescent="0.25">
      <c r="A170" s="33" t="s">
        <v>791</v>
      </c>
      <c r="B170" s="29">
        <v>0</v>
      </c>
      <c r="C170" s="29">
        <v>0</v>
      </c>
      <c r="D170" s="29">
        <v>0</v>
      </c>
      <c r="E170" s="29">
        <v>1</v>
      </c>
      <c r="F170" s="29">
        <v>1</v>
      </c>
    </row>
    <row r="171" spans="1:6" x14ac:dyDescent="0.25">
      <c r="A171" s="4" t="s">
        <v>4</v>
      </c>
      <c r="B171" s="5">
        <v>133684</v>
      </c>
      <c r="C171" s="5">
        <v>125760</v>
      </c>
      <c r="D171" s="5">
        <v>125770</v>
      </c>
      <c r="E171" s="5">
        <v>113434</v>
      </c>
      <c r="F171" s="5">
        <v>498648</v>
      </c>
    </row>
    <row r="172" spans="1:6" x14ac:dyDescent="0.25">
      <c r="A172" s="33" t="s">
        <v>638</v>
      </c>
      <c r="B172" s="29">
        <v>1</v>
      </c>
      <c r="C172" s="29">
        <v>0</v>
      </c>
      <c r="D172" s="29">
        <v>62</v>
      </c>
      <c r="E172" s="29">
        <v>0</v>
      </c>
      <c r="F172" s="29">
        <v>63</v>
      </c>
    </row>
    <row r="173" spans="1:6" x14ac:dyDescent="0.25">
      <c r="A173" s="33" t="s">
        <v>639</v>
      </c>
      <c r="B173" s="29">
        <v>0</v>
      </c>
      <c r="C173" s="29">
        <v>1</v>
      </c>
      <c r="D173" s="29">
        <v>4</v>
      </c>
      <c r="E173" s="29">
        <v>0</v>
      </c>
      <c r="F173" s="29">
        <v>5</v>
      </c>
    </row>
    <row r="174" spans="1:6" x14ac:dyDescent="0.25">
      <c r="A174" s="33" t="s">
        <v>643</v>
      </c>
      <c r="B174" s="29">
        <v>0</v>
      </c>
      <c r="C174" s="29">
        <v>2</v>
      </c>
      <c r="D174" s="29">
        <v>2</v>
      </c>
      <c r="E174" s="29">
        <v>2</v>
      </c>
      <c r="F174" s="29">
        <v>6</v>
      </c>
    </row>
    <row r="175" spans="1:6" x14ac:dyDescent="0.25">
      <c r="A175" s="33" t="s">
        <v>631</v>
      </c>
      <c r="B175" s="29">
        <v>1</v>
      </c>
      <c r="C175" s="29">
        <v>5</v>
      </c>
      <c r="D175" s="29">
        <v>4</v>
      </c>
      <c r="E175" s="29">
        <v>1</v>
      </c>
      <c r="F175" s="29">
        <v>11</v>
      </c>
    </row>
    <row r="176" spans="1:6" x14ac:dyDescent="0.25">
      <c r="A176" s="33" t="s">
        <v>646</v>
      </c>
      <c r="B176" s="29">
        <v>0</v>
      </c>
      <c r="C176" s="29">
        <v>4</v>
      </c>
      <c r="D176" s="29">
        <v>8</v>
      </c>
      <c r="E176" s="29">
        <v>7</v>
      </c>
      <c r="F176" s="29">
        <v>19</v>
      </c>
    </row>
    <row r="177" spans="1:6" x14ac:dyDescent="0.25">
      <c r="A177" s="33" t="s">
        <v>649</v>
      </c>
      <c r="B177" s="29">
        <v>16</v>
      </c>
      <c r="C177" s="29">
        <v>4</v>
      </c>
      <c r="D177" s="29">
        <v>2</v>
      </c>
      <c r="E177" s="29">
        <v>12</v>
      </c>
      <c r="F177" s="29">
        <v>34</v>
      </c>
    </row>
    <row r="178" spans="1:6" x14ac:dyDescent="0.25">
      <c r="A178" s="33" t="s">
        <v>632</v>
      </c>
      <c r="B178" s="29">
        <v>644</v>
      </c>
      <c r="C178" s="29">
        <v>644</v>
      </c>
      <c r="D178" s="29">
        <v>578</v>
      </c>
      <c r="E178" s="29">
        <v>593</v>
      </c>
      <c r="F178" s="29">
        <v>2459</v>
      </c>
    </row>
    <row r="179" spans="1:6" x14ac:dyDescent="0.25">
      <c r="A179" s="33" t="s">
        <v>661</v>
      </c>
      <c r="B179" s="29">
        <v>0</v>
      </c>
      <c r="C179" s="29">
        <v>0</v>
      </c>
      <c r="D179" s="29">
        <v>0</v>
      </c>
      <c r="E179" s="29">
        <v>1</v>
      </c>
      <c r="F179" s="29">
        <v>1</v>
      </c>
    </row>
    <row r="180" spans="1:6" x14ac:dyDescent="0.25">
      <c r="A180" s="33" t="s">
        <v>663</v>
      </c>
      <c r="B180" s="29">
        <v>0</v>
      </c>
      <c r="C180" s="29">
        <v>1</v>
      </c>
      <c r="D180" s="29">
        <v>0</v>
      </c>
      <c r="E180" s="29">
        <v>0</v>
      </c>
      <c r="F180" s="29">
        <v>1</v>
      </c>
    </row>
    <row r="181" spans="1:6" x14ac:dyDescent="0.25">
      <c r="A181" s="33" t="s">
        <v>671</v>
      </c>
      <c r="B181" s="29">
        <v>2</v>
      </c>
      <c r="C181" s="29">
        <v>1</v>
      </c>
      <c r="D181" s="29">
        <v>0</v>
      </c>
      <c r="E181" s="29">
        <v>1</v>
      </c>
      <c r="F181" s="29">
        <v>4</v>
      </c>
    </row>
    <row r="182" spans="1:6" x14ac:dyDescent="0.25">
      <c r="A182" s="33" t="s">
        <v>674</v>
      </c>
      <c r="B182" s="29">
        <v>0</v>
      </c>
      <c r="C182" s="29">
        <v>12</v>
      </c>
      <c r="D182" s="29">
        <v>0</v>
      </c>
      <c r="E182" s="29">
        <v>12</v>
      </c>
      <c r="F182" s="29">
        <v>24</v>
      </c>
    </row>
    <row r="183" spans="1:6" x14ac:dyDescent="0.25">
      <c r="A183" s="33" t="s">
        <v>676</v>
      </c>
      <c r="B183" s="29">
        <v>12</v>
      </c>
      <c r="C183" s="29">
        <v>78</v>
      </c>
      <c r="D183" s="29">
        <v>77</v>
      </c>
      <c r="E183" s="29">
        <v>253</v>
      </c>
      <c r="F183" s="29">
        <v>420</v>
      </c>
    </row>
    <row r="184" spans="1:6" x14ac:dyDescent="0.25">
      <c r="A184" s="33" t="s">
        <v>680</v>
      </c>
      <c r="B184" s="29">
        <v>0</v>
      </c>
      <c r="C184" s="29">
        <v>0</v>
      </c>
      <c r="D184" s="29">
        <v>4</v>
      </c>
      <c r="E184" s="29">
        <v>2</v>
      </c>
      <c r="F184" s="29">
        <v>6</v>
      </c>
    </row>
    <row r="185" spans="1:6" x14ac:dyDescent="0.25">
      <c r="A185" s="33" t="s">
        <v>681</v>
      </c>
      <c r="B185" s="29">
        <v>0</v>
      </c>
      <c r="C185" s="29">
        <v>0</v>
      </c>
      <c r="D185" s="29">
        <v>0</v>
      </c>
      <c r="E185" s="29">
        <v>24</v>
      </c>
      <c r="F185" s="29">
        <v>24</v>
      </c>
    </row>
    <row r="186" spans="1:6" x14ac:dyDescent="0.25">
      <c r="A186" s="33" t="s">
        <v>633</v>
      </c>
      <c r="B186" s="29">
        <v>202</v>
      </c>
      <c r="C186" s="29">
        <v>269</v>
      </c>
      <c r="D186" s="29">
        <v>246</v>
      </c>
      <c r="E186" s="29">
        <v>263</v>
      </c>
      <c r="F186" s="29">
        <v>980</v>
      </c>
    </row>
    <row r="187" spans="1:6" x14ac:dyDescent="0.25">
      <c r="A187" s="33" t="s">
        <v>685</v>
      </c>
      <c r="B187" s="29">
        <v>0</v>
      </c>
      <c r="C187" s="29">
        <v>0</v>
      </c>
      <c r="D187" s="29">
        <v>0</v>
      </c>
      <c r="E187" s="29">
        <v>158</v>
      </c>
      <c r="F187" s="29">
        <v>158</v>
      </c>
    </row>
    <row r="188" spans="1:6" x14ac:dyDescent="0.25">
      <c r="A188" s="33" t="s">
        <v>690</v>
      </c>
      <c r="B188" s="29">
        <v>0</v>
      </c>
      <c r="C188" s="29">
        <v>0</v>
      </c>
      <c r="D188" s="29">
        <v>0</v>
      </c>
      <c r="E188" s="29">
        <v>4</v>
      </c>
      <c r="F188" s="29">
        <v>4</v>
      </c>
    </row>
    <row r="189" spans="1:6" x14ac:dyDescent="0.25">
      <c r="A189" s="33" t="s">
        <v>691</v>
      </c>
      <c r="B189" s="29">
        <v>35</v>
      </c>
      <c r="C189" s="29">
        <v>24</v>
      </c>
      <c r="D189" s="29">
        <v>32</v>
      </c>
      <c r="E189" s="29">
        <v>50</v>
      </c>
      <c r="F189" s="29">
        <v>141</v>
      </c>
    </row>
    <row r="190" spans="1:6" x14ac:dyDescent="0.25">
      <c r="A190" s="33" t="s">
        <v>692</v>
      </c>
      <c r="B190" s="29">
        <v>0</v>
      </c>
      <c r="C190" s="29">
        <v>0</v>
      </c>
      <c r="D190" s="29">
        <v>39</v>
      </c>
      <c r="E190" s="29">
        <v>137</v>
      </c>
      <c r="F190" s="29">
        <v>176</v>
      </c>
    </row>
    <row r="191" spans="1:6" x14ac:dyDescent="0.25">
      <c r="A191" s="33" t="s">
        <v>694</v>
      </c>
      <c r="B191" s="29">
        <v>1</v>
      </c>
      <c r="C191" s="29">
        <v>0</v>
      </c>
      <c r="D191" s="29">
        <v>0</v>
      </c>
      <c r="E191" s="29">
        <v>0</v>
      </c>
      <c r="F191" s="29">
        <v>1</v>
      </c>
    </row>
    <row r="192" spans="1:6" x14ac:dyDescent="0.25">
      <c r="A192" s="33" t="s">
        <v>700</v>
      </c>
      <c r="B192" s="29">
        <v>0</v>
      </c>
      <c r="C192" s="29">
        <v>0</v>
      </c>
      <c r="D192" s="29">
        <v>1</v>
      </c>
      <c r="E192" s="29">
        <v>0</v>
      </c>
      <c r="F192" s="29">
        <v>1</v>
      </c>
    </row>
    <row r="193" spans="1:6" x14ac:dyDescent="0.25">
      <c r="A193" s="33" t="s">
        <v>702</v>
      </c>
      <c r="B193" s="29">
        <v>0</v>
      </c>
      <c r="C193" s="29">
        <v>1</v>
      </c>
      <c r="D193" s="29">
        <v>0</v>
      </c>
      <c r="E193" s="29">
        <v>3</v>
      </c>
      <c r="F193" s="29">
        <v>4</v>
      </c>
    </row>
    <row r="194" spans="1:6" x14ac:dyDescent="0.25">
      <c r="A194" s="33" t="s">
        <v>704</v>
      </c>
      <c r="B194" s="29">
        <v>4</v>
      </c>
      <c r="C194" s="29">
        <v>9</v>
      </c>
      <c r="D194" s="29">
        <v>9</v>
      </c>
      <c r="E194" s="29">
        <v>38</v>
      </c>
      <c r="F194" s="29">
        <v>60</v>
      </c>
    </row>
    <row r="195" spans="1:6" x14ac:dyDescent="0.25">
      <c r="A195" s="33" t="s">
        <v>705</v>
      </c>
      <c r="B195" s="29">
        <v>1</v>
      </c>
      <c r="C195" s="29">
        <v>3</v>
      </c>
      <c r="D195" s="29">
        <v>5</v>
      </c>
      <c r="E195" s="29">
        <v>7</v>
      </c>
      <c r="F195" s="29">
        <v>16</v>
      </c>
    </row>
    <row r="196" spans="1:6" x14ac:dyDescent="0.25">
      <c r="A196" s="33" t="s">
        <v>706</v>
      </c>
      <c r="B196" s="29">
        <v>3</v>
      </c>
      <c r="C196" s="29">
        <v>15</v>
      </c>
      <c r="D196" s="29">
        <v>10</v>
      </c>
      <c r="E196" s="29">
        <v>11</v>
      </c>
      <c r="F196" s="29">
        <v>39</v>
      </c>
    </row>
    <row r="197" spans="1:6" x14ac:dyDescent="0.25">
      <c r="A197" s="33" t="s">
        <v>708</v>
      </c>
      <c r="B197" s="29">
        <v>1</v>
      </c>
      <c r="C197" s="29">
        <v>0</v>
      </c>
      <c r="D197" s="29">
        <v>3</v>
      </c>
      <c r="E197" s="29">
        <v>0</v>
      </c>
      <c r="F197" s="29">
        <v>4</v>
      </c>
    </row>
    <row r="198" spans="1:6" x14ac:dyDescent="0.25">
      <c r="A198" s="33" t="s">
        <v>710</v>
      </c>
      <c r="B198" s="29">
        <v>0</v>
      </c>
      <c r="C198" s="29">
        <v>0</v>
      </c>
      <c r="D198" s="29">
        <v>1</v>
      </c>
      <c r="E198" s="29">
        <v>0</v>
      </c>
      <c r="F198" s="29">
        <v>1</v>
      </c>
    </row>
    <row r="199" spans="1:6" x14ac:dyDescent="0.25">
      <c r="A199" s="33" t="s">
        <v>711</v>
      </c>
      <c r="B199" s="29">
        <v>0</v>
      </c>
      <c r="C199" s="29">
        <v>6</v>
      </c>
      <c r="D199" s="29">
        <v>7</v>
      </c>
      <c r="E199" s="29">
        <v>2</v>
      </c>
      <c r="F199" s="29">
        <v>15</v>
      </c>
    </row>
    <row r="200" spans="1:6" x14ac:dyDescent="0.25">
      <c r="A200" s="33" t="s">
        <v>712</v>
      </c>
      <c r="B200" s="29">
        <v>1</v>
      </c>
      <c r="C200" s="29">
        <v>0</v>
      </c>
      <c r="D200" s="29">
        <v>1</v>
      </c>
      <c r="E200" s="29">
        <v>0</v>
      </c>
      <c r="F200" s="29">
        <v>2</v>
      </c>
    </row>
    <row r="201" spans="1:6" x14ac:dyDescent="0.25">
      <c r="A201" s="33" t="s">
        <v>713</v>
      </c>
      <c r="B201" s="29">
        <v>0</v>
      </c>
      <c r="C201" s="29">
        <v>0</v>
      </c>
      <c r="D201" s="29">
        <v>0</v>
      </c>
      <c r="E201" s="29">
        <v>1</v>
      </c>
      <c r="F201" s="29">
        <v>1</v>
      </c>
    </row>
    <row r="202" spans="1:6" x14ac:dyDescent="0.25">
      <c r="A202" s="33" t="s">
        <v>714</v>
      </c>
      <c r="B202" s="29">
        <v>0</v>
      </c>
      <c r="C202" s="29">
        <v>12</v>
      </c>
      <c r="D202" s="29">
        <v>0</v>
      </c>
      <c r="E202" s="29">
        <v>0</v>
      </c>
      <c r="F202" s="29">
        <v>12</v>
      </c>
    </row>
    <row r="203" spans="1:6" x14ac:dyDescent="0.25">
      <c r="A203" s="33" t="s">
        <v>721</v>
      </c>
      <c r="B203" s="29">
        <v>0</v>
      </c>
      <c r="C203" s="29">
        <v>0</v>
      </c>
      <c r="D203" s="29">
        <v>0</v>
      </c>
      <c r="E203" s="29">
        <v>1</v>
      </c>
      <c r="F203" s="29">
        <v>1</v>
      </c>
    </row>
    <row r="204" spans="1:6" x14ac:dyDescent="0.25">
      <c r="A204" s="33" t="s">
        <v>728</v>
      </c>
      <c r="B204" s="29">
        <v>0</v>
      </c>
      <c r="C204" s="29">
        <v>1</v>
      </c>
      <c r="D204" s="29">
        <v>0</v>
      </c>
      <c r="E204" s="29">
        <v>2</v>
      </c>
      <c r="F204" s="29">
        <v>3</v>
      </c>
    </row>
    <row r="205" spans="1:6" x14ac:dyDescent="0.25">
      <c r="A205" s="33" t="s">
        <v>731</v>
      </c>
      <c r="B205" s="29">
        <v>0</v>
      </c>
      <c r="C205" s="29">
        <v>1</v>
      </c>
      <c r="D205" s="29">
        <v>120</v>
      </c>
      <c r="E205" s="29">
        <v>32</v>
      </c>
      <c r="F205" s="29">
        <v>153</v>
      </c>
    </row>
    <row r="206" spans="1:6" x14ac:dyDescent="0.25">
      <c r="A206" s="33" t="s">
        <v>634</v>
      </c>
      <c r="B206" s="29">
        <v>375</v>
      </c>
      <c r="C206" s="29">
        <v>358</v>
      </c>
      <c r="D206" s="29">
        <v>302</v>
      </c>
      <c r="E206" s="29">
        <v>356</v>
      </c>
      <c r="F206" s="29">
        <v>1391</v>
      </c>
    </row>
    <row r="207" spans="1:6" x14ac:dyDescent="0.25">
      <c r="A207" s="33" t="s">
        <v>734</v>
      </c>
      <c r="B207" s="29">
        <v>17</v>
      </c>
      <c r="C207" s="29">
        <v>42</v>
      </c>
      <c r="D207" s="29">
        <v>1</v>
      </c>
      <c r="E207" s="29">
        <v>1</v>
      </c>
      <c r="F207" s="29">
        <v>61</v>
      </c>
    </row>
    <row r="208" spans="1:6" x14ac:dyDescent="0.25">
      <c r="A208" s="33" t="s">
        <v>737</v>
      </c>
      <c r="B208" s="29">
        <v>179</v>
      </c>
      <c r="C208" s="29">
        <v>33</v>
      </c>
      <c r="D208" s="29">
        <v>20</v>
      </c>
      <c r="E208" s="29">
        <v>104</v>
      </c>
      <c r="F208" s="29">
        <v>336</v>
      </c>
    </row>
    <row r="209" spans="1:6" x14ac:dyDescent="0.25">
      <c r="A209" s="33" t="s">
        <v>739</v>
      </c>
      <c r="B209" s="29">
        <v>0</v>
      </c>
      <c r="C209" s="29">
        <v>0</v>
      </c>
      <c r="D209" s="29">
        <v>4</v>
      </c>
      <c r="E209" s="29">
        <v>2</v>
      </c>
      <c r="F209" s="29">
        <v>6</v>
      </c>
    </row>
    <row r="210" spans="1:6" x14ac:dyDescent="0.25">
      <c r="A210" s="33" t="s">
        <v>740</v>
      </c>
      <c r="B210" s="29">
        <v>0</v>
      </c>
      <c r="C210" s="29">
        <v>0</v>
      </c>
      <c r="D210" s="29">
        <v>0</v>
      </c>
      <c r="E210" s="29">
        <v>2</v>
      </c>
      <c r="F210" s="29">
        <v>2</v>
      </c>
    </row>
    <row r="211" spans="1:6" x14ac:dyDescent="0.25">
      <c r="A211" s="33" t="s">
        <v>743</v>
      </c>
      <c r="B211" s="29">
        <v>2</v>
      </c>
      <c r="C211" s="29">
        <v>1</v>
      </c>
      <c r="D211" s="29">
        <v>2</v>
      </c>
      <c r="E211" s="29">
        <v>0</v>
      </c>
      <c r="F211" s="29">
        <v>5</v>
      </c>
    </row>
    <row r="212" spans="1:6" x14ac:dyDescent="0.25">
      <c r="A212" s="33" t="s">
        <v>747</v>
      </c>
      <c r="B212" s="29">
        <v>0</v>
      </c>
      <c r="C212" s="29">
        <v>0</v>
      </c>
      <c r="D212" s="29">
        <v>0</v>
      </c>
      <c r="E212" s="29">
        <v>5</v>
      </c>
      <c r="F212" s="29">
        <v>5</v>
      </c>
    </row>
    <row r="213" spans="1:6" x14ac:dyDescent="0.25">
      <c r="A213" s="33" t="s">
        <v>748</v>
      </c>
      <c r="B213" s="29">
        <v>0</v>
      </c>
      <c r="C213" s="29">
        <v>0</v>
      </c>
      <c r="D213" s="29">
        <v>1</v>
      </c>
      <c r="E213" s="29">
        <v>0</v>
      </c>
      <c r="F213" s="29">
        <v>1</v>
      </c>
    </row>
    <row r="214" spans="1:6" x14ac:dyDescent="0.25">
      <c r="A214" s="33" t="s">
        <v>635</v>
      </c>
      <c r="B214" s="29">
        <v>50</v>
      </c>
      <c r="C214" s="29">
        <v>71</v>
      </c>
      <c r="D214" s="29">
        <v>56</v>
      </c>
      <c r="E214" s="29">
        <v>125</v>
      </c>
      <c r="F214" s="29">
        <v>302</v>
      </c>
    </row>
    <row r="215" spans="1:6" x14ac:dyDescent="0.25">
      <c r="A215" s="33" t="s">
        <v>751</v>
      </c>
      <c r="B215" s="29">
        <v>0</v>
      </c>
      <c r="C215" s="29">
        <v>0</v>
      </c>
      <c r="D215" s="29">
        <v>7</v>
      </c>
      <c r="E215" s="29">
        <v>5</v>
      </c>
      <c r="F215" s="29">
        <v>12</v>
      </c>
    </row>
    <row r="216" spans="1:6" x14ac:dyDescent="0.25">
      <c r="A216" s="33" t="s">
        <v>763</v>
      </c>
      <c r="B216" s="29">
        <v>0</v>
      </c>
      <c r="C216" s="29">
        <v>0</v>
      </c>
      <c r="D216" s="29">
        <v>1</v>
      </c>
      <c r="E216" s="29">
        <v>0</v>
      </c>
      <c r="F216" s="29">
        <v>1</v>
      </c>
    </row>
    <row r="217" spans="1:6" x14ac:dyDescent="0.25">
      <c r="A217" s="33" t="s">
        <v>768</v>
      </c>
      <c r="B217" s="29">
        <v>0</v>
      </c>
      <c r="C217" s="29">
        <v>1</v>
      </c>
      <c r="D217" s="29">
        <v>0</v>
      </c>
      <c r="E217" s="29">
        <v>0</v>
      </c>
      <c r="F217" s="29">
        <v>1</v>
      </c>
    </row>
    <row r="218" spans="1:6" x14ac:dyDescent="0.25">
      <c r="A218" s="33" t="s">
        <v>769</v>
      </c>
      <c r="B218" s="29">
        <v>0</v>
      </c>
      <c r="C218" s="29">
        <v>0</v>
      </c>
      <c r="D218" s="29">
        <v>2</v>
      </c>
      <c r="E218" s="29">
        <v>6</v>
      </c>
      <c r="F218" s="29">
        <v>8</v>
      </c>
    </row>
    <row r="219" spans="1:6" x14ac:dyDescent="0.25">
      <c r="A219" s="33" t="s">
        <v>770</v>
      </c>
      <c r="B219" s="29">
        <v>0</v>
      </c>
      <c r="C219" s="29">
        <v>1</v>
      </c>
      <c r="D219" s="29">
        <v>1</v>
      </c>
      <c r="E219" s="29">
        <v>1</v>
      </c>
      <c r="F219" s="29">
        <v>3</v>
      </c>
    </row>
    <row r="220" spans="1:6" x14ac:dyDescent="0.25">
      <c r="A220" s="33" t="s">
        <v>776</v>
      </c>
      <c r="B220" s="29">
        <v>0</v>
      </c>
      <c r="C220" s="29">
        <v>1</v>
      </c>
      <c r="D220" s="29">
        <v>0</v>
      </c>
      <c r="E220" s="29">
        <v>3</v>
      </c>
      <c r="F220" s="29">
        <v>4</v>
      </c>
    </row>
    <row r="221" spans="1:6" x14ac:dyDescent="0.25">
      <c r="A221" s="33" t="s">
        <v>777</v>
      </c>
      <c r="B221" s="29">
        <v>1</v>
      </c>
      <c r="C221" s="29">
        <v>1</v>
      </c>
      <c r="D221" s="29">
        <v>1</v>
      </c>
      <c r="E221" s="29">
        <v>2</v>
      </c>
      <c r="F221" s="29">
        <v>5</v>
      </c>
    </row>
    <row r="222" spans="1:6" x14ac:dyDescent="0.25">
      <c r="A222" s="33" t="s">
        <v>778</v>
      </c>
      <c r="B222" s="29">
        <v>1</v>
      </c>
      <c r="C222" s="29">
        <v>0</v>
      </c>
      <c r="D222" s="29">
        <v>16</v>
      </c>
      <c r="E222" s="29">
        <v>21</v>
      </c>
      <c r="F222" s="29">
        <v>38</v>
      </c>
    </row>
    <row r="223" spans="1:6" x14ac:dyDescent="0.25">
      <c r="A223" s="33" t="s">
        <v>779</v>
      </c>
      <c r="B223" s="29">
        <v>0</v>
      </c>
      <c r="C223" s="29">
        <v>0</v>
      </c>
      <c r="D223" s="29">
        <v>3</v>
      </c>
      <c r="E223" s="29">
        <v>8</v>
      </c>
      <c r="F223" s="29">
        <v>11</v>
      </c>
    </row>
    <row r="224" spans="1:6" x14ac:dyDescent="0.25">
      <c r="A224" s="33" t="s">
        <v>636</v>
      </c>
      <c r="B224" s="29">
        <v>132132</v>
      </c>
      <c r="C224" s="29">
        <v>124091</v>
      </c>
      <c r="D224" s="29">
        <v>124008</v>
      </c>
      <c r="E224" s="29">
        <v>111060</v>
      </c>
      <c r="F224" s="29">
        <v>491291</v>
      </c>
    </row>
    <row r="225" spans="1:6" x14ac:dyDescent="0.25">
      <c r="A225" s="33" t="s">
        <v>781</v>
      </c>
      <c r="B225" s="29">
        <v>3</v>
      </c>
      <c r="C225" s="29">
        <v>61</v>
      </c>
      <c r="D225" s="29">
        <v>119</v>
      </c>
      <c r="E225" s="29">
        <v>77</v>
      </c>
      <c r="F225" s="29">
        <v>260</v>
      </c>
    </row>
    <row r="226" spans="1:6" x14ac:dyDescent="0.25">
      <c r="A226" s="33" t="s">
        <v>785</v>
      </c>
      <c r="B226" s="29">
        <v>0</v>
      </c>
      <c r="C226" s="29">
        <v>6</v>
      </c>
      <c r="D226" s="29">
        <v>1</v>
      </c>
      <c r="E226" s="29">
        <v>2</v>
      </c>
      <c r="F226" s="29">
        <v>9</v>
      </c>
    </row>
    <row r="227" spans="1:6" x14ac:dyDescent="0.25">
      <c r="A227" s="33" t="s">
        <v>789</v>
      </c>
      <c r="B227" s="29">
        <v>0</v>
      </c>
      <c r="C227" s="29">
        <v>0</v>
      </c>
      <c r="D227" s="29">
        <v>10</v>
      </c>
      <c r="E227" s="29">
        <v>37</v>
      </c>
      <c r="F227" s="29">
        <v>47</v>
      </c>
    </row>
    <row r="228" spans="1:6" x14ac:dyDescent="0.25">
      <c r="A228" s="46" t="s">
        <v>1</v>
      </c>
      <c r="B228" s="47">
        <v>2056022</v>
      </c>
      <c r="C228" s="47">
        <v>2241398</v>
      </c>
      <c r="D228" s="47">
        <v>2095360</v>
      </c>
      <c r="E228" s="47">
        <v>2597492</v>
      </c>
      <c r="F228" s="47">
        <v>8990272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3D7C-F293-4173-B47C-4578830FA0EB}">
  <sheetPr>
    <pageSetUpPr fitToPage="1"/>
  </sheetPr>
  <dimension ref="A1:L31"/>
  <sheetViews>
    <sheetView workbookViewId="0"/>
  </sheetViews>
  <sheetFormatPr defaultRowHeight="15" x14ac:dyDescent="0.25"/>
  <cols>
    <col min="1" max="1" width="28.85546875" style="27" bestFit="1" customWidth="1"/>
    <col min="2" max="4" width="19.140625" style="27" customWidth="1"/>
    <col min="5" max="5" width="20.140625" style="27" bestFit="1" customWidth="1"/>
    <col min="6" max="6" width="19.140625" style="27" customWidth="1"/>
    <col min="7" max="16384" width="9.140625" style="27"/>
  </cols>
  <sheetData>
    <row r="1" spans="1:6" x14ac:dyDescent="0.25">
      <c r="A1" s="1" t="s">
        <v>0</v>
      </c>
      <c r="B1" s="1">
        <v>2018</v>
      </c>
      <c r="C1" s="1">
        <v>2019</v>
      </c>
      <c r="D1" s="1">
        <v>2020</v>
      </c>
      <c r="E1" s="1" t="s">
        <v>819</v>
      </c>
      <c r="F1" s="1" t="s">
        <v>1</v>
      </c>
    </row>
    <row r="2" spans="1:6" x14ac:dyDescent="0.25">
      <c r="A2" s="34" t="s">
        <v>2</v>
      </c>
      <c r="B2" s="29">
        <v>1594572</v>
      </c>
      <c r="C2" s="29">
        <v>1672341</v>
      </c>
      <c r="D2" s="29">
        <v>1557923</v>
      </c>
      <c r="E2" s="29">
        <v>1979886</v>
      </c>
      <c r="F2" s="29">
        <v>6804722</v>
      </c>
    </row>
    <row r="3" spans="1:6" x14ac:dyDescent="0.25">
      <c r="A3" s="34" t="s">
        <v>3</v>
      </c>
      <c r="B3" s="29">
        <v>327766</v>
      </c>
      <c r="C3" s="29">
        <v>443297</v>
      </c>
      <c r="D3" s="29">
        <v>411667</v>
      </c>
      <c r="E3" s="29">
        <v>504172</v>
      </c>
      <c r="F3" s="29">
        <v>1686902</v>
      </c>
    </row>
    <row r="4" spans="1:6" x14ac:dyDescent="0.25">
      <c r="A4" s="34" t="s">
        <v>4</v>
      </c>
      <c r="B4" s="29">
        <v>133684</v>
      </c>
      <c r="C4" s="29">
        <v>125760</v>
      </c>
      <c r="D4" s="29">
        <v>125770</v>
      </c>
      <c r="E4" s="29">
        <v>113434</v>
      </c>
      <c r="F4" s="29">
        <v>498648</v>
      </c>
    </row>
    <row r="5" spans="1:6" x14ac:dyDescent="0.25">
      <c r="A5" s="2" t="s">
        <v>1</v>
      </c>
      <c r="B5" s="3">
        <v>2056022</v>
      </c>
      <c r="C5" s="3">
        <v>2241398</v>
      </c>
      <c r="D5" s="3">
        <v>2095360</v>
      </c>
      <c r="E5" s="3">
        <v>2597492</v>
      </c>
      <c r="F5" s="3">
        <v>8990272</v>
      </c>
    </row>
    <row r="11" spans="1:6" x14ac:dyDescent="0.25">
      <c r="B11" s="30">
        <v>2018</v>
      </c>
      <c r="C11" s="30">
        <v>2019</v>
      </c>
      <c r="D11" s="30">
        <v>2020</v>
      </c>
      <c r="E11" s="30" t="s">
        <v>819</v>
      </c>
    </row>
    <row r="12" spans="1:6" x14ac:dyDescent="0.25">
      <c r="A12" s="32" t="s">
        <v>2</v>
      </c>
      <c r="B12" s="27">
        <f>B2</f>
        <v>1594572</v>
      </c>
      <c r="C12" s="27">
        <f t="shared" ref="C12:E12" si="0">C2</f>
        <v>1672341</v>
      </c>
      <c r="D12" s="27">
        <f t="shared" si="0"/>
        <v>1557923</v>
      </c>
      <c r="E12" s="27">
        <f t="shared" si="0"/>
        <v>1979886</v>
      </c>
    </row>
    <row r="13" spans="1:6" x14ac:dyDescent="0.25">
      <c r="A13" s="32" t="s">
        <v>3</v>
      </c>
      <c r="B13" s="27">
        <f t="shared" ref="B13:E13" si="1">B3</f>
        <v>327766</v>
      </c>
      <c r="C13" s="27">
        <f t="shared" si="1"/>
        <v>443297</v>
      </c>
      <c r="D13" s="27">
        <f t="shared" si="1"/>
        <v>411667</v>
      </c>
      <c r="E13" s="27">
        <f t="shared" si="1"/>
        <v>504172</v>
      </c>
    </row>
    <row r="14" spans="1:6" x14ac:dyDescent="0.25">
      <c r="A14" s="32" t="s">
        <v>4</v>
      </c>
      <c r="B14" s="27">
        <f t="shared" ref="B14:E14" si="2">B4</f>
        <v>133684</v>
      </c>
      <c r="C14" s="27">
        <f t="shared" si="2"/>
        <v>125760</v>
      </c>
      <c r="D14" s="27">
        <f t="shared" si="2"/>
        <v>125770</v>
      </c>
      <c r="E14" s="27">
        <f t="shared" si="2"/>
        <v>113434</v>
      </c>
    </row>
    <row r="27" spans="1:12" x14ac:dyDescent="0.25">
      <c r="B27" s="30" t="s">
        <v>627</v>
      </c>
      <c r="C27" s="30" t="s">
        <v>628</v>
      </c>
      <c r="D27" s="30" t="s">
        <v>629</v>
      </c>
      <c r="E27" s="30" t="s">
        <v>626</v>
      </c>
    </row>
    <row r="28" spans="1:12" x14ac:dyDescent="0.25">
      <c r="A28" s="27" t="s">
        <v>2</v>
      </c>
      <c r="B28" s="27">
        <v>1488534</v>
      </c>
      <c r="C28" s="27">
        <v>1561551</v>
      </c>
      <c r="D28" s="27">
        <v>1425715</v>
      </c>
      <c r="E28" s="27">
        <v>1833244</v>
      </c>
      <c r="I28" s="22"/>
      <c r="K28" s="22"/>
      <c r="L28" s="22"/>
    </row>
    <row r="29" spans="1:12" x14ac:dyDescent="0.25">
      <c r="A29" s="27" t="s">
        <v>3</v>
      </c>
      <c r="B29" s="27">
        <v>297532</v>
      </c>
      <c r="C29" s="27">
        <v>406857</v>
      </c>
      <c r="D29" s="27">
        <v>373910</v>
      </c>
      <c r="E29" s="27">
        <v>455094</v>
      </c>
      <c r="I29" s="22"/>
      <c r="K29" s="22"/>
      <c r="L29" s="22"/>
    </row>
    <row r="30" spans="1:12" x14ac:dyDescent="0.25">
      <c r="A30" s="27" t="s">
        <v>4</v>
      </c>
      <c r="B30" s="27">
        <v>132558</v>
      </c>
      <c r="C30" s="27">
        <v>124616</v>
      </c>
      <c r="D30" s="27">
        <v>124624</v>
      </c>
      <c r="E30" s="27">
        <v>110566</v>
      </c>
      <c r="I30" s="22"/>
      <c r="K30" s="22"/>
      <c r="L30" s="22"/>
    </row>
    <row r="31" spans="1:12" x14ac:dyDescent="0.25">
      <c r="B31" s="27">
        <v>1918624</v>
      </c>
      <c r="C31" s="27">
        <v>2093024</v>
      </c>
      <c r="D31" s="27">
        <v>1924249</v>
      </c>
      <c r="E31" s="27">
        <v>2398904</v>
      </c>
    </row>
  </sheetData>
  <pageMargins left="0.25" right="0.25" top="0.75" bottom="0.75" header="0.3" footer="0.3"/>
  <pageSetup paperSize="9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42DAF-2716-471F-9BFF-3F88C0CB3120}">
  <sheetPr>
    <pageSetUpPr fitToPage="1"/>
  </sheetPr>
  <dimension ref="A1:F41"/>
  <sheetViews>
    <sheetView workbookViewId="0">
      <selection activeCell="B4" sqref="B4"/>
    </sheetView>
  </sheetViews>
  <sheetFormatPr defaultRowHeight="15" x14ac:dyDescent="0.25"/>
  <cols>
    <col min="1" max="1" width="34.42578125" style="27" bestFit="1" customWidth="1"/>
    <col min="2" max="6" width="19.5703125" style="27" customWidth="1"/>
    <col min="7" max="16384" width="9.140625" style="27"/>
  </cols>
  <sheetData>
    <row r="1" spans="1:6" x14ac:dyDescent="0.25">
      <c r="A1" s="1" t="s">
        <v>5</v>
      </c>
      <c r="B1" s="1">
        <v>2018</v>
      </c>
      <c r="C1" s="1">
        <v>2019</v>
      </c>
      <c r="D1" s="1">
        <v>2020</v>
      </c>
      <c r="E1" s="1">
        <v>2021</v>
      </c>
      <c r="F1" s="1" t="s">
        <v>1</v>
      </c>
    </row>
    <row r="2" spans="1:6" x14ac:dyDescent="0.25">
      <c r="A2" s="4" t="s">
        <v>2</v>
      </c>
      <c r="B2" s="5">
        <v>1594572</v>
      </c>
      <c r="C2" s="5">
        <v>1672341</v>
      </c>
      <c r="D2" s="5">
        <v>1557923</v>
      </c>
      <c r="E2" s="5">
        <v>1979886</v>
      </c>
      <c r="F2" s="5">
        <v>6804722</v>
      </c>
    </row>
    <row r="3" spans="1:6" x14ac:dyDescent="0.25">
      <c r="A3" s="33">
        <v>1</v>
      </c>
      <c r="B3" s="29">
        <v>60129</v>
      </c>
      <c r="C3" s="29">
        <v>141966</v>
      </c>
      <c r="D3" s="29">
        <v>151151</v>
      </c>
      <c r="E3" s="29">
        <v>143559</v>
      </c>
      <c r="F3" s="29">
        <v>496805</v>
      </c>
    </row>
    <row r="4" spans="1:6" x14ac:dyDescent="0.25">
      <c r="A4" s="33">
        <v>2</v>
      </c>
      <c r="B4" s="29">
        <v>112902</v>
      </c>
      <c r="C4" s="29">
        <v>148784</v>
      </c>
      <c r="D4" s="29">
        <v>157827</v>
      </c>
      <c r="E4" s="29">
        <v>163851</v>
      </c>
      <c r="F4" s="29">
        <v>583364</v>
      </c>
    </row>
    <row r="5" spans="1:6" x14ac:dyDescent="0.25">
      <c r="A5" s="33">
        <v>3</v>
      </c>
      <c r="B5" s="29">
        <v>146311</v>
      </c>
      <c r="C5" s="29">
        <v>141849</v>
      </c>
      <c r="D5" s="29">
        <v>101301</v>
      </c>
      <c r="E5" s="29">
        <v>183186</v>
      </c>
      <c r="F5" s="29">
        <v>572647</v>
      </c>
    </row>
    <row r="6" spans="1:6" x14ac:dyDescent="0.25">
      <c r="A6" s="33">
        <v>4</v>
      </c>
      <c r="B6" s="29">
        <v>149525</v>
      </c>
      <c r="C6" s="29">
        <v>146173</v>
      </c>
      <c r="D6" s="29">
        <v>45159</v>
      </c>
      <c r="E6" s="29">
        <v>159790</v>
      </c>
      <c r="F6" s="29">
        <v>500647</v>
      </c>
    </row>
    <row r="7" spans="1:6" x14ac:dyDescent="0.25">
      <c r="A7" s="33">
        <v>5</v>
      </c>
      <c r="B7" s="29">
        <v>143638</v>
      </c>
      <c r="C7" s="29">
        <v>147385</v>
      </c>
      <c r="D7" s="29">
        <v>69452</v>
      </c>
      <c r="E7" s="29">
        <v>166243</v>
      </c>
      <c r="F7" s="29">
        <v>526718</v>
      </c>
    </row>
    <row r="8" spans="1:6" x14ac:dyDescent="0.25">
      <c r="A8" s="33">
        <v>6</v>
      </c>
      <c r="B8" s="29">
        <v>150096</v>
      </c>
      <c r="C8" s="29">
        <v>129502</v>
      </c>
      <c r="D8" s="29">
        <v>124045</v>
      </c>
      <c r="E8" s="29">
        <v>181493</v>
      </c>
      <c r="F8" s="29">
        <v>585136</v>
      </c>
    </row>
    <row r="9" spans="1:6" x14ac:dyDescent="0.25">
      <c r="A9" s="33">
        <v>7</v>
      </c>
      <c r="B9" s="29">
        <v>147216</v>
      </c>
      <c r="C9" s="29">
        <v>156158</v>
      </c>
      <c r="D9" s="29">
        <v>160644</v>
      </c>
      <c r="E9" s="29">
        <v>167730</v>
      </c>
      <c r="F9" s="29">
        <v>631748</v>
      </c>
    </row>
    <row r="10" spans="1:6" x14ac:dyDescent="0.25">
      <c r="A10" s="33">
        <v>8</v>
      </c>
      <c r="B10" s="29">
        <v>148505</v>
      </c>
      <c r="C10" s="29">
        <v>133673</v>
      </c>
      <c r="D10" s="29">
        <v>139596</v>
      </c>
      <c r="E10" s="29">
        <v>171469</v>
      </c>
      <c r="F10" s="29">
        <v>593243</v>
      </c>
    </row>
    <row r="11" spans="1:6" x14ac:dyDescent="0.25">
      <c r="A11" s="33">
        <v>9</v>
      </c>
      <c r="B11" s="29">
        <v>136349</v>
      </c>
      <c r="C11" s="29">
        <v>143918</v>
      </c>
      <c r="D11" s="29">
        <v>177894</v>
      </c>
      <c r="E11" s="29">
        <v>186577</v>
      </c>
      <c r="F11" s="29">
        <v>644738</v>
      </c>
    </row>
    <row r="12" spans="1:6" x14ac:dyDescent="0.25">
      <c r="A12" s="33">
        <v>10</v>
      </c>
      <c r="B12" s="29">
        <v>163741</v>
      </c>
      <c r="C12" s="29">
        <v>153488</v>
      </c>
      <c r="D12" s="29">
        <v>169795</v>
      </c>
      <c r="E12" s="29">
        <v>163172</v>
      </c>
      <c r="F12" s="29">
        <v>650196</v>
      </c>
    </row>
    <row r="13" spans="1:6" x14ac:dyDescent="0.25">
      <c r="A13" s="33">
        <v>11</v>
      </c>
      <c r="B13" s="29">
        <v>130122</v>
      </c>
      <c r="C13" s="29">
        <v>118655</v>
      </c>
      <c r="D13" s="29">
        <v>128851</v>
      </c>
      <c r="E13" s="29">
        <v>146438</v>
      </c>
      <c r="F13" s="29">
        <v>524066</v>
      </c>
    </row>
    <row r="14" spans="1:6" x14ac:dyDescent="0.25">
      <c r="A14" s="33">
        <v>12</v>
      </c>
      <c r="B14" s="29">
        <v>106038</v>
      </c>
      <c r="C14" s="29">
        <v>110790</v>
      </c>
      <c r="D14" s="29">
        <v>132208</v>
      </c>
      <c r="E14" s="29">
        <v>146378</v>
      </c>
      <c r="F14" s="29">
        <v>495414</v>
      </c>
    </row>
    <row r="15" spans="1:6" x14ac:dyDescent="0.25">
      <c r="A15" s="4" t="s">
        <v>3</v>
      </c>
      <c r="B15" s="5">
        <v>327766</v>
      </c>
      <c r="C15" s="5">
        <v>443297</v>
      </c>
      <c r="D15" s="5">
        <v>411667</v>
      </c>
      <c r="E15" s="5">
        <v>504172</v>
      </c>
      <c r="F15" s="5">
        <v>1686902</v>
      </c>
    </row>
    <row r="16" spans="1:6" x14ac:dyDescent="0.25">
      <c r="A16" s="33">
        <v>1</v>
      </c>
      <c r="B16" s="29">
        <v>24159</v>
      </c>
      <c r="C16" s="29">
        <v>36544</v>
      </c>
      <c r="D16" s="29">
        <v>42024</v>
      </c>
      <c r="E16" s="29">
        <v>38096</v>
      </c>
      <c r="F16" s="29">
        <v>140823</v>
      </c>
    </row>
    <row r="17" spans="1:6" x14ac:dyDescent="0.25">
      <c r="A17" s="33">
        <v>2</v>
      </c>
      <c r="B17" s="29">
        <v>21024</v>
      </c>
      <c r="C17" s="29">
        <v>35089</v>
      </c>
      <c r="D17" s="29">
        <v>35771</v>
      </c>
      <c r="E17" s="29">
        <v>37112</v>
      </c>
      <c r="F17" s="29">
        <v>128996</v>
      </c>
    </row>
    <row r="18" spans="1:6" x14ac:dyDescent="0.25">
      <c r="A18" s="33">
        <v>3</v>
      </c>
      <c r="B18" s="29">
        <v>26346</v>
      </c>
      <c r="C18" s="29">
        <v>39478</v>
      </c>
      <c r="D18" s="29">
        <v>38194</v>
      </c>
      <c r="E18" s="29">
        <v>44030</v>
      </c>
      <c r="F18" s="29">
        <v>148048</v>
      </c>
    </row>
    <row r="19" spans="1:6" x14ac:dyDescent="0.25">
      <c r="A19" s="33">
        <v>4</v>
      </c>
      <c r="B19" s="29">
        <v>27177</v>
      </c>
      <c r="C19" s="29">
        <v>35004</v>
      </c>
      <c r="D19" s="29">
        <v>28313</v>
      </c>
      <c r="E19" s="29">
        <v>39468</v>
      </c>
      <c r="F19" s="29">
        <v>129962</v>
      </c>
    </row>
    <row r="20" spans="1:6" x14ac:dyDescent="0.25">
      <c r="A20" s="33">
        <v>5</v>
      </c>
      <c r="B20" s="29">
        <v>25178</v>
      </c>
      <c r="C20" s="29">
        <v>36388</v>
      </c>
      <c r="D20" s="29">
        <v>27699</v>
      </c>
      <c r="E20" s="29">
        <v>38781</v>
      </c>
      <c r="F20" s="29">
        <v>128046</v>
      </c>
    </row>
    <row r="21" spans="1:6" x14ac:dyDescent="0.25">
      <c r="A21" s="33">
        <v>6</v>
      </c>
      <c r="B21" s="29">
        <v>24525</v>
      </c>
      <c r="C21" s="29">
        <v>32373</v>
      </c>
      <c r="D21" s="29">
        <v>30662</v>
      </c>
      <c r="E21" s="29">
        <v>35461</v>
      </c>
      <c r="F21" s="29">
        <v>123021</v>
      </c>
    </row>
    <row r="22" spans="1:6" x14ac:dyDescent="0.25">
      <c r="A22" s="33">
        <v>7</v>
      </c>
      <c r="B22" s="29">
        <v>26666</v>
      </c>
      <c r="C22" s="29">
        <v>38621</v>
      </c>
      <c r="D22" s="29">
        <v>32869</v>
      </c>
      <c r="E22" s="29">
        <v>41719</v>
      </c>
      <c r="F22" s="29">
        <v>139875</v>
      </c>
    </row>
    <row r="23" spans="1:6" x14ac:dyDescent="0.25">
      <c r="A23" s="33">
        <v>8</v>
      </c>
      <c r="B23" s="29">
        <v>27076</v>
      </c>
      <c r="C23" s="29">
        <v>32739</v>
      </c>
      <c r="D23" s="29">
        <v>26047</v>
      </c>
      <c r="E23" s="29">
        <v>44069</v>
      </c>
      <c r="F23" s="29">
        <v>129931</v>
      </c>
    </row>
    <row r="24" spans="1:6" x14ac:dyDescent="0.25">
      <c r="A24" s="33">
        <v>9</v>
      </c>
      <c r="B24" s="29">
        <v>28079</v>
      </c>
      <c r="C24" s="29">
        <v>40379</v>
      </c>
      <c r="D24" s="29">
        <v>35089</v>
      </c>
      <c r="E24" s="29">
        <v>48935</v>
      </c>
      <c r="F24" s="29">
        <v>152482</v>
      </c>
    </row>
    <row r="25" spans="1:6" x14ac:dyDescent="0.25">
      <c r="A25" s="33">
        <v>10</v>
      </c>
      <c r="B25" s="29">
        <v>33556</v>
      </c>
      <c r="C25" s="29">
        <v>42922</v>
      </c>
      <c r="D25" s="29">
        <v>38279</v>
      </c>
      <c r="E25" s="29">
        <v>46202</v>
      </c>
      <c r="F25" s="29">
        <v>160959</v>
      </c>
    </row>
    <row r="26" spans="1:6" x14ac:dyDescent="0.25">
      <c r="A26" s="33">
        <v>11</v>
      </c>
      <c r="B26" s="29">
        <v>33746</v>
      </c>
      <c r="C26" s="29">
        <v>37320</v>
      </c>
      <c r="D26" s="29">
        <v>38963</v>
      </c>
      <c r="E26" s="29">
        <v>42893</v>
      </c>
      <c r="F26" s="29">
        <v>152922</v>
      </c>
    </row>
    <row r="27" spans="1:6" x14ac:dyDescent="0.25">
      <c r="A27" s="33">
        <v>12</v>
      </c>
      <c r="B27" s="29">
        <v>30234</v>
      </c>
      <c r="C27" s="29">
        <v>36440</v>
      </c>
      <c r="D27" s="29">
        <v>37757</v>
      </c>
      <c r="E27" s="29">
        <v>47406</v>
      </c>
      <c r="F27" s="29">
        <v>151837</v>
      </c>
    </row>
    <row r="28" spans="1:6" x14ac:dyDescent="0.25">
      <c r="A28" s="4" t="s">
        <v>4</v>
      </c>
      <c r="B28" s="5">
        <v>133684</v>
      </c>
      <c r="C28" s="5">
        <v>125760</v>
      </c>
      <c r="D28" s="5">
        <v>125770</v>
      </c>
      <c r="E28" s="5">
        <v>113434</v>
      </c>
      <c r="F28" s="5">
        <v>498648</v>
      </c>
    </row>
    <row r="29" spans="1:6" x14ac:dyDescent="0.25">
      <c r="A29" s="33">
        <v>1</v>
      </c>
      <c r="B29" s="29">
        <v>401</v>
      </c>
      <c r="C29" s="29">
        <v>2013</v>
      </c>
      <c r="D29" s="29">
        <v>2618</v>
      </c>
      <c r="E29" s="29">
        <v>1430</v>
      </c>
      <c r="F29" s="29">
        <v>6462</v>
      </c>
    </row>
    <row r="30" spans="1:6" x14ac:dyDescent="0.25">
      <c r="A30" s="33">
        <v>2</v>
      </c>
      <c r="B30" s="29">
        <v>1741</v>
      </c>
      <c r="C30" s="29">
        <v>3521</v>
      </c>
      <c r="D30" s="29">
        <v>4388</v>
      </c>
      <c r="E30" s="29">
        <v>3667</v>
      </c>
      <c r="F30" s="29">
        <v>13317</v>
      </c>
    </row>
    <row r="31" spans="1:6" x14ac:dyDescent="0.25">
      <c r="A31" s="33">
        <v>3</v>
      </c>
      <c r="B31" s="29">
        <v>3457</v>
      </c>
      <c r="C31" s="29">
        <v>6160</v>
      </c>
      <c r="D31" s="29">
        <v>5740</v>
      </c>
      <c r="E31" s="29">
        <v>7809</v>
      </c>
      <c r="F31" s="29">
        <v>23166</v>
      </c>
    </row>
    <row r="32" spans="1:6" x14ac:dyDescent="0.25">
      <c r="A32" s="33">
        <v>4</v>
      </c>
      <c r="B32" s="29">
        <v>6814</v>
      </c>
      <c r="C32" s="29">
        <v>8422</v>
      </c>
      <c r="D32" s="29">
        <v>2967</v>
      </c>
      <c r="E32" s="29">
        <v>7777</v>
      </c>
      <c r="F32" s="29">
        <v>25980</v>
      </c>
    </row>
    <row r="33" spans="1:6" x14ac:dyDescent="0.25">
      <c r="A33" s="33">
        <v>5</v>
      </c>
      <c r="B33" s="29">
        <v>17489</v>
      </c>
      <c r="C33" s="29">
        <v>15652</v>
      </c>
      <c r="D33" s="29">
        <v>8138</v>
      </c>
      <c r="E33" s="29">
        <v>11707</v>
      </c>
      <c r="F33" s="29">
        <v>52986</v>
      </c>
    </row>
    <row r="34" spans="1:6" x14ac:dyDescent="0.25">
      <c r="A34" s="33">
        <v>6</v>
      </c>
      <c r="B34" s="29">
        <v>36384</v>
      </c>
      <c r="C34" s="29">
        <v>32150</v>
      </c>
      <c r="D34" s="29">
        <v>32757</v>
      </c>
      <c r="E34" s="29">
        <v>25306</v>
      </c>
      <c r="F34" s="29">
        <v>126597</v>
      </c>
    </row>
    <row r="35" spans="1:6" x14ac:dyDescent="0.25">
      <c r="A35" s="33">
        <v>7</v>
      </c>
      <c r="B35" s="29">
        <v>25083</v>
      </c>
      <c r="C35" s="29">
        <v>26598</v>
      </c>
      <c r="D35" s="29">
        <v>26190</v>
      </c>
      <c r="E35" s="29">
        <v>22615</v>
      </c>
      <c r="F35" s="29">
        <v>100486</v>
      </c>
    </row>
    <row r="36" spans="1:6" x14ac:dyDescent="0.25">
      <c r="A36" s="33">
        <v>8</v>
      </c>
      <c r="B36" s="29">
        <v>12490</v>
      </c>
      <c r="C36" s="29">
        <v>10018</v>
      </c>
      <c r="D36" s="29">
        <v>13492</v>
      </c>
      <c r="E36" s="29">
        <v>10660</v>
      </c>
      <c r="F36" s="29">
        <v>46660</v>
      </c>
    </row>
    <row r="37" spans="1:6" x14ac:dyDescent="0.25">
      <c r="A37" s="33">
        <v>9</v>
      </c>
      <c r="B37" s="29">
        <v>15655</v>
      </c>
      <c r="C37" s="29">
        <v>11067</v>
      </c>
      <c r="D37" s="29">
        <v>15119</v>
      </c>
      <c r="E37" s="29">
        <v>10335</v>
      </c>
      <c r="F37" s="29">
        <v>52176</v>
      </c>
    </row>
    <row r="38" spans="1:6" x14ac:dyDescent="0.25">
      <c r="A38" s="33">
        <v>10</v>
      </c>
      <c r="B38" s="29">
        <v>10420</v>
      </c>
      <c r="C38" s="29">
        <v>6733</v>
      </c>
      <c r="D38" s="29">
        <v>10977</v>
      </c>
      <c r="E38" s="29">
        <v>8949</v>
      </c>
      <c r="F38" s="29">
        <v>37079</v>
      </c>
    </row>
    <row r="39" spans="1:6" x14ac:dyDescent="0.25">
      <c r="A39" s="33">
        <v>11</v>
      </c>
      <c r="B39" s="29">
        <v>2624</v>
      </c>
      <c r="C39" s="29">
        <v>2282</v>
      </c>
      <c r="D39" s="29">
        <v>2238</v>
      </c>
      <c r="E39" s="29">
        <v>2010</v>
      </c>
      <c r="F39" s="29">
        <v>9154</v>
      </c>
    </row>
    <row r="40" spans="1:6" x14ac:dyDescent="0.25">
      <c r="A40" s="33">
        <v>12</v>
      </c>
      <c r="B40" s="29">
        <v>1126</v>
      </c>
      <c r="C40" s="29">
        <v>1144</v>
      </c>
      <c r="D40" s="29">
        <v>1146</v>
      </c>
      <c r="E40" s="29">
        <v>1169</v>
      </c>
      <c r="F40" s="29">
        <v>4585</v>
      </c>
    </row>
    <row r="41" spans="1:6" x14ac:dyDescent="0.25">
      <c r="A41" s="2" t="s">
        <v>1</v>
      </c>
      <c r="B41" s="3">
        <v>2056022</v>
      </c>
      <c r="C41" s="3">
        <v>2241398</v>
      </c>
      <c r="D41" s="3">
        <v>2095360</v>
      </c>
      <c r="E41" s="3">
        <v>2597492</v>
      </c>
      <c r="F41" s="3">
        <v>8990272</v>
      </c>
    </row>
  </sheetData>
  <pageMargins left="0.25" right="0.25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B36B1-327A-40AA-AF9F-D1C04849B96E}">
  <sheetPr>
    <pageSetUpPr fitToPage="1"/>
  </sheetPr>
  <dimension ref="A1:M43"/>
  <sheetViews>
    <sheetView zoomScaleNormal="100" workbookViewId="0">
      <selection activeCell="C7" sqref="C7"/>
    </sheetView>
  </sheetViews>
  <sheetFormatPr defaultRowHeight="15" x14ac:dyDescent="0.25"/>
  <cols>
    <col min="1" max="1" width="30.5703125" style="27" bestFit="1" customWidth="1"/>
    <col min="2" max="6" width="19.7109375" style="27" customWidth="1"/>
    <col min="7" max="7" width="9.140625" style="27"/>
    <col min="8" max="8" width="29.140625" style="27" bestFit="1" customWidth="1"/>
    <col min="9" max="16384" width="9.140625" style="27"/>
  </cols>
  <sheetData>
    <row r="1" spans="1:6" x14ac:dyDescent="0.25">
      <c r="A1" s="1" t="s">
        <v>0</v>
      </c>
      <c r="B1" s="1">
        <v>2018</v>
      </c>
      <c r="C1" s="1">
        <v>2019</v>
      </c>
      <c r="D1" s="1">
        <v>2020</v>
      </c>
      <c r="E1" s="1">
        <v>2021</v>
      </c>
      <c r="F1" s="1" t="s">
        <v>1</v>
      </c>
    </row>
    <row r="2" spans="1:6" x14ac:dyDescent="0.25">
      <c r="A2" s="4" t="s">
        <v>2</v>
      </c>
      <c r="B2" s="5">
        <v>1594572</v>
      </c>
      <c r="C2" s="5">
        <v>1672341</v>
      </c>
      <c r="D2" s="5">
        <v>1557923</v>
      </c>
      <c r="E2" s="5">
        <v>1979886</v>
      </c>
      <c r="F2" s="5">
        <v>6804722</v>
      </c>
    </row>
    <row r="3" spans="1:6" x14ac:dyDescent="0.25">
      <c r="A3" s="33" t="s">
        <v>6</v>
      </c>
      <c r="B3" s="29">
        <v>486208</v>
      </c>
      <c r="C3" s="29">
        <v>457318</v>
      </c>
      <c r="D3" s="29">
        <v>373953</v>
      </c>
      <c r="E3" s="29">
        <v>466678</v>
      </c>
      <c r="F3" s="29">
        <v>1784157</v>
      </c>
    </row>
    <row r="4" spans="1:6" x14ac:dyDescent="0.25">
      <c r="A4" s="33" t="s">
        <v>7</v>
      </c>
      <c r="B4" s="29">
        <v>1047138</v>
      </c>
      <c r="C4" s="29">
        <v>1177759</v>
      </c>
      <c r="D4" s="29">
        <v>1158191</v>
      </c>
      <c r="E4" s="29">
        <v>1492262</v>
      </c>
      <c r="F4" s="29">
        <v>4875350</v>
      </c>
    </row>
    <row r="5" spans="1:6" x14ac:dyDescent="0.25">
      <c r="A5" s="33" t="s">
        <v>8</v>
      </c>
      <c r="B5" s="29">
        <v>50947</v>
      </c>
      <c r="C5" s="29">
        <v>32857</v>
      </c>
      <c r="D5" s="29">
        <v>21092</v>
      </c>
      <c r="E5" s="29">
        <v>15171</v>
      </c>
      <c r="F5" s="29">
        <v>120067</v>
      </c>
    </row>
    <row r="6" spans="1:6" x14ac:dyDescent="0.25">
      <c r="A6" s="33" t="s">
        <v>9</v>
      </c>
      <c r="B6" s="29">
        <v>10279</v>
      </c>
      <c r="C6" s="29">
        <v>4407</v>
      </c>
      <c r="D6" s="29">
        <v>4687</v>
      </c>
      <c r="E6" s="29">
        <v>5775</v>
      </c>
      <c r="F6" s="29">
        <v>25148</v>
      </c>
    </row>
    <row r="7" spans="1:6" x14ac:dyDescent="0.25">
      <c r="A7" s="4" t="s">
        <v>3</v>
      </c>
      <c r="B7" s="5">
        <v>327766</v>
      </c>
      <c r="C7" s="5">
        <v>443297</v>
      </c>
      <c r="D7" s="5">
        <v>411667</v>
      </c>
      <c r="E7" s="5">
        <v>504172</v>
      </c>
      <c r="F7" s="5">
        <v>1686902</v>
      </c>
    </row>
    <row r="8" spans="1:6" x14ac:dyDescent="0.25">
      <c r="A8" s="33" t="s">
        <v>6</v>
      </c>
      <c r="B8" s="29">
        <v>164993</v>
      </c>
      <c r="C8" s="29">
        <v>216825</v>
      </c>
      <c r="D8" s="29">
        <v>181206</v>
      </c>
      <c r="E8" s="29">
        <v>227381</v>
      </c>
      <c r="F8" s="29">
        <v>790405</v>
      </c>
    </row>
    <row r="9" spans="1:6" x14ac:dyDescent="0.25">
      <c r="A9" s="33" t="s">
        <v>7</v>
      </c>
      <c r="B9" s="29">
        <v>148064</v>
      </c>
      <c r="C9" s="29">
        <v>209319</v>
      </c>
      <c r="D9" s="29">
        <v>213147</v>
      </c>
      <c r="E9" s="29">
        <v>261721</v>
      </c>
      <c r="F9" s="29">
        <v>832251</v>
      </c>
    </row>
    <row r="10" spans="1:6" x14ac:dyDescent="0.25">
      <c r="A10" s="33" t="s">
        <v>8</v>
      </c>
      <c r="B10" s="29">
        <v>4176</v>
      </c>
      <c r="C10" s="29">
        <v>3908</v>
      </c>
      <c r="D10" s="29">
        <v>2696</v>
      </c>
      <c r="E10" s="29">
        <v>2044</v>
      </c>
      <c r="F10" s="29">
        <v>12824</v>
      </c>
    </row>
    <row r="11" spans="1:6" x14ac:dyDescent="0.25">
      <c r="A11" s="33" t="s">
        <v>9</v>
      </c>
      <c r="B11" s="29">
        <v>10533</v>
      </c>
      <c r="C11" s="29">
        <v>13245</v>
      </c>
      <c r="D11" s="29">
        <v>14618</v>
      </c>
      <c r="E11" s="29">
        <v>13026</v>
      </c>
      <c r="F11" s="29">
        <v>51422</v>
      </c>
    </row>
    <row r="12" spans="1:6" x14ac:dyDescent="0.25">
      <c r="A12" s="4" t="s">
        <v>4</v>
      </c>
      <c r="B12" s="5">
        <v>133684</v>
      </c>
      <c r="C12" s="5">
        <v>125760</v>
      </c>
      <c r="D12" s="5">
        <v>125770</v>
      </c>
      <c r="E12" s="5">
        <v>113434</v>
      </c>
      <c r="F12" s="5">
        <v>498648</v>
      </c>
    </row>
    <row r="13" spans="1:6" x14ac:dyDescent="0.25">
      <c r="A13" s="33" t="s">
        <v>6</v>
      </c>
      <c r="B13" s="29">
        <v>4832</v>
      </c>
      <c r="C13" s="29">
        <v>3943</v>
      </c>
      <c r="D13" s="29">
        <v>2931</v>
      </c>
      <c r="E13" s="29">
        <v>2955</v>
      </c>
      <c r="F13" s="29">
        <v>14661</v>
      </c>
    </row>
    <row r="14" spans="1:6" x14ac:dyDescent="0.25">
      <c r="A14" s="33" t="s">
        <v>7</v>
      </c>
      <c r="B14" s="29">
        <v>61193</v>
      </c>
      <c r="C14" s="29">
        <v>28729</v>
      </c>
      <c r="D14" s="29">
        <v>23151</v>
      </c>
      <c r="E14" s="29">
        <v>22870</v>
      </c>
      <c r="F14" s="29">
        <v>135943</v>
      </c>
    </row>
    <row r="15" spans="1:6" x14ac:dyDescent="0.25">
      <c r="A15" s="33" t="s">
        <v>8</v>
      </c>
      <c r="B15" s="29">
        <v>20710</v>
      </c>
      <c r="C15" s="29">
        <v>16131</v>
      </c>
      <c r="D15" s="29">
        <v>13525</v>
      </c>
      <c r="E15" s="29">
        <v>9830</v>
      </c>
      <c r="F15" s="29">
        <v>60196</v>
      </c>
    </row>
    <row r="16" spans="1:6" x14ac:dyDescent="0.25">
      <c r="A16" s="33" t="s">
        <v>10</v>
      </c>
      <c r="B16" s="29">
        <v>46462</v>
      </c>
      <c r="C16" s="29">
        <v>76925</v>
      </c>
      <c r="D16" s="29">
        <v>86105</v>
      </c>
      <c r="E16" s="29">
        <v>77736</v>
      </c>
      <c r="F16" s="29">
        <v>287228</v>
      </c>
    </row>
    <row r="17" spans="1:13" x14ac:dyDescent="0.25">
      <c r="A17" s="33" t="s">
        <v>9</v>
      </c>
      <c r="B17" s="29">
        <v>487</v>
      </c>
      <c r="C17" s="29">
        <v>32</v>
      </c>
      <c r="D17" s="29">
        <v>58</v>
      </c>
      <c r="E17" s="29">
        <v>43</v>
      </c>
      <c r="F17" s="29">
        <v>620</v>
      </c>
    </row>
    <row r="18" spans="1:13" x14ac:dyDescent="0.25">
      <c r="A18" s="2" t="s">
        <v>1</v>
      </c>
      <c r="B18" s="3">
        <v>2056022</v>
      </c>
      <c r="C18" s="3">
        <v>2241398</v>
      </c>
      <c r="D18" s="3">
        <v>2095360</v>
      </c>
      <c r="E18" s="3">
        <v>2597492</v>
      </c>
      <c r="F18" s="3">
        <v>8990272</v>
      </c>
    </row>
    <row r="22" spans="1:13" x14ac:dyDescent="0.25">
      <c r="B22" s="30">
        <v>2018</v>
      </c>
      <c r="C22" s="30">
        <v>2019</v>
      </c>
      <c r="D22" s="30">
        <v>2020</v>
      </c>
      <c r="E22" s="31">
        <f>E1</f>
        <v>2021</v>
      </c>
    </row>
    <row r="23" spans="1:13" x14ac:dyDescent="0.25">
      <c r="A23" s="32" t="str">
        <f>A3</f>
        <v>umowa o pracę</v>
      </c>
      <c r="B23" s="27">
        <f>B3</f>
        <v>486208</v>
      </c>
      <c r="C23" s="27">
        <f t="shared" ref="C23:E23" si="0">C3</f>
        <v>457318</v>
      </c>
      <c r="D23" s="27">
        <f t="shared" si="0"/>
        <v>373953</v>
      </c>
      <c r="E23" s="27">
        <f t="shared" si="0"/>
        <v>466678</v>
      </c>
    </row>
    <row r="24" spans="1:13" x14ac:dyDescent="0.25">
      <c r="A24" s="32" t="str">
        <f>A4</f>
        <v>umowa zlecenie</v>
      </c>
      <c r="B24" s="27">
        <f t="shared" ref="B24:E24" si="1">B4</f>
        <v>1047138</v>
      </c>
      <c r="C24" s="27">
        <f t="shared" si="1"/>
        <v>1177759</v>
      </c>
      <c r="D24" s="27">
        <f t="shared" si="1"/>
        <v>1158191</v>
      </c>
      <c r="E24" s="27">
        <f t="shared" si="1"/>
        <v>1492262</v>
      </c>
    </row>
    <row r="25" spans="1:13" x14ac:dyDescent="0.25">
      <c r="A25" s="32" t="str">
        <f>A5</f>
        <v>umowa o dzieło</v>
      </c>
      <c r="B25" s="27">
        <f t="shared" ref="B25:E25" si="2">B5</f>
        <v>50947</v>
      </c>
      <c r="C25" s="27">
        <f t="shared" si="2"/>
        <v>32857</v>
      </c>
      <c r="D25" s="27">
        <f t="shared" si="2"/>
        <v>21092</v>
      </c>
      <c r="E25" s="27">
        <f t="shared" si="2"/>
        <v>15171</v>
      </c>
    </row>
    <row r="26" spans="1:13" x14ac:dyDescent="0.25">
      <c r="A26" s="32" t="str">
        <f>A6</f>
        <v>inne</v>
      </c>
      <c r="B26" s="27">
        <f t="shared" ref="B26:E26" si="3">B6</f>
        <v>10279</v>
      </c>
      <c r="C26" s="27">
        <f t="shared" si="3"/>
        <v>4407</v>
      </c>
      <c r="D26" s="27">
        <f t="shared" si="3"/>
        <v>4687</v>
      </c>
      <c r="E26" s="27">
        <f t="shared" si="3"/>
        <v>5775</v>
      </c>
    </row>
    <row r="27" spans="1:13" x14ac:dyDescent="0.25">
      <c r="A27" s="32"/>
      <c r="I27" s="23"/>
      <c r="J27" s="23"/>
      <c r="K27" s="23"/>
      <c r="L27" s="23"/>
      <c r="M27" s="23"/>
    </row>
    <row r="28" spans="1:13" x14ac:dyDescent="0.25">
      <c r="A28" s="32"/>
      <c r="I28" s="22"/>
      <c r="J28" s="22"/>
      <c r="K28" s="22"/>
      <c r="L28" s="22"/>
    </row>
    <row r="29" spans="1:13" x14ac:dyDescent="0.25">
      <c r="A29" s="32"/>
      <c r="I29" s="22"/>
      <c r="J29" s="22"/>
      <c r="K29" s="22"/>
      <c r="L29" s="22"/>
    </row>
    <row r="30" spans="1:13" x14ac:dyDescent="0.25">
      <c r="A30" s="32"/>
      <c r="B30" s="30">
        <v>2018</v>
      </c>
      <c r="C30" s="30">
        <v>2019</v>
      </c>
      <c r="D30" s="30">
        <v>2020</v>
      </c>
      <c r="E30" s="31">
        <f>E1</f>
        <v>2021</v>
      </c>
      <c r="I30" s="22"/>
      <c r="J30" s="22"/>
      <c r="K30" s="22"/>
      <c r="L30" s="22"/>
    </row>
    <row r="31" spans="1:13" x14ac:dyDescent="0.25">
      <c r="A31" s="32" t="str">
        <f>A8</f>
        <v>umowa o pracę</v>
      </c>
      <c r="B31" s="27">
        <f>B8</f>
        <v>164993</v>
      </c>
      <c r="C31" s="27">
        <f t="shared" ref="C31:E31" si="4">C8</f>
        <v>216825</v>
      </c>
      <c r="D31" s="27">
        <f t="shared" si="4"/>
        <v>181206</v>
      </c>
      <c r="E31" s="27">
        <f t="shared" si="4"/>
        <v>227381</v>
      </c>
      <c r="I31" s="22"/>
      <c r="J31" s="22"/>
      <c r="K31" s="22"/>
      <c r="L31" s="22"/>
    </row>
    <row r="32" spans="1:13" x14ac:dyDescent="0.25">
      <c r="A32" s="32" t="str">
        <f>A9</f>
        <v>umowa zlecenie</v>
      </c>
      <c r="B32" s="27">
        <f t="shared" ref="B32:E34" si="5">B9</f>
        <v>148064</v>
      </c>
      <c r="C32" s="27">
        <f t="shared" si="5"/>
        <v>209319</v>
      </c>
      <c r="D32" s="27">
        <f t="shared" si="5"/>
        <v>213147</v>
      </c>
      <c r="E32" s="27">
        <f t="shared" si="5"/>
        <v>261721</v>
      </c>
      <c r="I32" s="23"/>
      <c r="J32" s="23"/>
      <c r="K32" s="23"/>
      <c r="L32" s="23"/>
      <c r="M32" s="23"/>
    </row>
    <row r="33" spans="1:13" x14ac:dyDescent="0.25">
      <c r="A33" s="32" t="str">
        <f>A10</f>
        <v>umowa o dzieło</v>
      </c>
      <c r="B33" s="27">
        <f t="shared" si="5"/>
        <v>4176</v>
      </c>
      <c r="C33" s="27">
        <f t="shared" si="5"/>
        <v>3908</v>
      </c>
      <c r="D33" s="27">
        <f t="shared" si="5"/>
        <v>2696</v>
      </c>
      <c r="E33" s="27">
        <f t="shared" si="5"/>
        <v>2044</v>
      </c>
      <c r="I33" s="22"/>
      <c r="J33" s="22"/>
      <c r="K33" s="22"/>
      <c r="L33" s="22"/>
    </row>
    <row r="34" spans="1:13" x14ac:dyDescent="0.25">
      <c r="A34" s="32" t="str">
        <f>A11</f>
        <v>inne</v>
      </c>
      <c r="B34" s="27">
        <f t="shared" si="5"/>
        <v>10533</v>
      </c>
      <c r="C34" s="27">
        <f t="shared" si="5"/>
        <v>13245</v>
      </c>
      <c r="D34" s="27">
        <f t="shared" si="5"/>
        <v>14618</v>
      </c>
      <c r="E34" s="27">
        <f t="shared" si="5"/>
        <v>13026</v>
      </c>
      <c r="I34" s="22"/>
      <c r="J34" s="22"/>
      <c r="K34" s="22"/>
      <c r="L34" s="22"/>
    </row>
    <row r="35" spans="1:13" x14ac:dyDescent="0.25">
      <c r="A35" s="32"/>
      <c r="I35" s="22"/>
      <c r="J35" s="22"/>
      <c r="K35" s="22"/>
      <c r="L35" s="22"/>
    </row>
    <row r="36" spans="1:13" x14ac:dyDescent="0.25">
      <c r="A36" s="32"/>
      <c r="I36" s="22"/>
      <c r="J36" s="22"/>
      <c r="K36" s="22"/>
      <c r="L36" s="22"/>
    </row>
    <row r="37" spans="1:13" x14ac:dyDescent="0.25">
      <c r="A37" s="32"/>
      <c r="I37" s="23"/>
      <c r="J37" s="23"/>
      <c r="K37" s="23"/>
      <c r="L37" s="23"/>
      <c r="M37" s="23"/>
    </row>
    <row r="38" spans="1:13" x14ac:dyDescent="0.25">
      <c r="A38" s="32"/>
      <c r="B38" s="30">
        <v>2018</v>
      </c>
      <c r="C38" s="30">
        <v>2019</v>
      </c>
      <c r="D38" s="30">
        <v>2020</v>
      </c>
      <c r="E38" s="31">
        <f>E1</f>
        <v>2021</v>
      </c>
      <c r="I38" s="22"/>
      <c r="J38" s="22"/>
      <c r="K38" s="22"/>
      <c r="L38" s="22"/>
    </row>
    <row r="39" spans="1:13" x14ac:dyDescent="0.25">
      <c r="A39" s="32" t="str">
        <f>A13</f>
        <v>umowa o pracę</v>
      </c>
      <c r="B39" s="27">
        <f>B13</f>
        <v>4832</v>
      </c>
      <c r="C39" s="27">
        <f t="shared" ref="C39:E39" si="6">C13</f>
        <v>3943</v>
      </c>
      <c r="D39" s="27">
        <f t="shared" si="6"/>
        <v>2931</v>
      </c>
      <c r="E39" s="27">
        <f t="shared" si="6"/>
        <v>2955</v>
      </c>
      <c r="I39" s="22"/>
      <c r="J39" s="22"/>
      <c r="K39" s="22"/>
      <c r="L39" s="22"/>
    </row>
    <row r="40" spans="1:13" x14ac:dyDescent="0.25">
      <c r="A40" s="32" t="str">
        <f>A14</f>
        <v>umowa zlecenie</v>
      </c>
      <c r="B40" s="27">
        <f t="shared" ref="B40:E43" si="7">B14</f>
        <v>61193</v>
      </c>
      <c r="C40" s="27">
        <f t="shared" si="7"/>
        <v>28729</v>
      </c>
      <c r="D40" s="27">
        <f t="shared" si="7"/>
        <v>23151</v>
      </c>
      <c r="E40" s="27">
        <f t="shared" si="7"/>
        <v>22870</v>
      </c>
      <c r="I40" s="22"/>
      <c r="J40" s="22"/>
      <c r="K40" s="22"/>
      <c r="L40" s="22"/>
    </row>
    <row r="41" spans="1:13" x14ac:dyDescent="0.25">
      <c r="A41" s="32" t="str">
        <f>A15</f>
        <v>umowa o dzieło</v>
      </c>
      <c r="B41" s="27">
        <f t="shared" si="7"/>
        <v>20710</v>
      </c>
      <c r="C41" s="27">
        <f t="shared" si="7"/>
        <v>16131</v>
      </c>
      <c r="D41" s="27">
        <f t="shared" si="7"/>
        <v>13525</v>
      </c>
      <c r="E41" s="27">
        <f t="shared" si="7"/>
        <v>9830</v>
      </c>
      <c r="I41" s="22"/>
      <c r="J41" s="22"/>
      <c r="K41" s="22"/>
      <c r="L41" s="22"/>
    </row>
    <row r="42" spans="1:13" x14ac:dyDescent="0.25">
      <c r="A42" s="32" t="str">
        <f>A16</f>
        <v>umowa o pomocy przy zbiorach</v>
      </c>
      <c r="B42" s="27">
        <f t="shared" si="7"/>
        <v>46462</v>
      </c>
      <c r="C42" s="27">
        <f t="shared" si="7"/>
        <v>76925</v>
      </c>
      <c r="D42" s="27">
        <f t="shared" si="7"/>
        <v>86105</v>
      </c>
      <c r="E42" s="27">
        <f t="shared" si="7"/>
        <v>77736</v>
      </c>
      <c r="I42" s="22"/>
      <c r="J42" s="22"/>
      <c r="K42" s="22"/>
      <c r="L42" s="22"/>
    </row>
    <row r="43" spans="1:13" x14ac:dyDescent="0.25">
      <c r="A43" s="32" t="str">
        <f>A17</f>
        <v>inne</v>
      </c>
      <c r="B43" s="27">
        <f t="shared" si="7"/>
        <v>487</v>
      </c>
      <c r="C43" s="27">
        <f t="shared" si="7"/>
        <v>32</v>
      </c>
      <c r="D43" s="27">
        <f t="shared" si="7"/>
        <v>58</v>
      </c>
      <c r="E43" s="27">
        <f t="shared" si="7"/>
        <v>43</v>
      </c>
      <c r="I43" s="23"/>
      <c r="J43" s="23"/>
      <c r="K43" s="23"/>
      <c r="L43" s="23"/>
      <c r="M43" s="23"/>
    </row>
  </sheetData>
  <pageMargins left="0.25" right="0.25" top="0.75" bottom="0.75" header="0.3" footer="0.3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A106-F30D-4613-8298-4C063AA83BF0}">
  <sheetPr>
    <pageSetUpPr fitToPage="1"/>
  </sheetPr>
  <dimension ref="A1:M51"/>
  <sheetViews>
    <sheetView workbookViewId="0"/>
  </sheetViews>
  <sheetFormatPr defaultRowHeight="15" x14ac:dyDescent="0.25"/>
  <cols>
    <col min="1" max="1" width="36.28515625" style="27" bestFit="1" customWidth="1"/>
    <col min="2" max="6" width="19.7109375" style="27" customWidth="1"/>
    <col min="7" max="16384" width="9.140625" style="27"/>
  </cols>
  <sheetData>
    <row r="1" spans="1:6" x14ac:dyDescent="0.25">
      <c r="A1" s="1" t="s">
        <v>11</v>
      </c>
      <c r="B1" s="1">
        <v>2018</v>
      </c>
      <c r="C1" s="1">
        <v>2019</v>
      </c>
      <c r="D1" s="1">
        <v>2020</v>
      </c>
      <c r="E1" s="1">
        <v>2021</v>
      </c>
      <c r="F1" s="1" t="s">
        <v>1</v>
      </c>
    </row>
    <row r="2" spans="1:6" x14ac:dyDescent="0.25">
      <c r="A2" s="4" t="s">
        <v>2</v>
      </c>
      <c r="B2" s="5">
        <v>1594572</v>
      </c>
      <c r="C2" s="5">
        <v>1672341</v>
      </c>
      <c r="D2" s="5">
        <v>1557923</v>
      </c>
      <c r="E2" s="5">
        <v>1979886</v>
      </c>
      <c r="F2" s="5">
        <v>6804722</v>
      </c>
    </row>
    <row r="3" spans="1:6" x14ac:dyDescent="0.25">
      <c r="A3" s="33" t="s">
        <v>12</v>
      </c>
      <c r="B3" s="29">
        <v>35860</v>
      </c>
      <c r="C3" s="29">
        <v>44895</v>
      </c>
      <c r="D3" s="29">
        <v>56459</v>
      </c>
      <c r="E3" s="29">
        <v>77300</v>
      </c>
      <c r="F3" s="29">
        <v>214514</v>
      </c>
    </row>
    <row r="4" spans="1:6" x14ac:dyDescent="0.25">
      <c r="A4" s="33" t="s">
        <v>13</v>
      </c>
      <c r="B4" s="29">
        <v>474466</v>
      </c>
      <c r="C4" s="29">
        <v>557339</v>
      </c>
      <c r="D4" s="29">
        <v>492921</v>
      </c>
      <c r="E4" s="29">
        <v>669903</v>
      </c>
      <c r="F4" s="29">
        <v>2194629</v>
      </c>
    </row>
    <row r="5" spans="1:6" x14ac:dyDescent="0.25">
      <c r="A5" s="33" t="s">
        <v>14</v>
      </c>
      <c r="B5" s="29">
        <v>1084246</v>
      </c>
      <c r="C5" s="29">
        <v>1070107</v>
      </c>
      <c r="D5" s="29">
        <v>1008543</v>
      </c>
      <c r="E5" s="29">
        <v>1232683</v>
      </c>
      <c r="F5" s="29">
        <v>4395579</v>
      </c>
    </row>
    <row r="6" spans="1:6" x14ac:dyDescent="0.25">
      <c r="A6" s="4" t="s">
        <v>3</v>
      </c>
      <c r="B6" s="5">
        <v>327766</v>
      </c>
      <c r="C6" s="5">
        <v>443297</v>
      </c>
      <c r="D6" s="5">
        <v>411667</v>
      </c>
      <c r="E6" s="5">
        <v>504172</v>
      </c>
      <c r="F6" s="5">
        <v>1686902</v>
      </c>
    </row>
    <row r="7" spans="1:6" x14ac:dyDescent="0.25">
      <c r="A7" s="33" t="s">
        <v>15</v>
      </c>
      <c r="B7" s="29">
        <v>888</v>
      </c>
      <c r="C7" s="29">
        <v>822</v>
      </c>
      <c r="D7" s="29">
        <v>461</v>
      </c>
      <c r="E7" s="29">
        <v>333</v>
      </c>
      <c r="F7" s="29">
        <v>2504</v>
      </c>
    </row>
    <row r="8" spans="1:6" x14ac:dyDescent="0.25">
      <c r="A8" s="33" t="s">
        <v>16</v>
      </c>
      <c r="B8" s="29">
        <v>1222</v>
      </c>
      <c r="C8" s="29">
        <v>1211</v>
      </c>
      <c r="D8" s="29">
        <v>1127</v>
      </c>
      <c r="E8" s="29">
        <v>992</v>
      </c>
      <c r="F8" s="29">
        <v>4552</v>
      </c>
    </row>
    <row r="9" spans="1:6" x14ac:dyDescent="0.25">
      <c r="A9" s="33" t="s">
        <v>17</v>
      </c>
      <c r="B9" s="29">
        <v>163397</v>
      </c>
      <c r="C9" s="29">
        <v>160058</v>
      </c>
      <c r="D9" s="29">
        <v>156973</v>
      </c>
      <c r="E9" s="29">
        <v>177268</v>
      </c>
      <c r="F9" s="29">
        <v>657696</v>
      </c>
    </row>
    <row r="10" spans="1:6" x14ac:dyDescent="0.25">
      <c r="A10" s="33" t="s">
        <v>18</v>
      </c>
      <c r="B10" s="29">
        <v>65946</v>
      </c>
      <c r="C10" s="29">
        <v>116994</v>
      </c>
      <c r="D10" s="29">
        <v>94648</v>
      </c>
      <c r="E10" s="29">
        <v>105292</v>
      </c>
      <c r="F10" s="29">
        <v>382880</v>
      </c>
    </row>
    <row r="11" spans="1:6" x14ac:dyDescent="0.25">
      <c r="A11" s="33" t="s">
        <v>19</v>
      </c>
      <c r="B11" s="29">
        <v>96313</v>
      </c>
      <c r="C11" s="29">
        <v>164212</v>
      </c>
      <c r="D11" s="29">
        <v>158458</v>
      </c>
      <c r="E11" s="29">
        <v>220287</v>
      </c>
      <c r="F11" s="29">
        <v>639270</v>
      </c>
    </row>
    <row r="12" spans="1:6" x14ac:dyDescent="0.25">
      <c r="A12" s="4" t="s">
        <v>4</v>
      </c>
      <c r="B12" s="5">
        <v>133684</v>
      </c>
      <c r="C12" s="5">
        <v>125760</v>
      </c>
      <c r="D12" s="5">
        <v>125770</v>
      </c>
      <c r="E12" s="5">
        <v>113434</v>
      </c>
      <c r="F12" s="5">
        <v>498648</v>
      </c>
    </row>
    <row r="13" spans="1:6" x14ac:dyDescent="0.25">
      <c r="A13" s="33" t="s">
        <v>12</v>
      </c>
      <c r="B13" s="29">
        <v>23722</v>
      </c>
      <c r="C13" s="29">
        <v>20948</v>
      </c>
      <c r="D13" s="29">
        <v>18396</v>
      </c>
      <c r="E13" s="29">
        <v>13028</v>
      </c>
      <c r="F13" s="29">
        <v>76094</v>
      </c>
    </row>
    <row r="14" spans="1:6" x14ac:dyDescent="0.25">
      <c r="A14" s="33" t="s">
        <v>13</v>
      </c>
      <c r="B14" s="29">
        <v>69281</v>
      </c>
      <c r="C14" s="29">
        <v>64581</v>
      </c>
      <c r="D14" s="29">
        <v>71565</v>
      </c>
      <c r="E14" s="29">
        <v>58236</v>
      </c>
      <c r="F14" s="29">
        <v>263663</v>
      </c>
    </row>
    <row r="15" spans="1:6" x14ac:dyDescent="0.25">
      <c r="A15" s="33" t="s">
        <v>20</v>
      </c>
      <c r="B15" s="29">
        <v>26188</v>
      </c>
      <c r="C15" s="29">
        <v>21825</v>
      </c>
      <c r="D15" s="29">
        <v>23024</v>
      </c>
      <c r="E15" s="29">
        <v>22485</v>
      </c>
      <c r="F15" s="29">
        <v>93522</v>
      </c>
    </row>
    <row r="16" spans="1:6" x14ac:dyDescent="0.25">
      <c r="A16" s="33" t="s">
        <v>21</v>
      </c>
      <c r="B16" s="29">
        <v>14493</v>
      </c>
      <c r="C16" s="29">
        <v>18406</v>
      </c>
      <c r="D16" s="29">
        <v>12785</v>
      </c>
      <c r="E16" s="29">
        <v>19685</v>
      </c>
      <c r="F16" s="29">
        <v>65369</v>
      </c>
    </row>
    <row r="17" spans="1:13" x14ac:dyDescent="0.25">
      <c r="A17" s="2" t="s">
        <v>1</v>
      </c>
      <c r="B17" s="3">
        <v>2056022</v>
      </c>
      <c r="C17" s="3">
        <v>2241398</v>
      </c>
      <c r="D17" s="3">
        <v>2095360</v>
      </c>
      <c r="E17" s="3">
        <v>2597492</v>
      </c>
      <c r="F17" s="3">
        <v>8990272</v>
      </c>
    </row>
    <row r="18" spans="1:13" x14ac:dyDescent="0.25">
      <c r="J18" s="22"/>
      <c r="K18" s="22"/>
      <c r="L18" s="22"/>
      <c r="M18" s="22"/>
    </row>
    <row r="20" spans="1:13" x14ac:dyDescent="0.25">
      <c r="J20" s="24"/>
      <c r="K20" s="24"/>
      <c r="L20" s="24"/>
      <c r="M20" s="24"/>
    </row>
    <row r="22" spans="1:13" x14ac:dyDescent="0.25">
      <c r="B22" s="27">
        <v>2018</v>
      </c>
      <c r="C22" s="27">
        <v>2019</v>
      </c>
      <c r="D22" s="27">
        <v>2020</v>
      </c>
      <c r="E22" s="27">
        <f>E1</f>
        <v>2021</v>
      </c>
    </row>
    <row r="23" spans="1:13" x14ac:dyDescent="0.25">
      <c r="A23" s="32" t="s">
        <v>12</v>
      </c>
      <c r="B23" s="27">
        <f>B3</f>
        <v>35860</v>
      </c>
      <c r="C23" s="27">
        <f t="shared" ref="C23:E23" si="0">C3</f>
        <v>44895</v>
      </c>
      <c r="D23" s="27">
        <f t="shared" si="0"/>
        <v>56459</v>
      </c>
      <c r="E23" s="27">
        <f t="shared" si="0"/>
        <v>77300</v>
      </c>
      <c r="J23" s="22"/>
      <c r="K23" s="22"/>
      <c r="L23" s="22"/>
      <c r="M23" s="22"/>
    </row>
    <row r="24" spans="1:13" x14ac:dyDescent="0.25">
      <c r="A24" s="32" t="s">
        <v>13</v>
      </c>
      <c r="B24" s="27">
        <f t="shared" ref="B24:E25" si="1">B4</f>
        <v>474466</v>
      </c>
      <c r="C24" s="27">
        <f t="shared" si="1"/>
        <v>557339</v>
      </c>
      <c r="D24" s="27">
        <f t="shared" si="1"/>
        <v>492921</v>
      </c>
      <c r="E24" s="27">
        <f t="shared" si="1"/>
        <v>669903</v>
      </c>
    </row>
    <row r="25" spans="1:13" x14ac:dyDescent="0.25">
      <c r="A25" s="32" t="s">
        <v>14</v>
      </c>
      <c r="B25" s="27">
        <f t="shared" si="1"/>
        <v>1084246</v>
      </c>
      <c r="C25" s="27">
        <f t="shared" si="1"/>
        <v>1070107</v>
      </c>
      <c r="D25" s="27">
        <f t="shared" si="1"/>
        <v>1008543</v>
      </c>
      <c r="E25" s="27">
        <f t="shared" si="1"/>
        <v>1232683</v>
      </c>
      <c r="J25" s="22"/>
      <c r="K25" s="22"/>
      <c r="L25" s="22"/>
      <c r="M25" s="22"/>
    </row>
    <row r="26" spans="1:13" x14ac:dyDescent="0.25">
      <c r="A26" s="32"/>
      <c r="J26" s="22"/>
      <c r="K26" s="22"/>
      <c r="L26" s="22"/>
      <c r="M26" s="22"/>
    </row>
    <row r="27" spans="1:13" x14ac:dyDescent="0.25">
      <c r="A27" s="32"/>
    </row>
    <row r="28" spans="1:13" x14ac:dyDescent="0.25">
      <c r="A28" s="32"/>
    </row>
    <row r="29" spans="1:13" x14ac:dyDescent="0.25">
      <c r="A29" s="32"/>
    </row>
    <row r="30" spans="1:13" x14ac:dyDescent="0.25">
      <c r="A30" s="32"/>
    </row>
    <row r="31" spans="1:13" x14ac:dyDescent="0.25">
      <c r="A31" s="32"/>
    </row>
    <row r="32" spans="1:13" x14ac:dyDescent="0.25">
      <c r="A32" s="32"/>
    </row>
    <row r="33" spans="1:5" x14ac:dyDescent="0.25">
      <c r="A33" s="32"/>
    </row>
    <row r="34" spans="1:5" x14ac:dyDescent="0.25">
      <c r="A34" s="32"/>
      <c r="B34" s="27">
        <v>2018</v>
      </c>
      <c r="C34" s="27">
        <v>2019</v>
      </c>
      <c r="D34" s="27">
        <v>2020</v>
      </c>
      <c r="E34" s="27">
        <f>E1</f>
        <v>2021</v>
      </c>
    </row>
    <row r="35" spans="1:5" x14ac:dyDescent="0.25">
      <c r="A35" s="32" t="s">
        <v>15</v>
      </c>
      <c r="B35" s="27">
        <f>B7</f>
        <v>888</v>
      </c>
      <c r="C35" s="27">
        <f t="shared" ref="C35:E35" si="2">C7</f>
        <v>822</v>
      </c>
      <c r="D35" s="27">
        <f t="shared" si="2"/>
        <v>461</v>
      </c>
      <c r="E35" s="27">
        <f t="shared" si="2"/>
        <v>333</v>
      </c>
    </row>
    <row r="36" spans="1:5" x14ac:dyDescent="0.25">
      <c r="A36" s="32" t="s">
        <v>16</v>
      </c>
      <c r="B36" s="27">
        <f t="shared" ref="B36:E36" si="3">B8</f>
        <v>1222</v>
      </c>
      <c r="C36" s="27">
        <f t="shared" si="3"/>
        <v>1211</v>
      </c>
      <c r="D36" s="27">
        <f t="shared" si="3"/>
        <v>1127</v>
      </c>
      <c r="E36" s="27">
        <f t="shared" si="3"/>
        <v>992</v>
      </c>
    </row>
    <row r="37" spans="1:5" x14ac:dyDescent="0.25">
      <c r="A37" s="32" t="s">
        <v>17</v>
      </c>
      <c r="B37" s="27">
        <f t="shared" ref="B37:E37" si="4">B9</f>
        <v>163397</v>
      </c>
      <c r="C37" s="27">
        <f t="shared" si="4"/>
        <v>160058</v>
      </c>
      <c r="D37" s="27">
        <f t="shared" si="4"/>
        <v>156973</v>
      </c>
      <c r="E37" s="27">
        <f t="shared" si="4"/>
        <v>177268</v>
      </c>
    </row>
    <row r="38" spans="1:5" x14ac:dyDescent="0.25">
      <c r="A38" s="32" t="s">
        <v>18</v>
      </c>
      <c r="B38" s="27">
        <f t="shared" ref="B38:E38" si="5">B10</f>
        <v>65946</v>
      </c>
      <c r="C38" s="27">
        <f t="shared" si="5"/>
        <v>116994</v>
      </c>
      <c r="D38" s="27">
        <f t="shared" si="5"/>
        <v>94648</v>
      </c>
      <c r="E38" s="27">
        <f t="shared" si="5"/>
        <v>105292</v>
      </c>
    </row>
    <row r="39" spans="1:5" x14ac:dyDescent="0.25">
      <c r="A39" s="32" t="s">
        <v>19</v>
      </c>
      <c r="B39" s="27">
        <f t="shared" ref="B39:E39" si="6">B11</f>
        <v>96313</v>
      </c>
      <c r="C39" s="27">
        <f t="shared" si="6"/>
        <v>164212</v>
      </c>
      <c r="D39" s="27">
        <f t="shared" si="6"/>
        <v>158458</v>
      </c>
      <c r="E39" s="27">
        <f t="shared" si="6"/>
        <v>220287</v>
      </c>
    </row>
    <row r="40" spans="1:5" x14ac:dyDescent="0.25">
      <c r="A40" s="32"/>
    </row>
    <row r="41" spans="1:5" x14ac:dyDescent="0.25">
      <c r="A41" s="32"/>
    </row>
    <row r="42" spans="1:5" x14ac:dyDescent="0.25">
      <c r="A42" s="32"/>
    </row>
    <row r="43" spans="1:5" x14ac:dyDescent="0.25">
      <c r="A43" s="32"/>
    </row>
    <row r="44" spans="1:5" x14ac:dyDescent="0.25">
      <c r="A44" s="32"/>
    </row>
    <row r="45" spans="1:5" x14ac:dyDescent="0.25">
      <c r="A45" s="32"/>
    </row>
    <row r="46" spans="1:5" x14ac:dyDescent="0.25">
      <c r="A46" s="32"/>
    </row>
    <row r="47" spans="1:5" x14ac:dyDescent="0.25">
      <c r="A47" s="32"/>
      <c r="B47" s="27">
        <v>2018</v>
      </c>
      <c r="C47" s="27">
        <v>2019</v>
      </c>
      <c r="D47" s="27">
        <v>2020</v>
      </c>
      <c r="E47" s="27">
        <f>E1</f>
        <v>2021</v>
      </c>
    </row>
    <row r="48" spans="1:5" x14ac:dyDescent="0.25">
      <c r="A48" s="32" t="s">
        <v>12</v>
      </c>
      <c r="B48" s="27">
        <f>B13</f>
        <v>23722</v>
      </c>
      <c r="C48" s="27">
        <f t="shared" ref="C48:E48" si="7">C13</f>
        <v>20948</v>
      </c>
      <c r="D48" s="27">
        <f t="shared" si="7"/>
        <v>18396</v>
      </c>
      <c r="E48" s="27">
        <f t="shared" si="7"/>
        <v>13028</v>
      </c>
    </row>
    <row r="49" spans="1:5" x14ac:dyDescent="0.25">
      <c r="A49" s="32" t="s">
        <v>13</v>
      </c>
      <c r="B49" s="27">
        <f t="shared" ref="B49:E51" si="8">B14</f>
        <v>69281</v>
      </c>
      <c r="C49" s="27">
        <f t="shared" si="8"/>
        <v>64581</v>
      </c>
      <c r="D49" s="27">
        <f t="shared" si="8"/>
        <v>71565</v>
      </c>
      <c r="E49" s="27">
        <f t="shared" si="8"/>
        <v>58236</v>
      </c>
    </row>
    <row r="50" spans="1:5" x14ac:dyDescent="0.25">
      <c r="A50" s="32" t="s">
        <v>20</v>
      </c>
      <c r="B50" s="27">
        <f t="shared" si="8"/>
        <v>26188</v>
      </c>
      <c r="C50" s="27">
        <f t="shared" si="8"/>
        <v>21825</v>
      </c>
      <c r="D50" s="27">
        <f t="shared" si="8"/>
        <v>23024</v>
      </c>
      <c r="E50" s="27">
        <f t="shared" si="8"/>
        <v>22485</v>
      </c>
    </row>
    <row r="51" spans="1:5" x14ac:dyDescent="0.25">
      <c r="A51" s="32" t="s">
        <v>21</v>
      </c>
      <c r="B51" s="27">
        <f t="shared" si="8"/>
        <v>14493</v>
      </c>
      <c r="C51" s="27">
        <f t="shared" si="8"/>
        <v>18406</v>
      </c>
      <c r="D51" s="27">
        <f t="shared" si="8"/>
        <v>12785</v>
      </c>
      <c r="E51" s="27">
        <f t="shared" si="8"/>
        <v>19685</v>
      </c>
    </row>
  </sheetData>
  <pageMargins left="0.25" right="0.25" top="0.75" bottom="0.75" header="0.3" footer="0.3"/>
  <pageSetup paperSize="9" scale="7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22BCE-0545-4365-998F-24D4B387E0B1}">
  <sheetPr>
    <pageSetUpPr fitToPage="1"/>
  </sheetPr>
  <dimension ref="A1:F100"/>
  <sheetViews>
    <sheetView workbookViewId="0"/>
  </sheetViews>
  <sheetFormatPr defaultRowHeight="15" x14ac:dyDescent="0.25"/>
  <cols>
    <col min="1" max="1" width="29" style="27" bestFit="1" customWidth="1"/>
    <col min="2" max="6" width="19.85546875" style="27" customWidth="1"/>
    <col min="7" max="16384" width="9.140625" style="27"/>
  </cols>
  <sheetData>
    <row r="1" spans="1:6" x14ac:dyDescent="0.25">
      <c r="A1" s="1" t="s">
        <v>0</v>
      </c>
      <c r="B1" s="1">
        <v>2018</v>
      </c>
      <c r="C1" s="1">
        <v>2019</v>
      </c>
      <c r="D1" s="1">
        <v>2020</v>
      </c>
      <c r="E1" s="1">
        <v>2021</v>
      </c>
      <c r="F1" s="1" t="s">
        <v>1</v>
      </c>
    </row>
    <row r="2" spans="1:6" x14ac:dyDescent="0.25">
      <c r="A2" s="6" t="s">
        <v>2</v>
      </c>
      <c r="B2" s="7">
        <v>1594572</v>
      </c>
      <c r="C2" s="7">
        <v>1672341</v>
      </c>
      <c r="D2" s="7">
        <v>1557923</v>
      </c>
      <c r="E2" s="7">
        <v>1979886</v>
      </c>
      <c r="F2" s="7">
        <v>6804722</v>
      </c>
    </row>
    <row r="3" spans="1:6" x14ac:dyDescent="0.25">
      <c r="A3" s="8" t="s">
        <v>22</v>
      </c>
      <c r="B3" s="5">
        <v>536729</v>
      </c>
      <c r="C3" s="5">
        <v>611497</v>
      </c>
      <c r="D3" s="5">
        <v>594485</v>
      </c>
      <c r="E3" s="5">
        <v>740437</v>
      </c>
      <c r="F3" s="5">
        <v>2483148</v>
      </c>
    </row>
    <row r="4" spans="1:6" x14ac:dyDescent="0.25">
      <c r="A4" s="28" t="s">
        <v>23</v>
      </c>
      <c r="B4" s="29">
        <v>116794</v>
      </c>
      <c r="C4" s="29">
        <v>133277</v>
      </c>
      <c r="D4" s="29">
        <v>124101</v>
      </c>
      <c r="E4" s="29">
        <v>158464</v>
      </c>
      <c r="F4" s="29">
        <v>532636</v>
      </c>
    </row>
    <row r="5" spans="1:6" x14ac:dyDescent="0.25">
      <c r="A5" s="28" t="s">
        <v>24</v>
      </c>
      <c r="B5" s="29">
        <v>133401</v>
      </c>
      <c r="C5" s="29">
        <v>143159</v>
      </c>
      <c r="D5" s="29">
        <v>132289</v>
      </c>
      <c r="E5" s="29">
        <v>162089</v>
      </c>
      <c r="F5" s="29">
        <v>570938</v>
      </c>
    </row>
    <row r="6" spans="1:6" x14ac:dyDescent="0.25">
      <c r="A6" s="28" t="s">
        <v>25</v>
      </c>
      <c r="B6" s="29">
        <v>146622</v>
      </c>
      <c r="C6" s="29">
        <v>163860</v>
      </c>
      <c r="D6" s="29">
        <v>157314</v>
      </c>
      <c r="E6" s="29">
        <v>186572</v>
      </c>
      <c r="F6" s="29">
        <v>654368</v>
      </c>
    </row>
    <row r="7" spans="1:6" x14ac:dyDescent="0.25">
      <c r="A7" s="28" t="s">
        <v>26</v>
      </c>
      <c r="B7" s="29">
        <v>111144</v>
      </c>
      <c r="C7" s="29">
        <v>133507</v>
      </c>
      <c r="D7" s="29">
        <v>137828</v>
      </c>
      <c r="E7" s="29">
        <v>168733</v>
      </c>
      <c r="F7" s="29">
        <v>551212</v>
      </c>
    </row>
    <row r="8" spans="1:6" x14ac:dyDescent="0.25">
      <c r="A8" s="28" t="s">
        <v>27</v>
      </c>
      <c r="B8" s="29">
        <v>22134</v>
      </c>
      <c r="C8" s="29">
        <v>28633</v>
      </c>
      <c r="D8" s="29">
        <v>30721</v>
      </c>
      <c r="E8" s="29">
        <v>41225</v>
      </c>
      <c r="F8" s="29">
        <v>122713</v>
      </c>
    </row>
    <row r="9" spans="1:6" x14ac:dyDescent="0.25">
      <c r="A9" s="28" t="s">
        <v>28</v>
      </c>
      <c r="B9" s="29">
        <v>5606</v>
      </c>
      <c r="C9" s="29">
        <v>7588</v>
      </c>
      <c r="D9" s="29">
        <v>9899</v>
      </c>
      <c r="E9" s="29">
        <v>17430</v>
      </c>
      <c r="F9" s="29">
        <v>40523</v>
      </c>
    </row>
    <row r="10" spans="1:6" x14ac:dyDescent="0.25">
      <c r="A10" s="28" t="s">
        <v>29</v>
      </c>
      <c r="B10" s="29">
        <v>1028</v>
      </c>
      <c r="C10" s="29">
        <v>1473</v>
      </c>
      <c r="D10" s="29">
        <v>2333</v>
      </c>
      <c r="E10" s="29">
        <v>5924</v>
      </c>
      <c r="F10" s="29">
        <v>10758</v>
      </c>
    </row>
    <row r="11" spans="1:6" x14ac:dyDescent="0.25">
      <c r="A11" s="8" t="s">
        <v>30</v>
      </c>
      <c r="B11" s="5">
        <v>1057843</v>
      </c>
      <c r="C11" s="5">
        <v>1060844</v>
      </c>
      <c r="D11" s="5">
        <v>963438</v>
      </c>
      <c r="E11" s="5">
        <v>1239449</v>
      </c>
      <c r="F11" s="5">
        <v>4321574</v>
      </c>
    </row>
    <row r="12" spans="1:6" x14ac:dyDescent="0.25">
      <c r="A12" s="28" t="s">
        <v>23</v>
      </c>
      <c r="B12" s="29">
        <v>240373</v>
      </c>
      <c r="C12" s="29">
        <v>239331</v>
      </c>
      <c r="D12" s="29">
        <v>208246</v>
      </c>
      <c r="E12" s="29">
        <v>265080</v>
      </c>
      <c r="F12" s="29">
        <v>953030</v>
      </c>
    </row>
    <row r="13" spans="1:6" x14ac:dyDescent="0.25">
      <c r="A13" s="28" t="s">
        <v>24</v>
      </c>
      <c r="B13" s="29">
        <v>378704</v>
      </c>
      <c r="C13" s="29">
        <v>364611</v>
      </c>
      <c r="D13" s="29">
        <v>320137</v>
      </c>
      <c r="E13" s="29">
        <v>406951</v>
      </c>
      <c r="F13" s="29">
        <v>1470403</v>
      </c>
    </row>
    <row r="14" spans="1:6" x14ac:dyDescent="0.25">
      <c r="A14" s="28" t="s">
        <v>25</v>
      </c>
      <c r="B14" s="29">
        <v>258263</v>
      </c>
      <c r="C14" s="29">
        <v>262874</v>
      </c>
      <c r="D14" s="29">
        <v>245859</v>
      </c>
      <c r="E14" s="29">
        <v>319015</v>
      </c>
      <c r="F14" s="29">
        <v>1086011</v>
      </c>
    </row>
    <row r="15" spans="1:6" x14ac:dyDescent="0.25">
      <c r="A15" s="28" t="s">
        <v>26</v>
      </c>
      <c r="B15" s="29">
        <v>147258</v>
      </c>
      <c r="C15" s="29">
        <v>155951</v>
      </c>
      <c r="D15" s="29">
        <v>151888</v>
      </c>
      <c r="E15" s="29">
        <v>194331</v>
      </c>
      <c r="F15" s="29">
        <v>649428</v>
      </c>
    </row>
    <row r="16" spans="1:6" x14ac:dyDescent="0.25">
      <c r="A16" s="28" t="s">
        <v>27</v>
      </c>
      <c r="B16" s="29">
        <v>26551</v>
      </c>
      <c r="C16" s="29">
        <v>29570</v>
      </c>
      <c r="D16" s="29">
        <v>28491</v>
      </c>
      <c r="E16" s="29">
        <v>38667</v>
      </c>
      <c r="F16" s="29">
        <v>123279</v>
      </c>
    </row>
    <row r="17" spans="1:6" x14ac:dyDescent="0.25">
      <c r="A17" s="28" t="s">
        <v>28</v>
      </c>
      <c r="B17" s="29">
        <v>5747</v>
      </c>
      <c r="C17" s="29">
        <v>7316</v>
      </c>
      <c r="D17" s="29">
        <v>7565</v>
      </c>
      <c r="E17" s="29">
        <v>12703</v>
      </c>
      <c r="F17" s="29">
        <v>33331</v>
      </c>
    </row>
    <row r="18" spans="1:6" x14ac:dyDescent="0.25">
      <c r="A18" s="28" t="s">
        <v>29</v>
      </c>
      <c r="B18" s="29">
        <v>947</v>
      </c>
      <c r="C18" s="29">
        <v>1191</v>
      </c>
      <c r="D18" s="29">
        <v>1252</v>
      </c>
      <c r="E18" s="29">
        <v>2702</v>
      </c>
      <c r="F18" s="29">
        <v>6092</v>
      </c>
    </row>
    <row r="19" spans="1:6" x14ac:dyDescent="0.25">
      <c r="A19" s="6" t="s">
        <v>3</v>
      </c>
      <c r="B19" s="7">
        <v>327766</v>
      </c>
      <c r="C19" s="7">
        <v>443297</v>
      </c>
      <c r="D19" s="7">
        <v>411667</v>
      </c>
      <c r="E19" s="7">
        <v>504172</v>
      </c>
      <c r="F19" s="7">
        <v>1686902</v>
      </c>
    </row>
    <row r="20" spans="1:6" x14ac:dyDescent="0.25">
      <c r="A20" s="8" t="s">
        <v>22</v>
      </c>
      <c r="B20" s="5">
        <v>74877</v>
      </c>
      <c r="C20" s="5">
        <v>110928</v>
      </c>
      <c r="D20" s="5">
        <v>111318</v>
      </c>
      <c r="E20" s="5">
        <v>124524</v>
      </c>
      <c r="F20" s="5">
        <v>421647</v>
      </c>
    </row>
    <row r="21" spans="1:6" x14ac:dyDescent="0.25">
      <c r="A21" s="28" t="s">
        <v>23</v>
      </c>
      <c r="B21" s="29">
        <v>14036</v>
      </c>
      <c r="C21" s="29">
        <v>20186</v>
      </c>
      <c r="D21" s="29">
        <v>19685</v>
      </c>
      <c r="E21" s="29">
        <v>22127</v>
      </c>
      <c r="F21" s="29">
        <v>76034</v>
      </c>
    </row>
    <row r="22" spans="1:6" x14ac:dyDescent="0.25">
      <c r="A22" s="28" t="s">
        <v>24</v>
      </c>
      <c r="B22" s="29">
        <v>22539</v>
      </c>
      <c r="C22" s="29">
        <v>31956</v>
      </c>
      <c r="D22" s="29">
        <v>29850</v>
      </c>
      <c r="E22" s="29">
        <v>34604</v>
      </c>
      <c r="F22" s="29">
        <v>118949</v>
      </c>
    </row>
    <row r="23" spans="1:6" x14ac:dyDescent="0.25">
      <c r="A23" s="28" t="s">
        <v>25</v>
      </c>
      <c r="B23" s="29">
        <v>20591</v>
      </c>
      <c r="C23" s="29">
        <v>31230</v>
      </c>
      <c r="D23" s="29">
        <v>31586</v>
      </c>
      <c r="E23" s="29">
        <v>34762</v>
      </c>
      <c r="F23" s="29">
        <v>118169</v>
      </c>
    </row>
    <row r="24" spans="1:6" x14ac:dyDescent="0.25">
      <c r="A24" s="28" t="s">
        <v>26</v>
      </c>
      <c r="B24" s="29">
        <v>13833</v>
      </c>
      <c r="C24" s="29">
        <v>21714</v>
      </c>
      <c r="D24" s="29">
        <v>23716</v>
      </c>
      <c r="E24" s="29">
        <v>25671</v>
      </c>
      <c r="F24" s="29">
        <v>84934</v>
      </c>
    </row>
    <row r="25" spans="1:6" x14ac:dyDescent="0.25">
      <c r="A25" s="28" t="s">
        <v>27</v>
      </c>
      <c r="B25" s="29">
        <v>2907</v>
      </c>
      <c r="C25" s="29">
        <v>4358</v>
      </c>
      <c r="D25" s="29">
        <v>4785</v>
      </c>
      <c r="E25" s="29">
        <v>5274</v>
      </c>
      <c r="F25" s="29">
        <v>17324</v>
      </c>
    </row>
    <row r="26" spans="1:6" x14ac:dyDescent="0.25">
      <c r="A26" s="28" t="s">
        <v>28</v>
      </c>
      <c r="B26" s="29">
        <v>791</v>
      </c>
      <c r="C26" s="29">
        <v>1222</v>
      </c>
      <c r="D26" s="29">
        <v>1411</v>
      </c>
      <c r="E26" s="29">
        <v>1674</v>
      </c>
      <c r="F26" s="29">
        <v>5098</v>
      </c>
    </row>
    <row r="27" spans="1:6" x14ac:dyDescent="0.25">
      <c r="A27" s="28" t="s">
        <v>29</v>
      </c>
      <c r="B27" s="29">
        <v>180</v>
      </c>
      <c r="C27" s="29">
        <v>262</v>
      </c>
      <c r="D27" s="29">
        <v>285</v>
      </c>
      <c r="E27" s="29">
        <v>412</v>
      </c>
      <c r="F27" s="29">
        <v>1139</v>
      </c>
    </row>
    <row r="28" spans="1:6" x14ac:dyDescent="0.25">
      <c r="A28" s="8" t="s">
        <v>30</v>
      </c>
      <c r="B28" s="5">
        <v>252889</v>
      </c>
      <c r="C28" s="5">
        <v>332369</v>
      </c>
      <c r="D28" s="5">
        <v>300349</v>
      </c>
      <c r="E28" s="5">
        <v>379648</v>
      </c>
      <c r="F28" s="5">
        <v>1265255</v>
      </c>
    </row>
    <row r="29" spans="1:6" x14ac:dyDescent="0.25">
      <c r="A29" s="28" t="s">
        <v>23</v>
      </c>
      <c r="B29" s="29">
        <v>43616</v>
      </c>
      <c r="C29" s="29">
        <v>51915</v>
      </c>
      <c r="D29" s="29">
        <v>43122</v>
      </c>
      <c r="E29" s="29">
        <v>54719</v>
      </c>
      <c r="F29" s="29">
        <v>193372</v>
      </c>
    </row>
    <row r="30" spans="1:6" x14ac:dyDescent="0.25">
      <c r="A30" s="28" t="s">
        <v>24</v>
      </c>
      <c r="B30" s="29">
        <v>99466</v>
      </c>
      <c r="C30" s="29">
        <v>124318</v>
      </c>
      <c r="D30" s="29">
        <v>107077</v>
      </c>
      <c r="E30" s="29">
        <v>135258</v>
      </c>
      <c r="F30" s="29">
        <v>466119</v>
      </c>
    </row>
    <row r="31" spans="1:6" x14ac:dyDescent="0.25">
      <c r="A31" s="28" t="s">
        <v>25</v>
      </c>
      <c r="B31" s="29">
        <v>67769</v>
      </c>
      <c r="C31" s="29">
        <v>94614</v>
      </c>
      <c r="D31" s="29">
        <v>88512</v>
      </c>
      <c r="E31" s="29">
        <v>113884</v>
      </c>
      <c r="F31" s="29">
        <v>364779</v>
      </c>
    </row>
    <row r="32" spans="1:6" x14ac:dyDescent="0.25">
      <c r="A32" s="28" t="s">
        <v>26</v>
      </c>
      <c r="B32" s="29">
        <v>34774</v>
      </c>
      <c r="C32" s="29">
        <v>50421</v>
      </c>
      <c r="D32" s="29">
        <v>49898</v>
      </c>
      <c r="E32" s="29">
        <v>61670</v>
      </c>
      <c r="F32" s="29">
        <v>196763</v>
      </c>
    </row>
    <row r="33" spans="1:6" x14ac:dyDescent="0.25">
      <c r="A33" s="28" t="s">
        <v>27</v>
      </c>
      <c r="B33" s="29">
        <v>5932</v>
      </c>
      <c r="C33" s="29">
        <v>8831</v>
      </c>
      <c r="D33" s="29">
        <v>9106</v>
      </c>
      <c r="E33" s="29">
        <v>10740</v>
      </c>
      <c r="F33" s="29">
        <v>34609</v>
      </c>
    </row>
    <row r="34" spans="1:6" x14ac:dyDescent="0.25">
      <c r="A34" s="28" t="s">
        <v>28</v>
      </c>
      <c r="B34" s="29">
        <v>1152</v>
      </c>
      <c r="C34" s="29">
        <v>1999</v>
      </c>
      <c r="D34" s="29">
        <v>2262</v>
      </c>
      <c r="E34" s="29">
        <v>2909</v>
      </c>
      <c r="F34" s="29">
        <v>8322</v>
      </c>
    </row>
    <row r="35" spans="1:6" x14ac:dyDescent="0.25">
      <c r="A35" s="28" t="s">
        <v>29</v>
      </c>
      <c r="B35" s="29">
        <v>180</v>
      </c>
      <c r="C35" s="29">
        <v>271</v>
      </c>
      <c r="D35" s="29">
        <v>372</v>
      </c>
      <c r="E35" s="29">
        <v>468</v>
      </c>
      <c r="F35" s="29">
        <v>1291</v>
      </c>
    </row>
    <row r="36" spans="1:6" x14ac:dyDescent="0.25">
      <c r="A36" s="6" t="s">
        <v>4</v>
      </c>
      <c r="B36" s="7">
        <v>133684</v>
      </c>
      <c r="C36" s="7">
        <v>125760</v>
      </c>
      <c r="D36" s="7">
        <v>125770</v>
      </c>
      <c r="E36" s="7">
        <v>113434</v>
      </c>
      <c r="F36" s="7">
        <v>498648</v>
      </c>
    </row>
    <row r="37" spans="1:6" x14ac:dyDescent="0.25">
      <c r="A37" s="8" t="s">
        <v>22</v>
      </c>
      <c r="B37" s="5">
        <v>82161</v>
      </c>
      <c r="C37" s="5">
        <v>79980</v>
      </c>
      <c r="D37" s="5">
        <v>76204</v>
      </c>
      <c r="E37" s="5">
        <v>70994</v>
      </c>
      <c r="F37" s="5">
        <v>309339</v>
      </c>
    </row>
    <row r="38" spans="1:6" x14ac:dyDescent="0.25">
      <c r="A38" s="28" t="s">
        <v>23</v>
      </c>
      <c r="B38" s="29">
        <v>13115</v>
      </c>
      <c r="C38" s="29">
        <v>11845</v>
      </c>
      <c r="D38" s="29">
        <v>10668</v>
      </c>
      <c r="E38" s="29">
        <v>9607</v>
      </c>
      <c r="F38" s="29">
        <v>45235</v>
      </c>
    </row>
    <row r="39" spans="1:6" x14ac:dyDescent="0.25">
      <c r="A39" s="28" t="s">
        <v>24</v>
      </c>
      <c r="B39" s="29">
        <v>20101</v>
      </c>
      <c r="C39" s="29">
        <v>18851</v>
      </c>
      <c r="D39" s="29">
        <v>17033</v>
      </c>
      <c r="E39" s="29">
        <v>14714</v>
      </c>
      <c r="F39" s="29">
        <v>70699</v>
      </c>
    </row>
    <row r="40" spans="1:6" x14ac:dyDescent="0.25">
      <c r="A40" s="28" t="s">
        <v>25</v>
      </c>
      <c r="B40" s="29">
        <v>24725</v>
      </c>
      <c r="C40" s="29">
        <v>24462</v>
      </c>
      <c r="D40" s="29">
        <v>23838</v>
      </c>
      <c r="E40" s="29">
        <v>21516</v>
      </c>
      <c r="F40" s="29">
        <v>94541</v>
      </c>
    </row>
    <row r="41" spans="1:6" x14ac:dyDescent="0.25">
      <c r="A41" s="28" t="s">
        <v>26</v>
      </c>
      <c r="B41" s="29">
        <v>17868</v>
      </c>
      <c r="C41" s="29">
        <v>17837</v>
      </c>
      <c r="D41" s="29">
        <v>17997</v>
      </c>
      <c r="E41" s="29">
        <v>18101</v>
      </c>
      <c r="F41" s="29">
        <v>71803</v>
      </c>
    </row>
    <row r="42" spans="1:6" x14ac:dyDescent="0.25">
      <c r="A42" s="28" t="s">
        <v>27</v>
      </c>
      <c r="B42" s="29">
        <v>4518</v>
      </c>
      <c r="C42" s="29">
        <v>4773</v>
      </c>
      <c r="D42" s="29">
        <v>4550</v>
      </c>
      <c r="E42" s="29">
        <v>4665</v>
      </c>
      <c r="F42" s="29">
        <v>18506</v>
      </c>
    </row>
    <row r="43" spans="1:6" x14ac:dyDescent="0.25">
      <c r="A43" s="28" t="s">
        <v>28</v>
      </c>
      <c r="B43" s="29">
        <v>1500</v>
      </c>
      <c r="C43" s="29">
        <v>1783</v>
      </c>
      <c r="D43" s="29">
        <v>1709</v>
      </c>
      <c r="E43" s="29">
        <v>1929</v>
      </c>
      <c r="F43" s="29">
        <v>6921</v>
      </c>
    </row>
    <row r="44" spans="1:6" x14ac:dyDescent="0.25">
      <c r="A44" s="28" t="s">
        <v>29</v>
      </c>
      <c r="B44" s="29">
        <v>334</v>
      </c>
      <c r="C44" s="29">
        <v>429</v>
      </c>
      <c r="D44" s="29">
        <v>409</v>
      </c>
      <c r="E44" s="29">
        <v>462</v>
      </c>
      <c r="F44" s="29">
        <v>1634</v>
      </c>
    </row>
    <row r="45" spans="1:6" x14ac:dyDescent="0.25">
      <c r="A45" s="8" t="s">
        <v>30</v>
      </c>
      <c r="B45" s="5">
        <v>51523</v>
      </c>
      <c r="C45" s="5">
        <v>45780</v>
      </c>
      <c r="D45" s="5">
        <v>49566</v>
      </c>
      <c r="E45" s="5">
        <v>42440</v>
      </c>
      <c r="F45" s="5">
        <v>189309</v>
      </c>
    </row>
    <row r="46" spans="1:6" x14ac:dyDescent="0.25">
      <c r="A46" s="28" t="s">
        <v>23</v>
      </c>
      <c r="B46" s="29">
        <v>13088</v>
      </c>
      <c r="C46" s="29">
        <v>10123</v>
      </c>
      <c r="D46" s="29">
        <v>10477</v>
      </c>
      <c r="E46" s="29">
        <v>8524</v>
      </c>
      <c r="F46" s="29">
        <v>42212</v>
      </c>
    </row>
    <row r="47" spans="1:6" x14ac:dyDescent="0.25">
      <c r="A47" s="28" t="s">
        <v>24</v>
      </c>
      <c r="B47" s="29">
        <v>16435</v>
      </c>
      <c r="C47" s="29">
        <v>14544</v>
      </c>
      <c r="D47" s="29">
        <v>15124</v>
      </c>
      <c r="E47" s="29">
        <v>12556</v>
      </c>
      <c r="F47" s="29">
        <v>58659</v>
      </c>
    </row>
    <row r="48" spans="1:6" x14ac:dyDescent="0.25">
      <c r="A48" s="28" t="s">
        <v>25</v>
      </c>
      <c r="B48" s="29">
        <v>11979</v>
      </c>
      <c r="C48" s="29">
        <v>11350</v>
      </c>
      <c r="D48" s="29">
        <v>12422</v>
      </c>
      <c r="E48" s="29">
        <v>10726</v>
      </c>
      <c r="F48" s="29">
        <v>46477</v>
      </c>
    </row>
    <row r="49" spans="1:6" x14ac:dyDescent="0.25">
      <c r="A49" s="28" t="s">
        <v>26</v>
      </c>
      <c r="B49" s="29">
        <v>7825</v>
      </c>
      <c r="C49" s="29">
        <v>7478</v>
      </c>
      <c r="D49" s="29">
        <v>8940</v>
      </c>
      <c r="E49" s="29">
        <v>7960</v>
      </c>
      <c r="F49" s="29">
        <v>32203</v>
      </c>
    </row>
    <row r="50" spans="1:6" x14ac:dyDescent="0.25">
      <c r="A50" s="28" t="s">
        <v>27</v>
      </c>
      <c r="B50" s="29">
        <v>1649</v>
      </c>
      <c r="C50" s="29">
        <v>1720</v>
      </c>
      <c r="D50" s="29">
        <v>1926</v>
      </c>
      <c r="E50" s="29">
        <v>1909</v>
      </c>
      <c r="F50" s="29">
        <v>7204</v>
      </c>
    </row>
    <row r="51" spans="1:6" x14ac:dyDescent="0.25">
      <c r="A51" s="28" t="s">
        <v>28</v>
      </c>
      <c r="B51" s="29">
        <v>468</v>
      </c>
      <c r="C51" s="29">
        <v>474</v>
      </c>
      <c r="D51" s="29">
        <v>583</v>
      </c>
      <c r="E51" s="29">
        <v>639</v>
      </c>
      <c r="F51" s="29">
        <v>2164</v>
      </c>
    </row>
    <row r="52" spans="1:6" x14ac:dyDescent="0.25">
      <c r="A52" s="28" t="s">
        <v>29</v>
      </c>
      <c r="B52" s="29">
        <v>79</v>
      </c>
      <c r="C52" s="29">
        <v>91</v>
      </c>
      <c r="D52" s="29">
        <v>94</v>
      </c>
      <c r="E52" s="29">
        <v>126</v>
      </c>
      <c r="F52" s="29">
        <v>390</v>
      </c>
    </row>
    <row r="53" spans="1:6" x14ac:dyDescent="0.25">
      <c r="A53" s="2" t="s">
        <v>1</v>
      </c>
      <c r="B53" s="3">
        <v>2056022</v>
      </c>
      <c r="C53" s="3">
        <v>2241398</v>
      </c>
      <c r="D53" s="3">
        <v>2095360</v>
      </c>
      <c r="E53" s="3">
        <v>2597492</v>
      </c>
      <c r="F53" s="3">
        <v>8990272</v>
      </c>
    </row>
    <row r="69" spans="1:5" x14ac:dyDescent="0.25">
      <c r="B69" s="30">
        <v>2018</v>
      </c>
      <c r="C69" s="30">
        <v>2019</v>
      </c>
      <c r="D69" s="30">
        <v>2020</v>
      </c>
      <c r="E69" s="31">
        <f>E1</f>
        <v>2021</v>
      </c>
    </row>
    <row r="70" spans="1:5" x14ac:dyDescent="0.25">
      <c r="A70" s="32" t="s">
        <v>22</v>
      </c>
      <c r="B70" s="22">
        <f>B3/B2</f>
        <v>0.33659753212774335</v>
      </c>
      <c r="C70" s="22">
        <f t="shared" ref="C70:E70" si="0">C3/C2</f>
        <v>0.36565329678576319</v>
      </c>
      <c r="D70" s="22">
        <f t="shared" si="0"/>
        <v>0.3815881786198676</v>
      </c>
      <c r="E70" s="22">
        <f t="shared" si="0"/>
        <v>0.37397961296761528</v>
      </c>
    </row>
    <row r="71" spans="1:5" x14ac:dyDescent="0.25">
      <c r="A71" s="32" t="s">
        <v>30</v>
      </c>
      <c r="B71" s="22">
        <f>B11/B2</f>
        <v>0.66340246787225665</v>
      </c>
      <c r="C71" s="22">
        <f t="shared" ref="C71:E71" si="1">C11/C2</f>
        <v>0.63434670321423681</v>
      </c>
      <c r="D71" s="22">
        <f t="shared" si="1"/>
        <v>0.6184118213801324</v>
      </c>
      <c r="E71" s="22">
        <f t="shared" si="1"/>
        <v>0.62602038703238472</v>
      </c>
    </row>
    <row r="84" spans="1:5" x14ac:dyDescent="0.25">
      <c r="B84" s="30">
        <v>2018</v>
      </c>
      <c r="C84" s="30">
        <v>2019</v>
      </c>
      <c r="D84" s="30">
        <v>2020</v>
      </c>
      <c r="E84" s="31">
        <f>E1</f>
        <v>2021</v>
      </c>
    </row>
    <row r="85" spans="1:5" x14ac:dyDescent="0.25">
      <c r="A85" s="32" t="s">
        <v>22</v>
      </c>
      <c r="B85" s="22">
        <f>B20/B19</f>
        <v>0.2284465136713387</v>
      </c>
      <c r="C85" s="22">
        <f t="shared" ref="C85:E85" si="2">C20/C19</f>
        <v>0.25023404173725516</v>
      </c>
      <c r="D85" s="22">
        <f t="shared" si="2"/>
        <v>0.27040787821224438</v>
      </c>
      <c r="E85" s="22">
        <f t="shared" si="2"/>
        <v>0.2469871393096007</v>
      </c>
    </row>
    <row r="86" spans="1:5" x14ac:dyDescent="0.25">
      <c r="A86" s="32" t="s">
        <v>30</v>
      </c>
      <c r="B86" s="22">
        <f>B28/B19</f>
        <v>0.77155348632866128</v>
      </c>
      <c r="C86" s="22">
        <f t="shared" ref="C86:E86" si="3">C28/C19</f>
        <v>0.74976595826274484</v>
      </c>
      <c r="D86" s="22">
        <f t="shared" si="3"/>
        <v>0.72959212178775568</v>
      </c>
      <c r="E86" s="22">
        <f t="shared" si="3"/>
        <v>0.7530128606903993</v>
      </c>
    </row>
    <row r="98" spans="1:5" x14ac:dyDescent="0.25">
      <c r="B98" s="27">
        <v>2018</v>
      </c>
      <c r="C98" s="27">
        <v>2019</v>
      </c>
      <c r="D98" s="27">
        <v>2020</v>
      </c>
      <c r="E98" s="31">
        <f>E1</f>
        <v>2021</v>
      </c>
    </row>
    <row r="99" spans="1:5" x14ac:dyDescent="0.25">
      <c r="A99" s="32" t="s">
        <v>22</v>
      </c>
      <c r="B99" s="22">
        <f>B37/B36</f>
        <v>0.61459112534035487</v>
      </c>
      <c r="C99" s="22">
        <f t="shared" ref="C99:E99" si="4">C37/C36</f>
        <v>0.63597328244274809</v>
      </c>
      <c r="D99" s="22">
        <f t="shared" si="4"/>
        <v>0.60589965810606661</v>
      </c>
      <c r="E99" s="22">
        <f t="shared" si="4"/>
        <v>0.62586173457693461</v>
      </c>
    </row>
    <row r="100" spans="1:5" x14ac:dyDescent="0.25">
      <c r="A100" s="32" t="s">
        <v>30</v>
      </c>
      <c r="B100" s="22">
        <f>B45/B36</f>
        <v>0.38540887465964513</v>
      </c>
      <c r="C100" s="22">
        <f t="shared" ref="C100:E100" si="5">C45/C36</f>
        <v>0.36402671755725191</v>
      </c>
      <c r="D100" s="22">
        <f t="shared" si="5"/>
        <v>0.39410034189393339</v>
      </c>
      <c r="E100" s="22">
        <f t="shared" si="5"/>
        <v>0.37413826542306539</v>
      </c>
    </row>
  </sheetData>
  <pageMargins left="0.25" right="0.25" top="0.75" bottom="0.75" header="0.3" footer="0.3"/>
  <pageSetup paperSize="9" scale="77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D4013-0DE8-41E6-9A2F-3D9EFC9843D9}">
  <sheetPr>
    <pageSetUpPr fitToPage="1"/>
  </sheetPr>
  <dimension ref="A1:R53"/>
  <sheetViews>
    <sheetView view="pageBreakPreview" zoomScaleNormal="100" zoomScaleSheetLayoutView="100" workbookViewId="0">
      <selection sqref="A1:A2"/>
    </sheetView>
  </sheetViews>
  <sheetFormatPr defaultRowHeight="12" x14ac:dyDescent="0.2"/>
  <cols>
    <col min="1" max="1" width="48.7109375" style="11" customWidth="1"/>
    <col min="2" max="4" width="10.5703125" style="9" customWidth="1"/>
    <col min="5" max="5" width="7.140625" style="9" customWidth="1"/>
    <col min="6" max="8" width="10.5703125" style="9" customWidth="1"/>
    <col min="9" max="9" width="7.140625" style="9" customWidth="1"/>
    <col min="10" max="12" width="10.5703125" style="9" customWidth="1"/>
    <col min="13" max="13" width="7.140625" style="9" customWidth="1"/>
    <col min="14" max="16" width="10.5703125" style="9" customWidth="1"/>
    <col min="17" max="17" width="7.140625" style="9" customWidth="1"/>
    <col min="18" max="18" width="7.42578125" style="9" customWidth="1"/>
    <col min="19" max="19" width="8.140625" style="9" customWidth="1"/>
    <col min="20" max="16384" width="9.140625" style="9"/>
  </cols>
  <sheetData>
    <row r="1" spans="1:18" ht="12" customHeight="1" x14ac:dyDescent="0.2">
      <c r="A1" s="52" t="s">
        <v>0</v>
      </c>
      <c r="B1" s="54">
        <v>2018</v>
      </c>
      <c r="C1" s="55"/>
      <c r="D1" s="55"/>
      <c r="E1" s="56"/>
      <c r="F1" s="54">
        <v>2019</v>
      </c>
      <c r="G1" s="55"/>
      <c r="H1" s="55"/>
      <c r="I1" s="56"/>
      <c r="J1" s="54">
        <v>2020</v>
      </c>
      <c r="K1" s="55"/>
      <c r="L1" s="55"/>
      <c r="M1" s="56"/>
      <c r="N1" s="57">
        <v>2021</v>
      </c>
      <c r="O1" s="58"/>
      <c r="P1" s="58"/>
      <c r="Q1" s="59"/>
      <c r="R1" s="52" t="s">
        <v>1</v>
      </c>
    </row>
    <row r="2" spans="1:18" s="11" customFormat="1" ht="36" x14ac:dyDescent="0.2">
      <c r="A2" s="53"/>
      <c r="B2" s="10" t="s">
        <v>2</v>
      </c>
      <c r="C2" s="10" t="s">
        <v>3</v>
      </c>
      <c r="D2" s="10" t="s">
        <v>4</v>
      </c>
      <c r="E2" s="10" t="s">
        <v>31</v>
      </c>
      <c r="F2" s="10" t="s">
        <v>2</v>
      </c>
      <c r="G2" s="10" t="s">
        <v>3</v>
      </c>
      <c r="H2" s="10" t="s">
        <v>4</v>
      </c>
      <c r="I2" s="10" t="s">
        <v>31</v>
      </c>
      <c r="J2" s="10" t="s">
        <v>2</v>
      </c>
      <c r="K2" s="10" t="s">
        <v>3</v>
      </c>
      <c r="L2" s="10" t="s">
        <v>4</v>
      </c>
      <c r="M2" s="10" t="s">
        <v>31</v>
      </c>
      <c r="N2" s="10" t="s">
        <v>2</v>
      </c>
      <c r="O2" s="10" t="s">
        <v>3</v>
      </c>
      <c r="P2" s="10" t="s">
        <v>4</v>
      </c>
      <c r="Q2" s="10" t="s">
        <v>31</v>
      </c>
      <c r="R2" s="53"/>
    </row>
    <row r="3" spans="1:18" ht="34.5" customHeight="1" x14ac:dyDescent="0.2">
      <c r="A3" s="42" t="s">
        <v>51</v>
      </c>
      <c r="B3" s="12">
        <v>51</v>
      </c>
      <c r="C3" s="12">
        <v>39</v>
      </c>
      <c r="D3" s="12">
        <v>0</v>
      </c>
      <c r="E3" s="13">
        <v>90</v>
      </c>
      <c r="F3" s="12">
        <v>98</v>
      </c>
      <c r="G3" s="12">
        <v>86</v>
      </c>
      <c r="H3" s="12">
        <v>0</v>
      </c>
      <c r="I3" s="13">
        <v>184</v>
      </c>
      <c r="J3" s="12">
        <v>34</v>
      </c>
      <c r="K3" s="12">
        <v>21</v>
      </c>
      <c r="L3" s="12">
        <v>0</v>
      </c>
      <c r="M3" s="13">
        <v>55</v>
      </c>
      <c r="N3" s="12">
        <v>86</v>
      </c>
      <c r="O3" s="12">
        <v>16</v>
      </c>
      <c r="P3" s="12">
        <v>0</v>
      </c>
      <c r="Q3" s="13">
        <v>102</v>
      </c>
      <c r="R3" s="14">
        <v>431</v>
      </c>
    </row>
    <row r="4" spans="1:18" ht="34.5" customHeight="1" x14ac:dyDescent="0.2">
      <c r="A4" s="42" t="s">
        <v>33</v>
      </c>
      <c r="B4" s="12">
        <v>327329</v>
      </c>
      <c r="C4" s="12">
        <v>77018</v>
      </c>
      <c r="D4" s="12">
        <v>0</v>
      </c>
      <c r="E4" s="13">
        <v>404347</v>
      </c>
      <c r="F4" s="12">
        <v>323838</v>
      </c>
      <c r="G4" s="12">
        <v>111537</v>
      </c>
      <c r="H4" s="12">
        <v>0</v>
      </c>
      <c r="I4" s="13">
        <v>435375</v>
      </c>
      <c r="J4" s="12">
        <v>272209</v>
      </c>
      <c r="K4" s="12">
        <v>95420</v>
      </c>
      <c r="L4" s="12">
        <v>0</v>
      </c>
      <c r="M4" s="13">
        <v>367629</v>
      </c>
      <c r="N4" s="12">
        <v>370521</v>
      </c>
      <c r="O4" s="12">
        <v>110233</v>
      </c>
      <c r="P4" s="12">
        <v>0</v>
      </c>
      <c r="Q4" s="13">
        <v>480754</v>
      </c>
      <c r="R4" s="14">
        <v>1688105</v>
      </c>
    </row>
    <row r="5" spans="1:18" ht="34.5" customHeight="1" x14ac:dyDescent="0.2">
      <c r="A5" s="42" t="s">
        <v>42</v>
      </c>
      <c r="B5" s="12">
        <v>11393</v>
      </c>
      <c r="C5" s="12">
        <v>1314</v>
      </c>
      <c r="D5" s="12">
        <v>0</v>
      </c>
      <c r="E5" s="13">
        <v>12707</v>
      </c>
      <c r="F5" s="12">
        <v>12887</v>
      </c>
      <c r="G5" s="12">
        <v>1932</v>
      </c>
      <c r="H5" s="12">
        <v>0</v>
      </c>
      <c r="I5" s="13">
        <v>14819</v>
      </c>
      <c r="J5" s="12">
        <v>11296</v>
      </c>
      <c r="K5" s="12">
        <v>1492</v>
      </c>
      <c r="L5" s="12">
        <v>0</v>
      </c>
      <c r="M5" s="13">
        <v>12788</v>
      </c>
      <c r="N5" s="12">
        <v>12998</v>
      </c>
      <c r="O5" s="12">
        <v>1385</v>
      </c>
      <c r="P5" s="12">
        <v>0</v>
      </c>
      <c r="Q5" s="13">
        <v>14383</v>
      </c>
      <c r="R5" s="14">
        <v>54697</v>
      </c>
    </row>
    <row r="6" spans="1:18" ht="34.5" customHeight="1" x14ac:dyDescent="0.2">
      <c r="A6" s="42" t="s">
        <v>48</v>
      </c>
      <c r="B6" s="12">
        <v>449</v>
      </c>
      <c r="C6" s="12">
        <v>520</v>
      </c>
      <c r="D6" s="12">
        <v>0</v>
      </c>
      <c r="E6" s="13">
        <v>969</v>
      </c>
      <c r="F6" s="12">
        <v>551</v>
      </c>
      <c r="G6" s="12">
        <v>360</v>
      </c>
      <c r="H6" s="12">
        <v>0</v>
      </c>
      <c r="I6" s="13">
        <v>911</v>
      </c>
      <c r="J6" s="12">
        <v>563</v>
      </c>
      <c r="K6" s="12">
        <v>307</v>
      </c>
      <c r="L6" s="12">
        <v>0</v>
      </c>
      <c r="M6" s="13">
        <v>870</v>
      </c>
      <c r="N6" s="12">
        <v>943</v>
      </c>
      <c r="O6" s="12">
        <v>438</v>
      </c>
      <c r="P6" s="12">
        <v>0</v>
      </c>
      <c r="Q6" s="13">
        <v>1381</v>
      </c>
      <c r="R6" s="14">
        <v>4131</v>
      </c>
    </row>
    <row r="7" spans="1:18" ht="34.5" customHeight="1" x14ac:dyDescent="0.2">
      <c r="A7" s="42" t="s">
        <v>40</v>
      </c>
      <c r="B7" s="12">
        <v>16275</v>
      </c>
      <c r="C7" s="12">
        <v>6589</v>
      </c>
      <c r="D7" s="12">
        <v>0</v>
      </c>
      <c r="E7" s="13">
        <v>22864</v>
      </c>
      <c r="F7" s="12">
        <v>13907</v>
      </c>
      <c r="G7" s="12">
        <v>6002</v>
      </c>
      <c r="H7" s="12">
        <v>0</v>
      </c>
      <c r="I7" s="13">
        <v>19909</v>
      </c>
      <c r="J7" s="12">
        <v>12260</v>
      </c>
      <c r="K7" s="12">
        <v>4032</v>
      </c>
      <c r="L7" s="12">
        <v>0</v>
      </c>
      <c r="M7" s="13">
        <v>16292</v>
      </c>
      <c r="N7" s="12">
        <v>17095</v>
      </c>
      <c r="O7" s="12">
        <v>5853</v>
      </c>
      <c r="P7" s="12">
        <v>0</v>
      </c>
      <c r="Q7" s="13">
        <v>22948</v>
      </c>
      <c r="R7" s="14">
        <v>82013</v>
      </c>
    </row>
    <row r="8" spans="1:18" ht="34.5" customHeight="1" x14ac:dyDescent="0.2">
      <c r="A8" s="42" t="s">
        <v>34</v>
      </c>
      <c r="B8" s="12">
        <v>256755</v>
      </c>
      <c r="C8" s="12">
        <v>78284</v>
      </c>
      <c r="D8" s="12">
        <v>0</v>
      </c>
      <c r="E8" s="13">
        <v>335039</v>
      </c>
      <c r="F8" s="12">
        <v>254954</v>
      </c>
      <c r="G8" s="12">
        <v>108406</v>
      </c>
      <c r="H8" s="12">
        <v>0</v>
      </c>
      <c r="I8" s="13">
        <v>363360</v>
      </c>
      <c r="J8" s="12">
        <v>228052</v>
      </c>
      <c r="K8" s="12">
        <v>94287</v>
      </c>
      <c r="L8" s="12">
        <v>0</v>
      </c>
      <c r="M8" s="13">
        <v>322339</v>
      </c>
      <c r="N8" s="12">
        <v>310876</v>
      </c>
      <c r="O8" s="12">
        <v>107106</v>
      </c>
      <c r="P8" s="12">
        <v>0</v>
      </c>
      <c r="Q8" s="13">
        <v>417982</v>
      </c>
      <c r="R8" s="14">
        <v>1438720</v>
      </c>
    </row>
    <row r="9" spans="1:18" ht="34.5" customHeight="1" x14ac:dyDescent="0.2">
      <c r="A9" s="42" t="s">
        <v>45</v>
      </c>
      <c r="B9" s="12">
        <v>2267</v>
      </c>
      <c r="C9" s="12">
        <v>861</v>
      </c>
      <c r="D9" s="12">
        <v>0</v>
      </c>
      <c r="E9" s="13">
        <v>3128</v>
      </c>
      <c r="F9" s="12">
        <v>2574</v>
      </c>
      <c r="G9" s="12">
        <v>935</v>
      </c>
      <c r="H9" s="12">
        <v>0</v>
      </c>
      <c r="I9" s="13">
        <v>3509</v>
      </c>
      <c r="J9" s="12">
        <v>1841</v>
      </c>
      <c r="K9" s="12">
        <v>865</v>
      </c>
      <c r="L9" s="12">
        <v>0</v>
      </c>
      <c r="M9" s="13">
        <v>2706</v>
      </c>
      <c r="N9" s="12">
        <v>2389</v>
      </c>
      <c r="O9" s="12">
        <v>919</v>
      </c>
      <c r="P9" s="12">
        <v>0</v>
      </c>
      <c r="Q9" s="13">
        <v>3308</v>
      </c>
      <c r="R9" s="14">
        <v>12651</v>
      </c>
    </row>
    <row r="10" spans="1:18" ht="34.5" customHeight="1" x14ac:dyDescent="0.2">
      <c r="A10" s="42" t="s">
        <v>46</v>
      </c>
      <c r="B10" s="12">
        <v>3596</v>
      </c>
      <c r="C10" s="12">
        <v>540</v>
      </c>
      <c r="D10" s="12">
        <v>0</v>
      </c>
      <c r="E10" s="13">
        <v>4136</v>
      </c>
      <c r="F10" s="12">
        <v>2113</v>
      </c>
      <c r="G10" s="12">
        <v>620</v>
      </c>
      <c r="H10" s="12">
        <v>0</v>
      </c>
      <c r="I10" s="13">
        <v>2733</v>
      </c>
      <c r="J10" s="12">
        <v>1980</v>
      </c>
      <c r="K10" s="12">
        <v>521</v>
      </c>
      <c r="L10" s="12">
        <v>0</v>
      </c>
      <c r="M10" s="13">
        <v>2501</v>
      </c>
      <c r="N10" s="12">
        <v>2490</v>
      </c>
      <c r="O10" s="12">
        <v>625</v>
      </c>
      <c r="P10" s="12">
        <v>0</v>
      </c>
      <c r="Q10" s="13">
        <v>3115</v>
      </c>
      <c r="R10" s="14">
        <v>12485</v>
      </c>
    </row>
    <row r="11" spans="1:18" ht="34.5" customHeight="1" x14ac:dyDescent="0.2">
      <c r="A11" s="42" t="s">
        <v>38</v>
      </c>
      <c r="B11" s="12">
        <v>51358</v>
      </c>
      <c r="C11" s="12">
        <v>10062</v>
      </c>
      <c r="D11" s="12">
        <v>2728</v>
      </c>
      <c r="E11" s="13">
        <v>64148</v>
      </c>
      <c r="F11" s="12">
        <v>58894</v>
      </c>
      <c r="G11" s="12">
        <v>14902</v>
      </c>
      <c r="H11" s="12">
        <v>4212</v>
      </c>
      <c r="I11" s="13">
        <v>78008</v>
      </c>
      <c r="J11" s="12">
        <v>37775</v>
      </c>
      <c r="K11" s="12">
        <v>13415</v>
      </c>
      <c r="L11" s="12">
        <v>3327</v>
      </c>
      <c r="M11" s="13">
        <v>54517</v>
      </c>
      <c r="N11" s="12">
        <v>54743</v>
      </c>
      <c r="O11" s="12">
        <v>15823</v>
      </c>
      <c r="P11" s="12">
        <v>3596</v>
      </c>
      <c r="Q11" s="13">
        <v>74162</v>
      </c>
      <c r="R11" s="14">
        <v>270835</v>
      </c>
    </row>
    <row r="12" spans="1:18" ht="34.5" customHeight="1" x14ac:dyDescent="0.2">
      <c r="A12" s="42" t="s">
        <v>47</v>
      </c>
      <c r="B12" s="12">
        <v>1038</v>
      </c>
      <c r="C12" s="12">
        <v>399</v>
      </c>
      <c r="D12" s="12">
        <v>0</v>
      </c>
      <c r="E12" s="13">
        <v>1437</v>
      </c>
      <c r="F12" s="12">
        <v>1231</v>
      </c>
      <c r="G12" s="12">
        <v>577</v>
      </c>
      <c r="H12" s="12">
        <v>0</v>
      </c>
      <c r="I12" s="13">
        <v>1808</v>
      </c>
      <c r="J12" s="12">
        <v>959</v>
      </c>
      <c r="K12" s="12">
        <v>622</v>
      </c>
      <c r="L12" s="12">
        <v>0</v>
      </c>
      <c r="M12" s="13">
        <v>1581</v>
      </c>
      <c r="N12" s="12">
        <v>1490</v>
      </c>
      <c r="O12" s="12">
        <v>806</v>
      </c>
      <c r="P12" s="12">
        <v>0</v>
      </c>
      <c r="Q12" s="13">
        <v>2296</v>
      </c>
      <c r="R12" s="14">
        <v>7122</v>
      </c>
    </row>
    <row r="13" spans="1:18" ht="34.5" customHeight="1" x14ac:dyDescent="0.2">
      <c r="A13" s="42" t="s">
        <v>44</v>
      </c>
      <c r="B13" s="12">
        <v>3721</v>
      </c>
      <c r="C13" s="12">
        <v>7094</v>
      </c>
      <c r="D13" s="12">
        <v>0</v>
      </c>
      <c r="E13" s="13">
        <v>10815</v>
      </c>
      <c r="F13" s="12">
        <v>3440</v>
      </c>
      <c r="G13" s="12">
        <v>3825</v>
      </c>
      <c r="H13" s="12">
        <v>0</v>
      </c>
      <c r="I13" s="13">
        <v>7265</v>
      </c>
      <c r="J13" s="12">
        <v>5263</v>
      </c>
      <c r="K13" s="12">
        <v>2205</v>
      </c>
      <c r="L13" s="12">
        <v>0</v>
      </c>
      <c r="M13" s="13">
        <v>7468</v>
      </c>
      <c r="N13" s="12">
        <v>4620</v>
      </c>
      <c r="O13" s="12">
        <v>2174</v>
      </c>
      <c r="P13" s="12">
        <v>0</v>
      </c>
      <c r="Q13" s="13">
        <v>6794</v>
      </c>
      <c r="R13" s="14">
        <v>32342</v>
      </c>
    </row>
    <row r="14" spans="1:18" ht="34.5" customHeight="1" x14ac:dyDescent="0.2">
      <c r="A14" s="42" t="s">
        <v>49</v>
      </c>
      <c r="B14" s="12">
        <v>958</v>
      </c>
      <c r="C14" s="12">
        <v>207</v>
      </c>
      <c r="D14" s="12">
        <v>0</v>
      </c>
      <c r="E14" s="13">
        <v>1165</v>
      </c>
      <c r="F14" s="12">
        <v>1033</v>
      </c>
      <c r="G14" s="12">
        <v>280</v>
      </c>
      <c r="H14" s="12">
        <v>0</v>
      </c>
      <c r="I14" s="13">
        <v>1313</v>
      </c>
      <c r="J14" s="12">
        <v>621</v>
      </c>
      <c r="K14" s="12">
        <v>172</v>
      </c>
      <c r="L14" s="12">
        <v>0</v>
      </c>
      <c r="M14" s="13">
        <v>793</v>
      </c>
      <c r="N14" s="12">
        <v>421</v>
      </c>
      <c r="O14" s="12">
        <v>117</v>
      </c>
      <c r="P14" s="12">
        <v>0</v>
      </c>
      <c r="Q14" s="13">
        <v>538</v>
      </c>
      <c r="R14" s="14">
        <v>3809</v>
      </c>
    </row>
    <row r="15" spans="1:18" ht="34.5" customHeight="1" x14ac:dyDescent="0.2">
      <c r="A15" s="42" t="s">
        <v>37</v>
      </c>
      <c r="B15" s="12">
        <v>85362</v>
      </c>
      <c r="C15" s="12">
        <v>11955</v>
      </c>
      <c r="D15" s="12">
        <v>0</v>
      </c>
      <c r="E15" s="13">
        <v>97317</v>
      </c>
      <c r="F15" s="12">
        <v>82759</v>
      </c>
      <c r="G15" s="12">
        <v>13698</v>
      </c>
      <c r="H15" s="12">
        <v>0</v>
      </c>
      <c r="I15" s="13">
        <v>96457</v>
      </c>
      <c r="J15" s="12">
        <v>68056</v>
      </c>
      <c r="K15" s="12">
        <v>13299</v>
      </c>
      <c r="L15" s="12">
        <v>0</v>
      </c>
      <c r="M15" s="13">
        <v>81355</v>
      </c>
      <c r="N15" s="12">
        <v>87873</v>
      </c>
      <c r="O15" s="12">
        <v>13260</v>
      </c>
      <c r="P15" s="12">
        <v>0</v>
      </c>
      <c r="Q15" s="13">
        <v>101133</v>
      </c>
      <c r="R15" s="14">
        <v>376262</v>
      </c>
    </row>
    <row r="16" spans="1:18" ht="34.5" customHeight="1" x14ac:dyDescent="0.2">
      <c r="A16" s="42" t="s">
        <v>43</v>
      </c>
      <c r="B16" s="12">
        <v>3518</v>
      </c>
      <c r="C16" s="12">
        <v>4595</v>
      </c>
      <c r="D16" s="12">
        <v>0</v>
      </c>
      <c r="E16" s="13">
        <v>8113</v>
      </c>
      <c r="F16" s="12">
        <v>3862</v>
      </c>
      <c r="G16" s="12">
        <v>4768</v>
      </c>
      <c r="H16" s="12">
        <v>0</v>
      </c>
      <c r="I16" s="13">
        <v>8630</v>
      </c>
      <c r="J16" s="12">
        <v>3439</v>
      </c>
      <c r="K16" s="12">
        <v>4010</v>
      </c>
      <c r="L16" s="12">
        <v>0</v>
      </c>
      <c r="M16" s="13">
        <v>7449</v>
      </c>
      <c r="N16" s="12">
        <v>4728</v>
      </c>
      <c r="O16" s="12">
        <v>5750</v>
      </c>
      <c r="P16" s="12">
        <v>0</v>
      </c>
      <c r="Q16" s="13">
        <v>10478</v>
      </c>
      <c r="R16" s="14">
        <v>34670</v>
      </c>
    </row>
    <row r="17" spans="1:18" ht="34.5" customHeight="1" x14ac:dyDescent="0.2">
      <c r="A17" s="42" t="s">
        <v>41</v>
      </c>
      <c r="B17" s="12">
        <v>7511</v>
      </c>
      <c r="C17" s="12">
        <v>1217</v>
      </c>
      <c r="D17" s="12">
        <v>0</v>
      </c>
      <c r="E17" s="13">
        <v>8728</v>
      </c>
      <c r="F17" s="12">
        <v>12511</v>
      </c>
      <c r="G17" s="12">
        <v>2072</v>
      </c>
      <c r="H17" s="12">
        <v>0</v>
      </c>
      <c r="I17" s="13">
        <v>14583</v>
      </c>
      <c r="J17" s="12">
        <v>16052</v>
      </c>
      <c r="K17" s="12">
        <v>5533</v>
      </c>
      <c r="L17" s="12">
        <v>0</v>
      </c>
      <c r="M17" s="13">
        <v>21585</v>
      </c>
      <c r="N17" s="12">
        <v>17716</v>
      </c>
      <c r="O17" s="12">
        <v>4509</v>
      </c>
      <c r="P17" s="12">
        <v>0</v>
      </c>
      <c r="Q17" s="13">
        <v>22225</v>
      </c>
      <c r="R17" s="14">
        <v>67121</v>
      </c>
    </row>
    <row r="18" spans="1:18" ht="34.5" customHeight="1" x14ac:dyDescent="0.2">
      <c r="A18" s="42" t="s">
        <v>52</v>
      </c>
      <c r="B18" s="12">
        <v>0</v>
      </c>
      <c r="C18" s="12">
        <v>2</v>
      </c>
      <c r="D18" s="12">
        <v>0</v>
      </c>
      <c r="E18" s="13">
        <v>2</v>
      </c>
      <c r="F18" s="12">
        <v>0</v>
      </c>
      <c r="G18" s="12">
        <v>1</v>
      </c>
      <c r="H18" s="12">
        <v>0</v>
      </c>
      <c r="I18" s="13">
        <v>1</v>
      </c>
      <c r="J18" s="12">
        <v>1</v>
      </c>
      <c r="K18" s="12">
        <v>3</v>
      </c>
      <c r="L18" s="12">
        <v>0</v>
      </c>
      <c r="M18" s="13">
        <v>4</v>
      </c>
      <c r="N18" s="12">
        <v>0</v>
      </c>
      <c r="O18" s="12">
        <v>1</v>
      </c>
      <c r="P18" s="12">
        <v>0</v>
      </c>
      <c r="Q18" s="13">
        <v>1</v>
      </c>
      <c r="R18" s="14">
        <v>8</v>
      </c>
    </row>
    <row r="19" spans="1:18" ht="34.5" customHeight="1" x14ac:dyDescent="0.2">
      <c r="A19" s="42" t="s">
        <v>39</v>
      </c>
      <c r="B19" s="12">
        <v>13809</v>
      </c>
      <c r="C19" s="12">
        <v>2628</v>
      </c>
      <c r="D19" s="12">
        <v>0</v>
      </c>
      <c r="E19" s="13">
        <v>16437</v>
      </c>
      <c r="F19" s="12">
        <v>16620</v>
      </c>
      <c r="G19" s="12">
        <v>3997</v>
      </c>
      <c r="H19" s="12">
        <v>0</v>
      </c>
      <c r="I19" s="13">
        <v>20617</v>
      </c>
      <c r="J19" s="12">
        <v>16486</v>
      </c>
      <c r="K19" s="12">
        <v>3844</v>
      </c>
      <c r="L19" s="12">
        <v>0</v>
      </c>
      <c r="M19" s="13">
        <v>20330</v>
      </c>
      <c r="N19" s="12">
        <v>21455</v>
      </c>
      <c r="O19" s="12">
        <v>6343</v>
      </c>
      <c r="P19" s="12">
        <v>0</v>
      </c>
      <c r="Q19" s="13">
        <v>27798</v>
      </c>
      <c r="R19" s="14">
        <v>85182</v>
      </c>
    </row>
    <row r="20" spans="1:18" ht="34.5" customHeight="1" x14ac:dyDescent="0.2">
      <c r="A20" s="42" t="s">
        <v>32</v>
      </c>
      <c r="B20" s="12">
        <v>610602</v>
      </c>
      <c r="C20" s="12">
        <v>72398</v>
      </c>
      <c r="D20" s="12">
        <v>0</v>
      </c>
      <c r="E20" s="13">
        <v>683000</v>
      </c>
      <c r="F20" s="12">
        <v>629500</v>
      </c>
      <c r="G20" s="12">
        <v>96855</v>
      </c>
      <c r="H20" s="12">
        <v>0</v>
      </c>
      <c r="I20" s="13">
        <v>726355</v>
      </c>
      <c r="J20" s="12">
        <v>594953</v>
      </c>
      <c r="K20" s="12">
        <v>94418</v>
      </c>
      <c r="L20" s="12">
        <v>0</v>
      </c>
      <c r="M20" s="13">
        <v>689371</v>
      </c>
      <c r="N20" s="12">
        <v>688899</v>
      </c>
      <c r="O20" s="12">
        <v>118074</v>
      </c>
      <c r="P20" s="12">
        <v>0</v>
      </c>
      <c r="Q20" s="13">
        <v>806973</v>
      </c>
      <c r="R20" s="14">
        <v>2905699</v>
      </c>
    </row>
    <row r="21" spans="1:18" ht="34.5" customHeight="1" x14ac:dyDescent="0.2">
      <c r="A21" s="42" t="s">
        <v>36</v>
      </c>
      <c r="B21" s="12">
        <v>13169</v>
      </c>
      <c r="C21" s="12">
        <v>2512</v>
      </c>
      <c r="D21" s="12">
        <v>130956</v>
      </c>
      <c r="E21" s="13">
        <v>146637</v>
      </c>
      <c r="F21" s="12">
        <v>25103</v>
      </c>
      <c r="G21" s="12">
        <v>4574</v>
      </c>
      <c r="H21" s="12">
        <v>121548</v>
      </c>
      <c r="I21" s="13">
        <v>151225</v>
      </c>
      <c r="J21" s="12">
        <v>25024</v>
      </c>
      <c r="K21" s="12">
        <v>4744</v>
      </c>
      <c r="L21" s="12">
        <v>122443</v>
      </c>
      <c r="M21" s="13">
        <v>152211</v>
      </c>
      <c r="N21" s="12">
        <v>24364</v>
      </c>
      <c r="O21" s="12">
        <v>5264</v>
      </c>
      <c r="P21" s="12">
        <v>109838</v>
      </c>
      <c r="Q21" s="13">
        <v>139466</v>
      </c>
      <c r="R21" s="14">
        <v>589539</v>
      </c>
    </row>
    <row r="22" spans="1:18" ht="34.5" customHeight="1" x14ac:dyDescent="0.2">
      <c r="A22" s="42" t="s">
        <v>35</v>
      </c>
      <c r="B22" s="12">
        <v>185223</v>
      </c>
      <c r="C22" s="12">
        <v>49434</v>
      </c>
      <c r="D22" s="12">
        <v>0</v>
      </c>
      <c r="E22" s="13">
        <v>234657</v>
      </c>
      <c r="F22" s="12">
        <v>226324</v>
      </c>
      <c r="G22" s="12">
        <v>67739</v>
      </c>
      <c r="H22" s="12">
        <v>0</v>
      </c>
      <c r="I22" s="13">
        <v>294063</v>
      </c>
      <c r="J22" s="12">
        <v>260867</v>
      </c>
      <c r="K22" s="12">
        <v>72380</v>
      </c>
      <c r="L22" s="12">
        <v>0</v>
      </c>
      <c r="M22" s="13">
        <v>333247</v>
      </c>
      <c r="N22" s="12">
        <v>355973</v>
      </c>
      <c r="O22" s="12">
        <v>105435</v>
      </c>
      <c r="P22" s="12">
        <v>0</v>
      </c>
      <c r="Q22" s="13">
        <v>461408</v>
      </c>
      <c r="R22" s="14">
        <v>1323375</v>
      </c>
    </row>
    <row r="23" spans="1:18" ht="34.5" customHeight="1" x14ac:dyDescent="0.2">
      <c r="A23" s="42" t="s">
        <v>50</v>
      </c>
      <c r="B23" s="12">
        <v>188</v>
      </c>
      <c r="C23" s="12">
        <v>98</v>
      </c>
      <c r="D23" s="12">
        <v>0</v>
      </c>
      <c r="E23" s="13">
        <v>286</v>
      </c>
      <c r="F23" s="12">
        <v>142</v>
      </c>
      <c r="G23" s="12">
        <v>131</v>
      </c>
      <c r="H23" s="12">
        <v>0</v>
      </c>
      <c r="I23" s="13">
        <v>273</v>
      </c>
      <c r="J23" s="12">
        <v>192</v>
      </c>
      <c r="K23" s="12">
        <v>77</v>
      </c>
      <c r="L23" s="12">
        <v>0</v>
      </c>
      <c r="M23" s="13">
        <v>269</v>
      </c>
      <c r="N23" s="12">
        <v>206</v>
      </c>
      <c r="O23" s="12">
        <v>41</v>
      </c>
      <c r="P23" s="12">
        <v>0</v>
      </c>
      <c r="Q23" s="13">
        <v>247</v>
      </c>
      <c r="R23" s="14">
        <v>1075</v>
      </c>
    </row>
    <row r="24" spans="1:18" x14ac:dyDescent="0.2">
      <c r="A24" s="43" t="s">
        <v>1</v>
      </c>
      <c r="B24" s="16">
        <v>1594572</v>
      </c>
      <c r="C24" s="16">
        <v>327766</v>
      </c>
      <c r="D24" s="16">
        <v>133684</v>
      </c>
      <c r="E24" s="16">
        <v>2056022</v>
      </c>
      <c r="F24" s="16">
        <v>1672341</v>
      </c>
      <c r="G24" s="16">
        <v>443297</v>
      </c>
      <c r="H24" s="16">
        <v>125760</v>
      </c>
      <c r="I24" s="16">
        <v>2241398</v>
      </c>
      <c r="J24" s="16">
        <v>1557923</v>
      </c>
      <c r="K24" s="16">
        <v>411667</v>
      </c>
      <c r="L24" s="16">
        <v>125770</v>
      </c>
      <c r="M24" s="16">
        <v>2095360</v>
      </c>
      <c r="N24" s="16">
        <v>1979886</v>
      </c>
      <c r="O24" s="16">
        <v>504172</v>
      </c>
      <c r="P24" s="16">
        <v>113434</v>
      </c>
      <c r="Q24" s="16">
        <v>2597492</v>
      </c>
      <c r="R24" s="16">
        <v>8990272</v>
      </c>
    </row>
    <row r="31" spans="1:18" ht="48" x14ac:dyDescent="0.2">
      <c r="B31" s="9">
        <v>2018</v>
      </c>
      <c r="C31" s="9">
        <v>2019</v>
      </c>
      <c r="D31" s="9">
        <v>2020</v>
      </c>
      <c r="E31" s="9">
        <f>N1</f>
        <v>2021</v>
      </c>
      <c r="H31" s="9">
        <v>2018</v>
      </c>
      <c r="I31" s="9">
        <v>2019</v>
      </c>
      <c r="J31" s="9">
        <v>2020</v>
      </c>
      <c r="K31" s="9">
        <f>N1</f>
        <v>2021</v>
      </c>
      <c r="N31" s="9">
        <v>2018</v>
      </c>
      <c r="O31" s="9">
        <v>2019</v>
      </c>
      <c r="P31" s="9">
        <v>2020</v>
      </c>
      <c r="Q31" s="11">
        <f>N1</f>
        <v>2021</v>
      </c>
    </row>
    <row r="32" spans="1:18" x14ac:dyDescent="0.2">
      <c r="A32" s="25" t="s">
        <v>32</v>
      </c>
      <c r="B32" s="9">
        <v>610602</v>
      </c>
      <c r="C32" s="9">
        <v>629500</v>
      </c>
      <c r="D32" s="9">
        <v>594953</v>
      </c>
      <c r="E32" s="9">
        <v>688899</v>
      </c>
      <c r="F32" s="26"/>
      <c r="G32" s="9" t="s">
        <v>32</v>
      </c>
      <c r="H32" s="9">
        <v>72398</v>
      </c>
      <c r="I32" s="9">
        <v>96855</v>
      </c>
      <c r="J32" s="9">
        <v>94418</v>
      </c>
      <c r="K32" s="9">
        <v>118074</v>
      </c>
      <c r="L32" s="26"/>
      <c r="M32" s="9" t="s">
        <v>36</v>
      </c>
      <c r="N32" s="9">
        <v>130956</v>
      </c>
      <c r="O32" s="9">
        <v>121548</v>
      </c>
      <c r="P32" s="9">
        <v>122443</v>
      </c>
      <c r="Q32" s="9">
        <v>109838</v>
      </c>
    </row>
    <row r="33" spans="1:17" x14ac:dyDescent="0.2">
      <c r="A33" s="25" t="s">
        <v>33</v>
      </c>
      <c r="B33" s="9">
        <v>327329</v>
      </c>
      <c r="C33" s="9">
        <v>323838</v>
      </c>
      <c r="D33" s="9">
        <v>272209</v>
      </c>
      <c r="E33" s="9">
        <v>370521</v>
      </c>
      <c r="F33" s="26"/>
      <c r="G33" s="9" t="s">
        <v>33</v>
      </c>
      <c r="H33" s="9">
        <v>77018</v>
      </c>
      <c r="I33" s="9">
        <v>111537</v>
      </c>
      <c r="J33" s="9">
        <v>95420</v>
      </c>
      <c r="K33" s="9">
        <v>110233</v>
      </c>
      <c r="L33" s="26"/>
      <c r="M33" s="9" t="s">
        <v>38</v>
      </c>
      <c r="N33" s="9">
        <v>2728</v>
      </c>
      <c r="O33" s="9">
        <v>4212</v>
      </c>
      <c r="P33" s="9">
        <v>3327</v>
      </c>
      <c r="Q33" s="9">
        <v>3596</v>
      </c>
    </row>
    <row r="34" spans="1:17" ht="24" x14ac:dyDescent="0.2">
      <c r="A34" s="25" t="s">
        <v>34</v>
      </c>
      <c r="B34" s="9">
        <v>256755</v>
      </c>
      <c r="C34" s="9">
        <v>254954</v>
      </c>
      <c r="D34" s="9">
        <v>228052</v>
      </c>
      <c r="E34" s="9">
        <v>310876</v>
      </c>
      <c r="G34" s="9" t="s">
        <v>34</v>
      </c>
      <c r="H34" s="9">
        <v>78284</v>
      </c>
      <c r="I34" s="9">
        <v>108406</v>
      </c>
      <c r="J34" s="9">
        <v>94287</v>
      </c>
      <c r="K34" s="9">
        <v>107106</v>
      </c>
      <c r="L34" s="26"/>
    </row>
    <row r="35" spans="1:17" x14ac:dyDescent="0.2">
      <c r="A35" s="25" t="s">
        <v>35</v>
      </c>
      <c r="B35" s="9">
        <v>185223</v>
      </c>
      <c r="C35" s="9">
        <v>226324</v>
      </c>
      <c r="D35" s="9">
        <v>260867</v>
      </c>
      <c r="E35" s="9">
        <v>355973</v>
      </c>
      <c r="G35" s="9" t="s">
        <v>35</v>
      </c>
      <c r="H35" s="9">
        <v>49434</v>
      </c>
      <c r="I35" s="9">
        <v>67739</v>
      </c>
      <c r="J35" s="9">
        <v>72380</v>
      </c>
      <c r="K35" s="9">
        <v>105435</v>
      </c>
      <c r="L35" s="26"/>
    </row>
    <row r="36" spans="1:17" x14ac:dyDescent="0.2">
      <c r="A36" s="25" t="s">
        <v>36</v>
      </c>
      <c r="B36" s="9">
        <v>13169</v>
      </c>
      <c r="C36" s="9">
        <v>25103</v>
      </c>
      <c r="D36" s="9">
        <v>25024</v>
      </c>
      <c r="E36" s="9">
        <v>24364</v>
      </c>
      <c r="G36" s="9" t="s">
        <v>36</v>
      </c>
      <c r="H36" s="9">
        <v>2512</v>
      </c>
      <c r="I36" s="9">
        <v>4574</v>
      </c>
      <c r="J36" s="9">
        <v>4744</v>
      </c>
      <c r="K36" s="9">
        <v>5264</v>
      </c>
    </row>
    <row r="37" spans="1:17" x14ac:dyDescent="0.2">
      <c r="A37" s="25" t="s">
        <v>625</v>
      </c>
      <c r="B37" s="9">
        <f>B24-SUM(B32:B36)</f>
        <v>201494</v>
      </c>
      <c r="C37" s="9">
        <f>F24-SUM(C32:C36)</f>
        <v>212622</v>
      </c>
      <c r="D37" s="9">
        <f>J24-SUM(D32:D36)</f>
        <v>176818</v>
      </c>
      <c r="E37" s="9">
        <f>N24-SUM(E32:E36)</f>
        <v>229253</v>
      </c>
      <c r="G37" s="25" t="s">
        <v>625</v>
      </c>
      <c r="H37" s="9">
        <f>C24-SUM(H32:H36)</f>
        <v>48120</v>
      </c>
      <c r="I37" s="9">
        <f>G24-SUM(I32:I36)</f>
        <v>54186</v>
      </c>
      <c r="J37" s="9">
        <f>K24-SUM(J32:J36)</f>
        <v>50418</v>
      </c>
      <c r="K37" s="9">
        <f>O24-SUM(K32:K36)</f>
        <v>58060</v>
      </c>
    </row>
    <row r="38" spans="1:17" x14ac:dyDescent="0.2">
      <c r="A38" s="25"/>
    </row>
    <row r="39" spans="1:17" x14ac:dyDescent="0.2">
      <c r="A39" s="25"/>
    </row>
    <row r="40" spans="1:17" x14ac:dyDescent="0.2">
      <c r="A40" s="25"/>
    </row>
    <row r="41" spans="1:17" x14ac:dyDescent="0.2">
      <c r="A41" s="25"/>
    </row>
    <row r="42" spans="1:17" x14ac:dyDescent="0.2">
      <c r="A42" s="25"/>
    </row>
    <row r="43" spans="1:17" x14ac:dyDescent="0.2">
      <c r="A43" s="25"/>
    </row>
    <row r="44" spans="1:17" x14ac:dyDescent="0.2">
      <c r="A44" s="25"/>
    </row>
    <row r="45" spans="1:17" x14ac:dyDescent="0.2">
      <c r="A45" s="25"/>
    </row>
    <row r="46" spans="1:17" x14ac:dyDescent="0.2">
      <c r="A46" s="25"/>
    </row>
    <row r="47" spans="1:17" x14ac:dyDescent="0.2">
      <c r="A47" s="25"/>
    </row>
    <row r="48" spans="1:17" x14ac:dyDescent="0.2">
      <c r="A48" s="25"/>
    </row>
    <row r="49" spans="1:1" x14ac:dyDescent="0.2">
      <c r="A49" s="25"/>
    </row>
    <row r="50" spans="1:1" x14ac:dyDescent="0.2">
      <c r="A50" s="25"/>
    </row>
    <row r="51" spans="1:1" x14ac:dyDescent="0.2">
      <c r="A51" s="25"/>
    </row>
    <row r="52" spans="1:1" x14ac:dyDescent="0.2">
      <c r="A52" s="25"/>
    </row>
    <row r="53" spans="1:1" x14ac:dyDescent="0.2">
      <c r="A53" s="25"/>
    </row>
  </sheetData>
  <sortState ref="A4:R23">
    <sortCondition ref="A3:A23"/>
  </sortState>
  <mergeCells count="6">
    <mergeCell ref="R1:R2"/>
    <mergeCell ref="A1:A2"/>
    <mergeCell ref="B1:E1"/>
    <mergeCell ref="F1:I1"/>
    <mergeCell ref="J1:M1"/>
    <mergeCell ref="N1:Q1"/>
  </mergeCells>
  <pageMargins left="0.25" right="0.25" top="0.75" bottom="0.75" header="0.3" footer="0.3"/>
  <pageSetup paperSize="9" scale="64" fitToHeight="0" orientation="landscape" r:id="rId1"/>
  <rowBreaks count="1" manualBreakCount="1">
    <brk id="24" max="1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A4CAE-24CE-45D5-B9E5-59C1DF88DF68}">
  <sheetPr>
    <pageSetUpPr fitToPage="1"/>
  </sheetPr>
  <dimension ref="A1:R400"/>
  <sheetViews>
    <sheetView zoomScaleNormal="100" workbookViewId="0">
      <selection sqref="A1:A2"/>
    </sheetView>
  </sheetViews>
  <sheetFormatPr defaultRowHeight="12" x14ac:dyDescent="0.2"/>
  <cols>
    <col min="1" max="1" width="30.85546875" style="9" bestFit="1" customWidth="1"/>
    <col min="2" max="17" width="10.42578125" style="9" customWidth="1"/>
    <col min="18" max="18" width="11.7109375" style="9" bestFit="1" customWidth="1"/>
    <col min="19" max="16384" width="9.140625" style="9"/>
  </cols>
  <sheetData>
    <row r="1" spans="1:18" x14ac:dyDescent="0.2">
      <c r="A1" s="60" t="s">
        <v>0</v>
      </c>
      <c r="B1" s="54">
        <v>2018</v>
      </c>
      <c r="C1" s="55"/>
      <c r="D1" s="55"/>
      <c r="E1" s="56"/>
      <c r="F1" s="54">
        <v>2019</v>
      </c>
      <c r="G1" s="55"/>
      <c r="H1" s="55"/>
      <c r="I1" s="56"/>
      <c r="J1" s="54">
        <v>2020</v>
      </c>
      <c r="K1" s="55"/>
      <c r="L1" s="55"/>
      <c r="M1" s="56"/>
      <c r="N1" s="57">
        <v>2021</v>
      </c>
      <c r="O1" s="58"/>
      <c r="P1" s="58"/>
      <c r="Q1" s="59"/>
      <c r="R1" s="60" t="s">
        <v>1</v>
      </c>
    </row>
    <row r="2" spans="1:18" s="11" customFormat="1" ht="36" x14ac:dyDescent="0.2">
      <c r="A2" s="61"/>
      <c r="B2" s="10" t="s">
        <v>2</v>
      </c>
      <c r="C2" s="10" t="s">
        <v>3</v>
      </c>
      <c r="D2" s="10" t="s">
        <v>4</v>
      </c>
      <c r="E2" s="10" t="s">
        <v>31</v>
      </c>
      <c r="F2" s="10" t="s">
        <v>2</v>
      </c>
      <c r="G2" s="10" t="s">
        <v>3</v>
      </c>
      <c r="H2" s="10" t="s">
        <v>4</v>
      </c>
      <c r="I2" s="10" t="s">
        <v>31</v>
      </c>
      <c r="J2" s="10" t="s">
        <v>2</v>
      </c>
      <c r="K2" s="10" t="s">
        <v>3</v>
      </c>
      <c r="L2" s="10" t="s">
        <v>4</v>
      </c>
      <c r="M2" s="10" t="s">
        <v>31</v>
      </c>
      <c r="N2" s="10" t="s">
        <v>2</v>
      </c>
      <c r="O2" s="10" t="s">
        <v>3</v>
      </c>
      <c r="P2" s="10" t="s">
        <v>4</v>
      </c>
      <c r="Q2" s="10" t="s">
        <v>31</v>
      </c>
      <c r="R2" s="61"/>
    </row>
    <row r="3" spans="1:18" x14ac:dyDescent="0.2">
      <c r="A3" s="18" t="s">
        <v>228</v>
      </c>
      <c r="B3" s="19">
        <v>21474</v>
      </c>
      <c r="C3" s="19">
        <v>0</v>
      </c>
      <c r="D3" s="19">
        <v>620</v>
      </c>
      <c r="E3" s="19">
        <v>22094</v>
      </c>
      <c r="F3" s="19">
        <v>19887</v>
      </c>
      <c r="G3" s="19">
        <v>0</v>
      </c>
      <c r="H3" s="19">
        <v>422</v>
      </c>
      <c r="I3" s="19">
        <v>20309</v>
      </c>
      <c r="J3" s="19">
        <v>13073</v>
      </c>
      <c r="K3" s="19">
        <v>0</v>
      </c>
      <c r="L3" s="19">
        <v>169</v>
      </c>
      <c r="M3" s="19">
        <v>13242</v>
      </c>
      <c r="N3" s="19">
        <v>20463</v>
      </c>
      <c r="O3" s="19">
        <v>0</v>
      </c>
      <c r="P3" s="19">
        <v>79</v>
      </c>
      <c r="Q3" s="19">
        <v>20542</v>
      </c>
      <c r="R3" s="19">
        <v>76187</v>
      </c>
    </row>
    <row r="4" spans="1:18" x14ac:dyDescent="0.2">
      <c r="A4" s="18" t="s">
        <v>229</v>
      </c>
      <c r="B4" s="19">
        <v>192791</v>
      </c>
      <c r="C4" s="19">
        <v>24935</v>
      </c>
      <c r="D4" s="19">
        <v>7199</v>
      </c>
      <c r="E4" s="19">
        <v>224925</v>
      </c>
      <c r="F4" s="19">
        <v>220212</v>
      </c>
      <c r="G4" s="19">
        <v>36181</v>
      </c>
      <c r="H4" s="19">
        <v>7782</v>
      </c>
      <c r="I4" s="19">
        <v>264175</v>
      </c>
      <c r="J4" s="19">
        <v>210414</v>
      </c>
      <c r="K4" s="19">
        <v>33712</v>
      </c>
      <c r="L4" s="19">
        <v>6461</v>
      </c>
      <c r="M4" s="19">
        <v>250587</v>
      </c>
      <c r="N4" s="19">
        <v>242705</v>
      </c>
      <c r="O4" s="19">
        <v>44579</v>
      </c>
      <c r="P4" s="19">
        <v>6154</v>
      </c>
      <c r="Q4" s="19">
        <v>293438</v>
      </c>
      <c r="R4" s="19">
        <v>1033125</v>
      </c>
    </row>
    <row r="5" spans="1:18" x14ac:dyDescent="0.2">
      <c r="A5" s="20" t="s">
        <v>230</v>
      </c>
      <c r="B5" s="12">
        <v>5004</v>
      </c>
      <c r="C5" s="12">
        <v>519</v>
      </c>
      <c r="D5" s="12">
        <v>530</v>
      </c>
      <c r="E5" s="13">
        <v>6053</v>
      </c>
      <c r="F5" s="12">
        <v>9649</v>
      </c>
      <c r="G5" s="12">
        <v>1552</v>
      </c>
      <c r="H5" s="12">
        <v>610</v>
      </c>
      <c r="I5" s="13">
        <v>11811</v>
      </c>
      <c r="J5" s="12">
        <v>6695</v>
      </c>
      <c r="K5" s="12">
        <v>1395</v>
      </c>
      <c r="L5" s="12">
        <v>461</v>
      </c>
      <c r="M5" s="13">
        <v>8551</v>
      </c>
      <c r="N5" s="12">
        <v>11468</v>
      </c>
      <c r="O5" s="12">
        <v>2131</v>
      </c>
      <c r="P5" s="12">
        <v>510</v>
      </c>
      <c r="Q5" s="13">
        <v>14109</v>
      </c>
      <c r="R5" s="21">
        <v>40524</v>
      </c>
    </row>
    <row r="6" spans="1:18" x14ac:dyDescent="0.2">
      <c r="A6" s="20" t="s">
        <v>231</v>
      </c>
      <c r="B6" s="12">
        <v>1703</v>
      </c>
      <c r="C6" s="12">
        <v>194</v>
      </c>
      <c r="D6" s="12">
        <v>13</v>
      </c>
      <c r="E6" s="13">
        <v>1910</v>
      </c>
      <c r="F6" s="12">
        <v>2624</v>
      </c>
      <c r="G6" s="12">
        <v>218</v>
      </c>
      <c r="H6" s="12">
        <v>10</v>
      </c>
      <c r="I6" s="13">
        <v>2852</v>
      </c>
      <c r="J6" s="12">
        <v>2972</v>
      </c>
      <c r="K6" s="12">
        <v>325</v>
      </c>
      <c r="L6" s="12">
        <v>12</v>
      </c>
      <c r="M6" s="13">
        <v>3309</v>
      </c>
      <c r="N6" s="12">
        <v>2928</v>
      </c>
      <c r="O6" s="12">
        <v>778</v>
      </c>
      <c r="P6" s="12">
        <v>47</v>
      </c>
      <c r="Q6" s="13">
        <v>3753</v>
      </c>
      <c r="R6" s="21">
        <v>11824</v>
      </c>
    </row>
    <row r="7" spans="1:18" x14ac:dyDescent="0.2">
      <c r="A7" s="20" t="s">
        <v>232</v>
      </c>
      <c r="B7" s="12">
        <v>1209</v>
      </c>
      <c r="C7" s="12">
        <v>260</v>
      </c>
      <c r="D7" s="12">
        <v>13</v>
      </c>
      <c r="E7" s="13">
        <v>1482</v>
      </c>
      <c r="F7" s="12">
        <v>1809</v>
      </c>
      <c r="G7" s="12">
        <v>150</v>
      </c>
      <c r="H7" s="12">
        <v>12</v>
      </c>
      <c r="I7" s="13">
        <v>1971</v>
      </c>
      <c r="J7" s="12">
        <v>1536</v>
      </c>
      <c r="K7" s="12">
        <v>197</v>
      </c>
      <c r="L7" s="12">
        <v>6</v>
      </c>
      <c r="M7" s="13">
        <v>1739</v>
      </c>
      <c r="N7" s="12">
        <v>2931</v>
      </c>
      <c r="O7" s="12">
        <v>294</v>
      </c>
      <c r="P7" s="12">
        <v>5</v>
      </c>
      <c r="Q7" s="13">
        <v>3230</v>
      </c>
      <c r="R7" s="21">
        <v>8422</v>
      </c>
    </row>
    <row r="8" spans="1:18" x14ac:dyDescent="0.2">
      <c r="A8" s="20" t="s">
        <v>233</v>
      </c>
      <c r="B8" s="12">
        <v>630</v>
      </c>
      <c r="C8" s="12">
        <v>88</v>
      </c>
      <c r="D8" s="12">
        <v>727</v>
      </c>
      <c r="E8" s="13">
        <v>1445</v>
      </c>
      <c r="F8" s="12">
        <v>220</v>
      </c>
      <c r="G8" s="12">
        <v>404</v>
      </c>
      <c r="H8" s="12">
        <v>641</v>
      </c>
      <c r="I8" s="13">
        <v>1265</v>
      </c>
      <c r="J8" s="12">
        <v>218</v>
      </c>
      <c r="K8" s="12">
        <v>331</v>
      </c>
      <c r="L8" s="12">
        <v>577</v>
      </c>
      <c r="M8" s="13">
        <v>1126</v>
      </c>
      <c r="N8" s="12">
        <v>264</v>
      </c>
      <c r="O8" s="12">
        <v>340</v>
      </c>
      <c r="P8" s="12">
        <v>594</v>
      </c>
      <c r="Q8" s="13">
        <v>1198</v>
      </c>
      <c r="R8" s="21">
        <v>5034</v>
      </c>
    </row>
    <row r="9" spans="1:18" x14ac:dyDescent="0.2">
      <c r="A9" s="20" t="s">
        <v>234</v>
      </c>
      <c r="B9" s="12">
        <v>945</v>
      </c>
      <c r="C9" s="12">
        <v>165</v>
      </c>
      <c r="D9" s="12">
        <v>2</v>
      </c>
      <c r="E9" s="13">
        <v>1112</v>
      </c>
      <c r="F9" s="12">
        <v>1102</v>
      </c>
      <c r="G9" s="12">
        <v>145</v>
      </c>
      <c r="H9" s="12">
        <v>4</v>
      </c>
      <c r="I9" s="13">
        <v>1251</v>
      </c>
      <c r="J9" s="12">
        <v>1236</v>
      </c>
      <c r="K9" s="12">
        <v>203</v>
      </c>
      <c r="L9" s="12">
        <v>3</v>
      </c>
      <c r="M9" s="13">
        <v>1442</v>
      </c>
      <c r="N9" s="12">
        <v>2210</v>
      </c>
      <c r="O9" s="12">
        <v>326</v>
      </c>
      <c r="P9" s="12">
        <v>6</v>
      </c>
      <c r="Q9" s="13">
        <v>2542</v>
      </c>
      <c r="R9" s="21">
        <v>6347</v>
      </c>
    </row>
    <row r="10" spans="1:18" x14ac:dyDescent="0.2">
      <c r="A10" s="20" t="s">
        <v>235</v>
      </c>
      <c r="B10" s="12">
        <v>3532</v>
      </c>
      <c r="C10" s="12">
        <v>99</v>
      </c>
      <c r="D10" s="12">
        <v>9</v>
      </c>
      <c r="E10" s="13">
        <v>3640</v>
      </c>
      <c r="F10" s="12">
        <v>3316</v>
      </c>
      <c r="G10" s="12">
        <v>289</v>
      </c>
      <c r="H10" s="12">
        <v>5</v>
      </c>
      <c r="I10" s="13">
        <v>3610</v>
      </c>
      <c r="J10" s="12">
        <v>3187</v>
      </c>
      <c r="K10" s="12">
        <v>378</v>
      </c>
      <c r="L10" s="12">
        <v>3</v>
      </c>
      <c r="M10" s="13">
        <v>3568</v>
      </c>
      <c r="N10" s="12">
        <v>3813</v>
      </c>
      <c r="O10" s="12">
        <v>597</v>
      </c>
      <c r="P10" s="12">
        <v>4</v>
      </c>
      <c r="Q10" s="13">
        <v>4414</v>
      </c>
      <c r="R10" s="21">
        <v>15232</v>
      </c>
    </row>
    <row r="11" spans="1:18" x14ac:dyDescent="0.2">
      <c r="A11" s="20" t="s">
        <v>236</v>
      </c>
      <c r="B11" s="12">
        <v>3380</v>
      </c>
      <c r="C11" s="12">
        <v>329</v>
      </c>
      <c r="D11" s="12">
        <v>34</v>
      </c>
      <c r="E11" s="13">
        <v>3743</v>
      </c>
      <c r="F11" s="12">
        <v>3518</v>
      </c>
      <c r="G11" s="12">
        <v>473</v>
      </c>
      <c r="H11" s="12">
        <v>70</v>
      </c>
      <c r="I11" s="13">
        <v>4061</v>
      </c>
      <c r="J11" s="12">
        <v>2557</v>
      </c>
      <c r="K11" s="12">
        <v>375</v>
      </c>
      <c r="L11" s="12">
        <v>81</v>
      </c>
      <c r="M11" s="13">
        <v>3013</v>
      </c>
      <c r="N11" s="12">
        <v>3673</v>
      </c>
      <c r="O11" s="12">
        <v>430</v>
      </c>
      <c r="P11" s="12">
        <v>87</v>
      </c>
      <c r="Q11" s="13">
        <v>4190</v>
      </c>
      <c r="R11" s="21">
        <v>15007</v>
      </c>
    </row>
    <row r="12" spans="1:18" x14ac:dyDescent="0.2">
      <c r="A12" s="20" t="s">
        <v>237</v>
      </c>
      <c r="B12" s="12">
        <v>5734</v>
      </c>
      <c r="C12" s="12">
        <v>326</v>
      </c>
      <c r="D12" s="12">
        <v>65</v>
      </c>
      <c r="E12" s="13">
        <v>6125</v>
      </c>
      <c r="F12" s="12">
        <v>4763</v>
      </c>
      <c r="G12" s="12">
        <v>353</v>
      </c>
      <c r="H12" s="12">
        <v>63</v>
      </c>
      <c r="I12" s="13">
        <v>5179</v>
      </c>
      <c r="J12" s="12">
        <v>2614</v>
      </c>
      <c r="K12" s="12">
        <v>328</v>
      </c>
      <c r="L12" s="12">
        <v>37</v>
      </c>
      <c r="M12" s="13">
        <v>2979</v>
      </c>
      <c r="N12" s="12">
        <v>3071</v>
      </c>
      <c r="O12" s="12">
        <v>743</v>
      </c>
      <c r="P12" s="12">
        <v>42</v>
      </c>
      <c r="Q12" s="13">
        <v>3856</v>
      </c>
      <c r="R12" s="21">
        <v>18139</v>
      </c>
    </row>
    <row r="13" spans="1:18" x14ac:dyDescent="0.2">
      <c r="A13" s="20" t="s">
        <v>238</v>
      </c>
      <c r="B13" s="12">
        <v>7062</v>
      </c>
      <c r="C13" s="12">
        <v>648</v>
      </c>
      <c r="D13" s="12">
        <v>371</v>
      </c>
      <c r="E13" s="13">
        <v>8081</v>
      </c>
      <c r="F13" s="12">
        <v>5046</v>
      </c>
      <c r="G13" s="12">
        <v>1510</v>
      </c>
      <c r="H13" s="12">
        <v>786</v>
      </c>
      <c r="I13" s="13">
        <v>7342</v>
      </c>
      <c r="J13" s="12">
        <v>3525</v>
      </c>
      <c r="K13" s="12">
        <v>669</v>
      </c>
      <c r="L13" s="12">
        <v>599</v>
      </c>
      <c r="M13" s="13">
        <v>4793</v>
      </c>
      <c r="N13" s="12">
        <v>5787</v>
      </c>
      <c r="O13" s="12">
        <v>704</v>
      </c>
      <c r="P13" s="12">
        <v>626</v>
      </c>
      <c r="Q13" s="13">
        <v>7117</v>
      </c>
      <c r="R13" s="21">
        <v>27333</v>
      </c>
    </row>
    <row r="14" spans="1:18" x14ac:dyDescent="0.2">
      <c r="A14" s="20" t="s">
        <v>239</v>
      </c>
      <c r="B14" s="12">
        <v>3677</v>
      </c>
      <c r="C14" s="12">
        <v>473</v>
      </c>
      <c r="D14" s="12">
        <v>72</v>
      </c>
      <c r="E14" s="13">
        <v>4222</v>
      </c>
      <c r="F14" s="12">
        <v>3313</v>
      </c>
      <c r="G14" s="12">
        <v>571</v>
      </c>
      <c r="H14" s="12">
        <v>143</v>
      </c>
      <c r="I14" s="13">
        <v>4027</v>
      </c>
      <c r="J14" s="12">
        <v>2704</v>
      </c>
      <c r="K14" s="12">
        <v>558</v>
      </c>
      <c r="L14" s="12">
        <v>69</v>
      </c>
      <c r="M14" s="13">
        <v>3331</v>
      </c>
      <c r="N14" s="12">
        <v>1410</v>
      </c>
      <c r="O14" s="12">
        <v>794</v>
      </c>
      <c r="P14" s="12">
        <v>61</v>
      </c>
      <c r="Q14" s="13">
        <v>2265</v>
      </c>
      <c r="R14" s="21">
        <v>13845</v>
      </c>
    </row>
    <row r="15" spans="1:18" x14ac:dyDescent="0.2">
      <c r="A15" s="20" t="s">
        <v>240</v>
      </c>
      <c r="B15" s="12">
        <v>1810</v>
      </c>
      <c r="C15" s="12">
        <v>102</v>
      </c>
      <c r="D15" s="12">
        <v>51</v>
      </c>
      <c r="E15" s="13">
        <v>1963</v>
      </c>
      <c r="F15" s="12">
        <v>1994</v>
      </c>
      <c r="G15" s="12">
        <v>170</v>
      </c>
      <c r="H15" s="12">
        <v>45</v>
      </c>
      <c r="I15" s="13">
        <v>2209</v>
      </c>
      <c r="J15" s="12">
        <v>1879</v>
      </c>
      <c r="K15" s="12">
        <v>144</v>
      </c>
      <c r="L15" s="12">
        <v>30</v>
      </c>
      <c r="M15" s="13">
        <v>2053</v>
      </c>
      <c r="N15" s="12">
        <v>2540</v>
      </c>
      <c r="O15" s="12">
        <v>181</v>
      </c>
      <c r="P15" s="12">
        <v>40</v>
      </c>
      <c r="Q15" s="13">
        <v>2761</v>
      </c>
      <c r="R15" s="21">
        <v>8986</v>
      </c>
    </row>
    <row r="16" spans="1:18" x14ac:dyDescent="0.2">
      <c r="A16" s="20" t="s">
        <v>241</v>
      </c>
      <c r="B16" s="12">
        <v>955</v>
      </c>
      <c r="C16" s="12">
        <v>109</v>
      </c>
      <c r="D16" s="12">
        <v>75</v>
      </c>
      <c r="E16" s="13">
        <v>1139</v>
      </c>
      <c r="F16" s="12">
        <v>755</v>
      </c>
      <c r="G16" s="12">
        <v>186</v>
      </c>
      <c r="H16" s="12">
        <v>103</v>
      </c>
      <c r="I16" s="13">
        <v>1044</v>
      </c>
      <c r="J16" s="12">
        <v>789</v>
      </c>
      <c r="K16" s="12">
        <v>147</v>
      </c>
      <c r="L16" s="12">
        <v>92</v>
      </c>
      <c r="M16" s="13">
        <v>1028</v>
      </c>
      <c r="N16" s="12">
        <v>1207</v>
      </c>
      <c r="O16" s="12">
        <v>206</v>
      </c>
      <c r="P16" s="12">
        <v>81</v>
      </c>
      <c r="Q16" s="13">
        <v>1494</v>
      </c>
      <c r="R16" s="21">
        <v>4705</v>
      </c>
    </row>
    <row r="17" spans="1:18" x14ac:dyDescent="0.2">
      <c r="A17" s="20" t="s">
        <v>242</v>
      </c>
      <c r="B17" s="12">
        <v>4950</v>
      </c>
      <c r="C17" s="12">
        <v>575</v>
      </c>
      <c r="D17" s="12">
        <v>5</v>
      </c>
      <c r="E17" s="13">
        <v>5530</v>
      </c>
      <c r="F17" s="12">
        <v>5112</v>
      </c>
      <c r="G17" s="12">
        <v>459</v>
      </c>
      <c r="H17" s="12">
        <v>6</v>
      </c>
      <c r="I17" s="13">
        <v>5577</v>
      </c>
      <c r="J17" s="12">
        <v>6707</v>
      </c>
      <c r="K17" s="12">
        <v>287</v>
      </c>
      <c r="L17" s="12">
        <v>6</v>
      </c>
      <c r="M17" s="13">
        <v>7000</v>
      </c>
      <c r="N17" s="12">
        <v>6141</v>
      </c>
      <c r="O17" s="12">
        <v>364</v>
      </c>
      <c r="P17" s="12">
        <v>15</v>
      </c>
      <c r="Q17" s="13">
        <v>6520</v>
      </c>
      <c r="R17" s="21">
        <v>24627</v>
      </c>
    </row>
    <row r="18" spans="1:18" x14ac:dyDescent="0.2">
      <c r="A18" s="20" t="s">
        <v>243</v>
      </c>
      <c r="B18" s="12">
        <v>11129</v>
      </c>
      <c r="C18" s="12">
        <v>502</v>
      </c>
      <c r="D18" s="12">
        <v>120</v>
      </c>
      <c r="E18" s="13">
        <v>11751</v>
      </c>
      <c r="F18" s="12">
        <v>10069</v>
      </c>
      <c r="G18" s="12">
        <v>944</v>
      </c>
      <c r="H18" s="12">
        <v>2</v>
      </c>
      <c r="I18" s="13">
        <v>11015</v>
      </c>
      <c r="J18" s="12">
        <v>8091</v>
      </c>
      <c r="K18" s="12">
        <v>1079</v>
      </c>
      <c r="L18" s="12">
        <v>17</v>
      </c>
      <c r="M18" s="13">
        <v>9187</v>
      </c>
      <c r="N18" s="12">
        <v>9645</v>
      </c>
      <c r="O18" s="12">
        <v>1435</v>
      </c>
      <c r="P18" s="12">
        <v>0</v>
      </c>
      <c r="Q18" s="13">
        <v>11080</v>
      </c>
      <c r="R18" s="21">
        <v>43033</v>
      </c>
    </row>
    <row r="19" spans="1:18" x14ac:dyDescent="0.2">
      <c r="A19" s="20" t="s">
        <v>244</v>
      </c>
      <c r="B19" s="12">
        <v>4801</v>
      </c>
      <c r="C19" s="12">
        <v>651</v>
      </c>
      <c r="D19" s="12">
        <v>7</v>
      </c>
      <c r="E19" s="13">
        <v>5459</v>
      </c>
      <c r="F19" s="12">
        <v>4150</v>
      </c>
      <c r="G19" s="12">
        <v>732</v>
      </c>
      <c r="H19" s="12">
        <v>11</v>
      </c>
      <c r="I19" s="13">
        <v>4893</v>
      </c>
      <c r="J19" s="12">
        <v>3193</v>
      </c>
      <c r="K19" s="12">
        <v>454</v>
      </c>
      <c r="L19" s="12">
        <v>4</v>
      </c>
      <c r="M19" s="13">
        <v>3651</v>
      </c>
      <c r="N19" s="12">
        <v>3713</v>
      </c>
      <c r="O19" s="12">
        <v>686</v>
      </c>
      <c r="P19" s="12">
        <v>1</v>
      </c>
      <c r="Q19" s="13">
        <v>4400</v>
      </c>
      <c r="R19" s="21">
        <v>18403</v>
      </c>
    </row>
    <row r="20" spans="1:18" x14ac:dyDescent="0.2">
      <c r="A20" s="20" t="s">
        <v>245</v>
      </c>
      <c r="B20" s="12">
        <v>49681</v>
      </c>
      <c r="C20" s="12">
        <v>8314</v>
      </c>
      <c r="D20" s="12">
        <v>141</v>
      </c>
      <c r="E20" s="13">
        <v>58136</v>
      </c>
      <c r="F20" s="12">
        <v>55350</v>
      </c>
      <c r="G20" s="12">
        <v>10304</v>
      </c>
      <c r="H20" s="12">
        <v>320</v>
      </c>
      <c r="I20" s="13">
        <v>65974</v>
      </c>
      <c r="J20" s="12">
        <v>59287</v>
      </c>
      <c r="K20" s="12">
        <v>9880</v>
      </c>
      <c r="L20" s="12">
        <v>224</v>
      </c>
      <c r="M20" s="13">
        <v>69391</v>
      </c>
      <c r="N20" s="12">
        <v>65042</v>
      </c>
      <c r="O20" s="12">
        <v>11021</v>
      </c>
      <c r="P20" s="12">
        <v>242</v>
      </c>
      <c r="Q20" s="13">
        <v>76305</v>
      </c>
      <c r="R20" s="21">
        <v>269806</v>
      </c>
    </row>
    <row r="21" spans="1:18" x14ac:dyDescent="0.2">
      <c r="A21" s="20" t="s">
        <v>246</v>
      </c>
      <c r="B21" s="12">
        <v>1094</v>
      </c>
      <c r="C21" s="12">
        <v>160</v>
      </c>
      <c r="D21" s="12">
        <v>172</v>
      </c>
      <c r="E21" s="13">
        <v>1426</v>
      </c>
      <c r="F21" s="12">
        <v>1258</v>
      </c>
      <c r="G21" s="12">
        <v>186</v>
      </c>
      <c r="H21" s="12">
        <v>219</v>
      </c>
      <c r="I21" s="13">
        <v>1663</v>
      </c>
      <c r="J21" s="12">
        <v>1020</v>
      </c>
      <c r="K21" s="12">
        <v>188</v>
      </c>
      <c r="L21" s="12">
        <v>149</v>
      </c>
      <c r="M21" s="13">
        <v>1357</v>
      </c>
      <c r="N21" s="12">
        <v>1411</v>
      </c>
      <c r="O21" s="12">
        <v>323</v>
      </c>
      <c r="P21" s="12">
        <v>116</v>
      </c>
      <c r="Q21" s="13">
        <v>1850</v>
      </c>
      <c r="R21" s="21">
        <v>6296</v>
      </c>
    </row>
    <row r="22" spans="1:18" x14ac:dyDescent="0.2">
      <c r="A22" s="20" t="s">
        <v>247</v>
      </c>
      <c r="B22" s="12">
        <v>4296</v>
      </c>
      <c r="C22" s="12">
        <v>541</v>
      </c>
      <c r="D22" s="12">
        <v>228</v>
      </c>
      <c r="E22" s="13">
        <v>5065</v>
      </c>
      <c r="F22" s="12">
        <v>8489</v>
      </c>
      <c r="G22" s="12">
        <v>760</v>
      </c>
      <c r="H22" s="12">
        <v>120</v>
      </c>
      <c r="I22" s="13">
        <v>9369</v>
      </c>
      <c r="J22" s="12">
        <v>3605</v>
      </c>
      <c r="K22" s="12">
        <v>523</v>
      </c>
      <c r="L22" s="12">
        <v>27</v>
      </c>
      <c r="M22" s="13">
        <v>4155</v>
      </c>
      <c r="N22" s="12">
        <v>5082</v>
      </c>
      <c r="O22" s="12">
        <v>814</v>
      </c>
      <c r="P22" s="12">
        <v>29</v>
      </c>
      <c r="Q22" s="13">
        <v>5925</v>
      </c>
      <c r="R22" s="21">
        <v>24514</v>
      </c>
    </row>
    <row r="23" spans="1:18" x14ac:dyDescent="0.2">
      <c r="A23" s="20" t="s">
        <v>248</v>
      </c>
      <c r="B23" s="12">
        <v>12224</v>
      </c>
      <c r="C23" s="12">
        <v>2937</v>
      </c>
      <c r="D23" s="12">
        <v>446</v>
      </c>
      <c r="E23" s="13">
        <v>15607</v>
      </c>
      <c r="F23" s="12">
        <v>13008</v>
      </c>
      <c r="G23" s="12">
        <v>3586</v>
      </c>
      <c r="H23" s="12">
        <v>470</v>
      </c>
      <c r="I23" s="13">
        <v>17064</v>
      </c>
      <c r="J23" s="12">
        <v>10278</v>
      </c>
      <c r="K23" s="12">
        <v>2685</v>
      </c>
      <c r="L23" s="12">
        <v>396</v>
      </c>
      <c r="M23" s="13">
        <v>13359</v>
      </c>
      <c r="N23" s="12">
        <v>10557</v>
      </c>
      <c r="O23" s="12">
        <v>2668</v>
      </c>
      <c r="P23" s="12">
        <v>358</v>
      </c>
      <c r="Q23" s="13">
        <v>13583</v>
      </c>
      <c r="R23" s="21">
        <v>59613</v>
      </c>
    </row>
    <row r="24" spans="1:18" x14ac:dyDescent="0.2">
      <c r="A24" s="20" t="s">
        <v>249</v>
      </c>
      <c r="B24" s="12">
        <v>1741</v>
      </c>
      <c r="C24" s="12">
        <v>241</v>
      </c>
      <c r="D24" s="12">
        <v>3</v>
      </c>
      <c r="E24" s="13">
        <v>1985</v>
      </c>
      <c r="F24" s="12">
        <v>1455</v>
      </c>
      <c r="G24" s="12">
        <v>271</v>
      </c>
      <c r="H24" s="12">
        <v>9</v>
      </c>
      <c r="I24" s="13">
        <v>1735</v>
      </c>
      <c r="J24" s="12">
        <v>1246</v>
      </c>
      <c r="K24" s="12">
        <v>241</v>
      </c>
      <c r="L24" s="12">
        <v>0</v>
      </c>
      <c r="M24" s="13">
        <v>1487</v>
      </c>
      <c r="N24" s="12">
        <v>1362</v>
      </c>
      <c r="O24" s="12">
        <v>581</v>
      </c>
      <c r="P24" s="12">
        <v>6</v>
      </c>
      <c r="Q24" s="13">
        <v>1949</v>
      </c>
      <c r="R24" s="21">
        <v>7156</v>
      </c>
    </row>
    <row r="25" spans="1:18" x14ac:dyDescent="0.2">
      <c r="A25" s="20" t="s">
        <v>250</v>
      </c>
      <c r="B25" s="12">
        <v>955</v>
      </c>
      <c r="C25" s="12">
        <v>81</v>
      </c>
      <c r="D25" s="12">
        <v>315</v>
      </c>
      <c r="E25" s="13">
        <v>1351</v>
      </c>
      <c r="F25" s="12">
        <v>880</v>
      </c>
      <c r="G25" s="12">
        <v>110</v>
      </c>
      <c r="H25" s="12">
        <v>315</v>
      </c>
      <c r="I25" s="13">
        <v>1305</v>
      </c>
      <c r="J25" s="12">
        <v>957</v>
      </c>
      <c r="K25" s="12">
        <v>53</v>
      </c>
      <c r="L25" s="12">
        <v>202</v>
      </c>
      <c r="M25" s="13">
        <v>1212</v>
      </c>
      <c r="N25" s="12">
        <v>731</v>
      </c>
      <c r="O25" s="12">
        <v>179</v>
      </c>
      <c r="P25" s="12">
        <v>186</v>
      </c>
      <c r="Q25" s="13">
        <v>1096</v>
      </c>
      <c r="R25" s="21">
        <v>4964</v>
      </c>
    </row>
    <row r="26" spans="1:18" x14ac:dyDescent="0.2">
      <c r="A26" s="20" t="s">
        <v>251</v>
      </c>
      <c r="B26" s="12">
        <v>3326</v>
      </c>
      <c r="C26" s="12">
        <v>297</v>
      </c>
      <c r="D26" s="12">
        <v>261</v>
      </c>
      <c r="E26" s="13">
        <v>3884</v>
      </c>
      <c r="F26" s="12">
        <v>5097</v>
      </c>
      <c r="G26" s="12">
        <v>348</v>
      </c>
      <c r="H26" s="12">
        <v>205</v>
      </c>
      <c r="I26" s="13">
        <v>5650</v>
      </c>
      <c r="J26" s="12">
        <v>4791</v>
      </c>
      <c r="K26" s="12">
        <v>306</v>
      </c>
      <c r="L26" s="12">
        <v>192</v>
      </c>
      <c r="M26" s="13">
        <v>5289</v>
      </c>
      <c r="N26" s="12">
        <v>5175</v>
      </c>
      <c r="O26" s="12">
        <v>322</v>
      </c>
      <c r="P26" s="12">
        <v>187</v>
      </c>
      <c r="Q26" s="13">
        <v>5684</v>
      </c>
      <c r="R26" s="21">
        <v>20507</v>
      </c>
    </row>
    <row r="27" spans="1:18" x14ac:dyDescent="0.2">
      <c r="A27" s="20" t="s">
        <v>252</v>
      </c>
      <c r="B27" s="12">
        <v>11341</v>
      </c>
      <c r="C27" s="12">
        <v>1213</v>
      </c>
      <c r="D27" s="12">
        <v>788</v>
      </c>
      <c r="E27" s="13">
        <v>13342</v>
      </c>
      <c r="F27" s="12">
        <v>14397</v>
      </c>
      <c r="G27" s="12">
        <v>1501</v>
      </c>
      <c r="H27" s="12">
        <v>974</v>
      </c>
      <c r="I27" s="13">
        <v>16872</v>
      </c>
      <c r="J27" s="12">
        <v>19727</v>
      </c>
      <c r="K27" s="12">
        <v>1140</v>
      </c>
      <c r="L27" s="12">
        <v>849</v>
      </c>
      <c r="M27" s="13">
        <v>21716</v>
      </c>
      <c r="N27" s="12">
        <v>19297</v>
      </c>
      <c r="O27" s="12">
        <v>1611</v>
      </c>
      <c r="P27" s="12">
        <v>548</v>
      </c>
      <c r="Q27" s="13">
        <v>21456</v>
      </c>
      <c r="R27" s="21">
        <v>73386</v>
      </c>
    </row>
    <row r="28" spans="1:18" x14ac:dyDescent="0.2">
      <c r="A28" s="20" t="s">
        <v>253</v>
      </c>
      <c r="B28" s="12">
        <v>14491</v>
      </c>
      <c r="C28" s="12">
        <v>906</v>
      </c>
      <c r="D28" s="12">
        <v>1464</v>
      </c>
      <c r="E28" s="13">
        <v>16861</v>
      </c>
      <c r="F28" s="12">
        <v>9056</v>
      </c>
      <c r="G28" s="12">
        <v>1503</v>
      </c>
      <c r="H28" s="12">
        <v>1521</v>
      </c>
      <c r="I28" s="13">
        <v>12080</v>
      </c>
      <c r="J28" s="12">
        <v>4439</v>
      </c>
      <c r="K28" s="12">
        <v>1485</v>
      </c>
      <c r="L28" s="12">
        <v>1365</v>
      </c>
      <c r="M28" s="13">
        <v>7289</v>
      </c>
      <c r="N28" s="12">
        <v>4228</v>
      </c>
      <c r="O28" s="12">
        <v>1805</v>
      </c>
      <c r="P28" s="12">
        <v>1330</v>
      </c>
      <c r="Q28" s="13">
        <v>7363</v>
      </c>
      <c r="R28" s="21">
        <v>43593</v>
      </c>
    </row>
    <row r="29" spans="1:18" x14ac:dyDescent="0.2">
      <c r="A29" s="20" t="s">
        <v>254</v>
      </c>
      <c r="B29" s="12">
        <v>828</v>
      </c>
      <c r="C29" s="12">
        <v>75</v>
      </c>
      <c r="D29" s="12">
        <v>10</v>
      </c>
      <c r="E29" s="13">
        <v>913</v>
      </c>
      <c r="F29" s="12">
        <v>1395</v>
      </c>
      <c r="G29" s="12">
        <v>56</v>
      </c>
      <c r="H29" s="12">
        <v>12</v>
      </c>
      <c r="I29" s="13">
        <v>1463</v>
      </c>
      <c r="J29" s="12">
        <v>814</v>
      </c>
      <c r="K29" s="12">
        <v>36</v>
      </c>
      <c r="L29" s="12">
        <v>32</v>
      </c>
      <c r="M29" s="13">
        <v>882</v>
      </c>
      <c r="N29" s="12">
        <v>1368</v>
      </c>
      <c r="O29" s="12">
        <v>32</v>
      </c>
      <c r="P29" s="12">
        <v>22</v>
      </c>
      <c r="Q29" s="13">
        <v>1422</v>
      </c>
      <c r="R29" s="21">
        <v>4680</v>
      </c>
    </row>
    <row r="30" spans="1:18" x14ac:dyDescent="0.2">
      <c r="A30" s="20" t="s">
        <v>255</v>
      </c>
      <c r="B30" s="12">
        <v>3348</v>
      </c>
      <c r="C30" s="12">
        <v>322</v>
      </c>
      <c r="D30" s="12">
        <v>34</v>
      </c>
      <c r="E30" s="13">
        <v>3704</v>
      </c>
      <c r="F30" s="12">
        <v>8016</v>
      </c>
      <c r="G30" s="12">
        <v>98</v>
      </c>
      <c r="H30" s="12">
        <v>35</v>
      </c>
      <c r="I30" s="13">
        <v>8149</v>
      </c>
      <c r="J30" s="12">
        <v>1687</v>
      </c>
      <c r="K30" s="12">
        <v>45</v>
      </c>
      <c r="L30" s="12">
        <v>32</v>
      </c>
      <c r="M30" s="13">
        <v>1764</v>
      </c>
      <c r="N30" s="12">
        <v>2473</v>
      </c>
      <c r="O30" s="12">
        <v>60</v>
      </c>
      <c r="P30" s="12">
        <v>34</v>
      </c>
      <c r="Q30" s="13">
        <v>2567</v>
      </c>
      <c r="R30" s="21">
        <v>16184</v>
      </c>
    </row>
    <row r="31" spans="1:18" x14ac:dyDescent="0.2">
      <c r="A31" s="20" t="s">
        <v>256</v>
      </c>
      <c r="B31" s="12">
        <v>28143</v>
      </c>
      <c r="C31" s="12">
        <v>3788</v>
      </c>
      <c r="D31" s="12">
        <v>1043</v>
      </c>
      <c r="E31" s="13">
        <v>32974</v>
      </c>
      <c r="F31" s="12">
        <v>39566</v>
      </c>
      <c r="G31" s="12">
        <v>7928</v>
      </c>
      <c r="H31" s="12">
        <v>936</v>
      </c>
      <c r="I31" s="13">
        <v>48430</v>
      </c>
      <c r="J31" s="12">
        <v>51673</v>
      </c>
      <c r="K31" s="12">
        <v>9025</v>
      </c>
      <c r="L31" s="12">
        <v>855</v>
      </c>
      <c r="M31" s="13">
        <v>61553</v>
      </c>
      <c r="N31" s="12">
        <v>60055</v>
      </c>
      <c r="O31" s="12">
        <v>13331</v>
      </c>
      <c r="P31" s="12">
        <v>829</v>
      </c>
      <c r="Q31" s="13">
        <v>74215</v>
      </c>
      <c r="R31" s="21">
        <v>217172</v>
      </c>
    </row>
    <row r="32" spans="1:18" x14ac:dyDescent="0.2">
      <c r="A32" s="20" t="s">
        <v>257</v>
      </c>
      <c r="B32" s="12">
        <v>1357</v>
      </c>
      <c r="C32" s="12">
        <v>126</v>
      </c>
      <c r="D32" s="12">
        <v>36</v>
      </c>
      <c r="E32" s="13">
        <v>1519</v>
      </c>
      <c r="F32" s="12">
        <v>1733</v>
      </c>
      <c r="G32" s="12">
        <v>217</v>
      </c>
      <c r="H32" s="12">
        <v>40</v>
      </c>
      <c r="I32" s="13">
        <v>1990</v>
      </c>
      <c r="J32" s="12">
        <v>1229</v>
      </c>
      <c r="K32" s="12">
        <v>276</v>
      </c>
      <c r="L32" s="12">
        <v>43</v>
      </c>
      <c r="M32" s="13">
        <v>1548</v>
      </c>
      <c r="N32" s="12">
        <v>1677</v>
      </c>
      <c r="O32" s="12">
        <v>361</v>
      </c>
      <c r="P32" s="12">
        <v>41</v>
      </c>
      <c r="Q32" s="13">
        <v>2079</v>
      </c>
      <c r="R32" s="21">
        <v>7136</v>
      </c>
    </row>
    <row r="33" spans="1:18" x14ac:dyDescent="0.2">
      <c r="A33" s="20" t="s">
        <v>258</v>
      </c>
      <c r="B33" s="12">
        <v>2282</v>
      </c>
      <c r="C33" s="12">
        <v>822</v>
      </c>
      <c r="D33" s="12">
        <v>101</v>
      </c>
      <c r="E33" s="13">
        <v>3205</v>
      </c>
      <c r="F33" s="12">
        <v>2133</v>
      </c>
      <c r="G33" s="12">
        <v>1003</v>
      </c>
      <c r="H33" s="12">
        <v>53</v>
      </c>
      <c r="I33" s="13">
        <v>3189</v>
      </c>
      <c r="J33" s="12">
        <v>1252</v>
      </c>
      <c r="K33" s="12">
        <v>869</v>
      </c>
      <c r="L33" s="12">
        <v>36</v>
      </c>
      <c r="M33" s="13">
        <v>2157</v>
      </c>
      <c r="N33" s="12">
        <v>2821</v>
      </c>
      <c r="O33" s="12">
        <v>1273</v>
      </c>
      <c r="P33" s="12">
        <v>47</v>
      </c>
      <c r="Q33" s="13">
        <v>4141</v>
      </c>
      <c r="R33" s="21">
        <v>12692</v>
      </c>
    </row>
    <row r="34" spans="1:18" x14ac:dyDescent="0.2">
      <c r="A34" s="20" t="s">
        <v>259</v>
      </c>
      <c r="B34" s="12">
        <v>1163</v>
      </c>
      <c r="C34" s="12">
        <v>72</v>
      </c>
      <c r="D34" s="12">
        <v>63</v>
      </c>
      <c r="E34" s="13">
        <v>1298</v>
      </c>
      <c r="F34" s="12">
        <v>939</v>
      </c>
      <c r="G34" s="12">
        <v>154</v>
      </c>
      <c r="H34" s="12">
        <v>42</v>
      </c>
      <c r="I34" s="13">
        <v>1135</v>
      </c>
      <c r="J34" s="12">
        <v>506</v>
      </c>
      <c r="K34" s="12">
        <v>90</v>
      </c>
      <c r="L34" s="12">
        <v>62</v>
      </c>
      <c r="M34" s="13">
        <v>658</v>
      </c>
      <c r="N34" s="12">
        <v>625</v>
      </c>
      <c r="O34" s="12">
        <v>189</v>
      </c>
      <c r="P34" s="12">
        <v>60</v>
      </c>
      <c r="Q34" s="13">
        <v>874</v>
      </c>
      <c r="R34" s="21">
        <v>3965</v>
      </c>
    </row>
    <row r="35" spans="1:18" x14ac:dyDescent="0.2">
      <c r="A35" s="18" t="s">
        <v>260</v>
      </c>
      <c r="B35" s="19">
        <v>58130</v>
      </c>
      <c r="C35" s="19">
        <v>23542</v>
      </c>
      <c r="D35" s="19">
        <v>1667</v>
      </c>
      <c r="E35" s="19">
        <v>83339</v>
      </c>
      <c r="F35" s="19">
        <v>59228</v>
      </c>
      <c r="G35" s="19">
        <v>34973</v>
      </c>
      <c r="H35" s="19">
        <v>1630</v>
      </c>
      <c r="I35" s="19">
        <v>95831</v>
      </c>
      <c r="J35" s="19">
        <v>58358</v>
      </c>
      <c r="K35" s="19">
        <v>24340</v>
      </c>
      <c r="L35" s="19">
        <v>1409</v>
      </c>
      <c r="M35" s="19">
        <v>84107</v>
      </c>
      <c r="N35" s="19">
        <v>66568</v>
      </c>
      <c r="O35" s="19">
        <v>30095</v>
      </c>
      <c r="P35" s="19">
        <v>1307</v>
      </c>
      <c r="Q35" s="19">
        <v>97970</v>
      </c>
      <c r="R35" s="19">
        <v>361247</v>
      </c>
    </row>
    <row r="36" spans="1:18" x14ac:dyDescent="0.2">
      <c r="A36" s="20" t="s">
        <v>261</v>
      </c>
      <c r="B36" s="12">
        <v>459</v>
      </c>
      <c r="C36" s="12">
        <v>295</v>
      </c>
      <c r="D36" s="12">
        <v>44</v>
      </c>
      <c r="E36" s="13">
        <v>798</v>
      </c>
      <c r="F36" s="12">
        <v>621</v>
      </c>
      <c r="G36" s="12">
        <v>415</v>
      </c>
      <c r="H36" s="12">
        <v>46</v>
      </c>
      <c r="I36" s="13">
        <v>1082</v>
      </c>
      <c r="J36" s="12">
        <v>480</v>
      </c>
      <c r="K36" s="12">
        <v>189</v>
      </c>
      <c r="L36" s="12">
        <v>67</v>
      </c>
      <c r="M36" s="13">
        <v>736</v>
      </c>
      <c r="N36" s="12">
        <v>429</v>
      </c>
      <c r="O36" s="12">
        <v>92</v>
      </c>
      <c r="P36" s="12">
        <v>62</v>
      </c>
      <c r="Q36" s="13">
        <v>583</v>
      </c>
      <c r="R36" s="21">
        <v>3199</v>
      </c>
    </row>
    <row r="37" spans="1:18" x14ac:dyDescent="0.2">
      <c r="A37" s="20" t="s">
        <v>262</v>
      </c>
      <c r="B37" s="12">
        <v>2334</v>
      </c>
      <c r="C37" s="12">
        <v>531</v>
      </c>
      <c r="D37" s="12">
        <v>12</v>
      </c>
      <c r="E37" s="13">
        <v>2877</v>
      </c>
      <c r="F37" s="12">
        <v>1534</v>
      </c>
      <c r="G37" s="12">
        <v>614</v>
      </c>
      <c r="H37" s="12">
        <v>18</v>
      </c>
      <c r="I37" s="13">
        <v>2166</v>
      </c>
      <c r="J37" s="12">
        <v>2170</v>
      </c>
      <c r="K37" s="12">
        <v>524</v>
      </c>
      <c r="L37" s="12">
        <v>7</v>
      </c>
      <c r="M37" s="13">
        <v>2701</v>
      </c>
      <c r="N37" s="12">
        <v>2552</v>
      </c>
      <c r="O37" s="12">
        <v>816</v>
      </c>
      <c r="P37" s="12">
        <v>5</v>
      </c>
      <c r="Q37" s="13">
        <v>3373</v>
      </c>
      <c r="R37" s="21">
        <v>11117</v>
      </c>
    </row>
    <row r="38" spans="1:18" x14ac:dyDescent="0.2">
      <c r="A38" s="20" t="s">
        <v>263</v>
      </c>
      <c r="B38" s="12">
        <v>6924</v>
      </c>
      <c r="C38" s="12">
        <v>2072</v>
      </c>
      <c r="D38" s="12">
        <v>81</v>
      </c>
      <c r="E38" s="13">
        <v>9077</v>
      </c>
      <c r="F38" s="12">
        <v>5851</v>
      </c>
      <c r="G38" s="12">
        <v>3432</v>
      </c>
      <c r="H38" s="12">
        <v>48</v>
      </c>
      <c r="I38" s="13">
        <v>9331</v>
      </c>
      <c r="J38" s="12">
        <v>3954</v>
      </c>
      <c r="K38" s="12">
        <v>2460</v>
      </c>
      <c r="L38" s="12">
        <v>54</v>
      </c>
      <c r="M38" s="13">
        <v>6468</v>
      </c>
      <c r="N38" s="12">
        <v>5574</v>
      </c>
      <c r="O38" s="12">
        <v>3893</v>
      </c>
      <c r="P38" s="12">
        <v>115</v>
      </c>
      <c r="Q38" s="13">
        <v>9582</v>
      </c>
      <c r="R38" s="21">
        <v>34458</v>
      </c>
    </row>
    <row r="39" spans="1:18" x14ac:dyDescent="0.2">
      <c r="A39" s="20" t="s">
        <v>264</v>
      </c>
      <c r="B39" s="12">
        <v>657</v>
      </c>
      <c r="C39" s="12">
        <v>393</v>
      </c>
      <c r="D39" s="12">
        <v>119</v>
      </c>
      <c r="E39" s="13">
        <v>1169</v>
      </c>
      <c r="F39" s="12">
        <v>424</v>
      </c>
      <c r="G39" s="12">
        <v>884</v>
      </c>
      <c r="H39" s="12">
        <v>98</v>
      </c>
      <c r="I39" s="13">
        <v>1406</v>
      </c>
      <c r="J39" s="12">
        <v>755</v>
      </c>
      <c r="K39" s="12">
        <v>615</v>
      </c>
      <c r="L39" s="12">
        <v>154</v>
      </c>
      <c r="M39" s="13">
        <v>1524</v>
      </c>
      <c r="N39" s="12">
        <v>1640</v>
      </c>
      <c r="O39" s="12">
        <v>652</v>
      </c>
      <c r="P39" s="12">
        <v>117</v>
      </c>
      <c r="Q39" s="13">
        <v>2409</v>
      </c>
      <c r="R39" s="21">
        <v>6508</v>
      </c>
    </row>
    <row r="40" spans="1:18" x14ac:dyDescent="0.2">
      <c r="A40" s="20" t="s">
        <v>265</v>
      </c>
      <c r="B40" s="12">
        <v>854</v>
      </c>
      <c r="C40" s="12">
        <v>128</v>
      </c>
      <c r="D40" s="12">
        <v>23</v>
      </c>
      <c r="E40" s="13">
        <v>1005</v>
      </c>
      <c r="F40" s="12">
        <v>360</v>
      </c>
      <c r="G40" s="12">
        <v>210</v>
      </c>
      <c r="H40" s="12">
        <v>19</v>
      </c>
      <c r="I40" s="13">
        <v>589</v>
      </c>
      <c r="J40" s="12">
        <v>189</v>
      </c>
      <c r="K40" s="12">
        <v>144</v>
      </c>
      <c r="L40" s="12">
        <v>14</v>
      </c>
      <c r="M40" s="13">
        <v>347</v>
      </c>
      <c r="N40" s="12">
        <v>361</v>
      </c>
      <c r="O40" s="12">
        <v>56</v>
      </c>
      <c r="P40" s="12">
        <v>11</v>
      </c>
      <c r="Q40" s="13">
        <v>428</v>
      </c>
      <c r="R40" s="21">
        <v>2369</v>
      </c>
    </row>
    <row r="41" spans="1:18" x14ac:dyDescent="0.2">
      <c r="A41" s="20" t="s">
        <v>266</v>
      </c>
      <c r="B41" s="12">
        <v>1818</v>
      </c>
      <c r="C41" s="12">
        <v>54</v>
      </c>
      <c r="D41" s="12">
        <v>13</v>
      </c>
      <c r="E41" s="13">
        <v>1885</v>
      </c>
      <c r="F41" s="12">
        <v>2096</v>
      </c>
      <c r="G41" s="12">
        <v>175</v>
      </c>
      <c r="H41" s="12">
        <v>9</v>
      </c>
      <c r="I41" s="13">
        <v>2280</v>
      </c>
      <c r="J41" s="12">
        <v>5091</v>
      </c>
      <c r="K41" s="12">
        <v>72</v>
      </c>
      <c r="L41" s="12">
        <v>2</v>
      </c>
      <c r="M41" s="13">
        <v>5165</v>
      </c>
      <c r="N41" s="12">
        <v>2087</v>
      </c>
      <c r="O41" s="12">
        <v>276</v>
      </c>
      <c r="P41" s="12">
        <v>0</v>
      </c>
      <c r="Q41" s="13">
        <v>2363</v>
      </c>
      <c r="R41" s="21">
        <v>11693</v>
      </c>
    </row>
    <row r="42" spans="1:18" x14ac:dyDescent="0.2">
      <c r="A42" s="20" t="s">
        <v>267</v>
      </c>
      <c r="B42" s="12">
        <v>4605</v>
      </c>
      <c r="C42" s="12">
        <v>1159</v>
      </c>
      <c r="D42" s="12">
        <v>499</v>
      </c>
      <c r="E42" s="13">
        <v>6263</v>
      </c>
      <c r="F42" s="12">
        <v>3460</v>
      </c>
      <c r="G42" s="12">
        <v>1577</v>
      </c>
      <c r="H42" s="12">
        <v>522</v>
      </c>
      <c r="I42" s="13">
        <v>5559</v>
      </c>
      <c r="J42" s="12">
        <v>3473</v>
      </c>
      <c r="K42" s="12">
        <v>1794</v>
      </c>
      <c r="L42" s="12">
        <v>584</v>
      </c>
      <c r="M42" s="13">
        <v>5851</v>
      </c>
      <c r="N42" s="12">
        <v>3632</v>
      </c>
      <c r="O42" s="12">
        <v>1759</v>
      </c>
      <c r="P42" s="12">
        <v>451</v>
      </c>
      <c r="Q42" s="13">
        <v>5842</v>
      </c>
      <c r="R42" s="21">
        <v>23515</v>
      </c>
    </row>
    <row r="43" spans="1:18" x14ac:dyDescent="0.2">
      <c r="A43" s="20" t="s">
        <v>268</v>
      </c>
      <c r="B43" s="12">
        <v>468</v>
      </c>
      <c r="C43" s="12">
        <v>698</v>
      </c>
      <c r="D43" s="12">
        <v>46</v>
      </c>
      <c r="E43" s="13">
        <v>1212</v>
      </c>
      <c r="F43" s="12">
        <v>314</v>
      </c>
      <c r="G43" s="12">
        <v>773</v>
      </c>
      <c r="H43" s="12">
        <v>55</v>
      </c>
      <c r="I43" s="13">
        <v>1142</v>
      </c>
      <c r="J43" s="12">
        <v>543</v>
      </c>
      <c r="K43" s="12">
        <v>445</v>
      </c>
      <c r="L43" s="12">
        <v>49</v>
      </c>
      <c r="M43" s="13">
        <v>1037</v>
      </c>
      <c r="N43" s="12">
        <v>633</v>
      </c>
      <c r="O43" s="12">
        <v>111</v>
      </c>
      <c r="P43" s="12">
        <v>53</v>
      </c>
      <c r="Q43" s="13">
        <v>797</v>
      </c>
      <c r="R43" s="21">
        <v>4188</v>
      </c>
    </row>
    <row r="44" spans="1:18" x14ac:dyDescent="0.2">
      <c r="A44" s="20" t="s">
        <v>269</v>
      </c>
      <c r="B44" s="12">
        <v>16724</v>
      </c>
      <c r="C44" s="12">
        <v>7320</v>
      </c>
      <c r="D44" s="12">
        <v>6</v>
      </c>
      <c r="E44" s="13">
        <v>24050</v>
      </c>
      <c r="F44" s="12">
        <v>19458</v>
      </c>
      <c r="G44" s="12">
        <v>10058</v>
      </c>
      <c r="H44" s="12">
        <v>4</v>
      </c>
      <c r="I44" s="13">
        <v>29520</v>
      </c>
      <c r="J44" s="12">
        <v>16445</v>
      </c>
      <c r="K44" s="12">
        <v>5646</v>
      </c>
      <c r="L44" s="12">
        <v>11</v>
      </c>
      <c r="M44" s="13">
        <v>22102</v>
      </c>
      <c r="N44" s="12">
        <v>22484</v>
      </c>
      <c r="O44" s="12">
        <v>5813</v>
      </c>
      <c r="P44" s="12">
        <v>7</v>
      </c>
      <c r="Q44" s="13">
        <v>28304</v>
      </c>
      <c r="R44" s="21">
        <v>103976</v>
      </c>
    </row>
    <row r="45" spans="1:18" x14ac:dyDescent="0.2">
      <c r="A45" s="20" t="s">
        <v>270</v>
      </c>
      <c r="B45" s="12">
        <v>1343</v>
      </c>
      <c r="C45" s="12">
        <v>227</v>
      </c>
      <c r="D45" s="12">
        <v>21</v>
      </c>
      <c r="E45" s="13">
        <v>1591</v>
      </c>
      <c r="F45" s="12">
        <v>1097</v>
      </c>
      <c r="G45" s="12">
        <v>404</v>
      </c>
      <c r="H45" s="12">
        <v>14</v>
      </c>
      <c r="I45" s="13">
        <v>1515</v>
      </c>
      <c r="J45" s="12">
        <v>1456</v>
      </c>
      <c r="K45" s="12">
        <v>462</v>
      </c>
      <c r="L45" s="12">
        <v>0</v>
      </c>
      <c r="M45" s="13">
        <v>1918</v>
      </c>
      <c r="N45" s="12">
        <v>3740</v>
      </c>
      <c r="O45" s="12">
        <v>1008</v>
      </c>
      <c r="P45" s="12">
        <v>0</v>
      </c>
      <c r="Q45" s="13">
        <v>4748</v>
      </c>
      <c r="R45" s="21">
        <v>9772</v>
      </c>
    </row>
    <row r="46" spans="1:18" x14ac:dyDescent="0.2">
      <c r="A46" s="20" t="s">
        <v>271</v>
      </c>
      <c r="B46" s="12">
        <v>3810</v>
      </c>
      <c r="C46" s="12">
        <v>1922</v>
      </c>
      <c r="D46" s="12">
        <v>0</v>
      </c>
      <c r="E46" s="13">
        <v>5732</v>
      </c>
      <c r="F46" s="12">
        <v>3553</v>
      </c>
      <c r="G46" s="12">
        <v>1544</v>
      </c>
      <c r="H46" s="12">
        <v>0</v>
      </c>
      <c r="I46" s="13">
        <v>5097</v>
      </c>
      <c r="J46" s="12">
        <v>2784</v>
      </c>
      <c r="K46" s="12">
        <v>1206</v>
      </c>
      <c r="L46" s="12">
        <v>0</v>
      </c>
      <c r="M46" s="13">
        <v>3990</v>
      </c>
      <c r="N46" s="12">
        <v>3789</v>
      </c>
      <c r="O46" s="12">
        <v>916</v>
      </c>
      <c r="P46" s="12">
        <v>0</v>
      </c>
      <c r="Q46" s="13">
        <v>4705</v>
      </c>
      <c r="R46" s="21">
        <v>19524</v>
      </c>
    </row>
    <row r="47" spans="1:18" x14ac:dyDescent="0.2">
      <c r="A47" s="20" t="s">
        <v>272</v>
      </c>
      <c r="B47" s="12">
        <v>2329</v>
      </c>
      <c r="C47" s="12">
        <v>1445</v>
      </c>
      <c r="D47" s="12">
        <v>0</v>
      </c>
      <c r="E47" s="13">
        <v>3774</v>
      </c>
      <c r="F47" s="12">
        <v>2620</v>
      </c>
      <c r="G47" s="12">
        <v>3693</v>
      </c>
      <c r="H47" s="12">
        <v>23</v>
      </c>
      <c r="I47" s="13">
        <v>6336</v>
      </c>
      <c r="J47" s="12">
        <v>1936</v>
      </c>
      <c r="K47" s="12">
        <v>1235</v>
      </c>
      <c r="L47" s="12">
        <v>5</v>
      </c>
      <c r="M47" s="13">
        <v>3176</v>
      </c>
      <c r="N47" s="12">
        <v>2286</v>
      </c>
      <c r="O47" s="12">
        <v>993</v>
      </c>
      <c r="P47" s="12">
        <v>2</v>
      </c>
      <c r="Q47" s="13">
        <v>3281</v>
      </c>
      <c r="R47" s="21">
        <v>16567</v>
      </c>
    </row>
    <row r="48" spans="1:18" x14ac:dyDescent="0.2">
      <c r="A48" s="20" t="s">
        <v>273</v>
      </c>
      <c r="B48" s="12">
        <v>1129</v>
      </c>
      <c r="C48" s="12">
        <v>379</v>
      </c>
      <c r="D48" s="12">
        <v>1</v>
      </c>
      <c r="E48" s="13">
        <v>1509</v>
      </c>
      <c r="F48" s="12">
        <v>528</v>
      </c>
      <c r="G48" s="12">
        <v>362</v>
      </c>
      <c r="H48" s="12">
        <v>11</v>
      </c>
      <c r="I48" s="13">
        <v>901</v>
      </c>
      <c r="J48" s="12">
        <v>236</v>
      </c>
      <c r="K48" s="12">
        <v>331</v>
      </c>
      <c r="L48" s="12">
        <v>18</v>
      </c>
      <c r="M48" s="13">
        <v>585</v>
      </c>
      <c r="N48" s="12">
        <v>828</v>
      </c>
      <c r="O48" s="12">
        <v>374</v>
      </c>
      <c r="P48" s="12">
        <v>30</v>
      </c>
      <c r="Q48" s="13">
        <v>1232</v>
      </c>
      <c r="R48" s="21">
        <v>4227</v>
      </c>
    </row>
    <row r="49" spans="1:18" x14ac:dyDescent="0.2">
      <c r="A49" s="20" t="s">
        <v>274</v>
      </c>
      <c r="B49" s="12">
        <v>3854</v>
      </c>
      <c r="C49" s="12">
        <v>1829</v>
      </c>
      <c r="D49" s="12">
        <v>551</v>
      </c>
      <c r="E49" s="13">
        <v>6234</v>
      </c>
      <c r="F49" s="12">
        <v>5410</v>
      </c>
      <c r="G49" s="12">
        <v>3172</v>
      </c>
      <c r="H49" s="12">
        <v>404</v>
      </c>
      <c r="I49" s="13">
        <v>8986</v>
      </c>
      <c r="J49" s="12">
        <v>3213</v>
      </c>
      <c r="K49" s="12">
        <v>1829</v>
      </c>
      <c r="L49" s="12">
        <v>106</v>
      </c>
      <c r="M49" s="13">
        <v>5148</v>
      </c>
      <c r="N49" s="12">
        <v>1515</v>
      </c>
      <c r="O49" s="12">
        <v>1322</v>
      </c>
      <c r="P49" s="12">
        <v>107</v>
      </c>
      <c r="Q49" s="13">
        <v>2944</v>
      </c>
      <c r="R49" s="21">
        <v>23312</v>
      </c>
    </row>
    <row r="50" spans="1:18" x14ac:dyDescent="0.2">
      <c r="A50" s="20" t="s">
        <v>275</v>
      </c>
      <c r="B50" s="12">
        <v>471</v>
      </c>
      <c r="C50" s="12">
        <v>160</v>
      </c>
      <c r="D50" s="12">
        <v>12</v>
      </c>
      <c r="E50" s="13">
        <v>643</v>
      </c>
      <c r="F50" s="12">
        <v>579</v>
      </c>
      <c r="G50" s="12">
        <v>269</v>
      </c>
      <c r="H50" s="12">
        <v>30</v>
      </c>
      <c r="I50" s="13">
        <v>878</v>
      </c>
      <c r="J50" s="12">
        <v>417</v>
      </c>
      <c r="K50" s="12">
        <v>294</v>
      </c>
      <c r="L50" s="12">
        <v>34</v>
      </c>
      <c r="M50" s="13">
        <v>745</v>
      </c>
      <c r="N50" s="12">
        <v>714</v>
      </c>
      <c r="O50" s="12">
        <v>502</v>
      </c>
      <c r="P50" s="12">
        <v>64</v>
      </c>
      <c r="Q50" s="13">
        <v>1280</v>
      </c>
      <c r="R50" s="21">
        <v>3546</v>
      </c>
    </row>
    <row r="51" spans="1:18" x14ac:dyDescent="0.2">
      <c r="A51" s="20" t="s">
        <v>276</v>
      </c>
      <c r="B51" s="12">
        <v>216</v>
      </c>
      <c r="C51" s="12">
        <v>41</v>
      </c>
      <c r="D51" s="12">
        <v>25</v>
      </c>
      <c r="E51" s="13">
        <v>282</v>
      </c>
      <c r="F51" s="12">
        <v>438</v>
      </c>
      <c r="G51" s="12">
        <v>53</v>
      </c>
      <c r="H51" s="12">
        <v>52</v>
      </c>
      <c r="I51" s="13">
        <v>543</v>
      </c>
      <c r="J51" s="12">
        <v>204</v>
      </c>
      <c r="K51" s="12">
        <v>64</v>
      </c>
      <c r="L51" s="12">
        <v>38</v>
      </c>
      <c r="M51" s="13">
        <v>306</v>
      </c>
      <c r="N51" s="12">
        <v>215</v>
      </c>
      <c r="O51" s="12">
        <v>50</v>
      </c>
      <c r="P51" s="12">
        <v>45</v>
      </c>
      <c r="Q51" s="13">
        <v>310</v>
      </c>
      <c r="R51" s="21">
        <v>1441</v>
      </c>
    </row>
    <row r="52" spans="1:18" x14ac:dyDescent="0.2">
      <c r="A52" s="20" t="s">
        <v>277</v>
      </c>
      <c r="B52" s="12">
        <v>1458</v>
      </c>
      <c r="C52" s="12">
        <v>2337</v>
      </c>
      <c r="D52" s="12">
        <v>16</v>
      </c>
      <c r="E52" s="13">
        <v>3811</v>
      </c>
      <c r="F52" s="12">
        <v>952</v>
      </c>
      <c r="G52" s="12">
        <v>3275</v>
      </c>
      <c r="H52" s="12">
        <v>15</v>
      </c>
      <c r="I52" s="13">
        <v>4242</v>
      </c>
      <c r="J52" s="12">
        <v>1061</v>
      </c>
      <c r="K52" s="12">
        <v>3813</v>
      </c>
      <c r="L52" s="12">
        <v>36</v>
      </c>
      <c r="M52" s="13">
        <v>4910</v>
      </c>
      <c r="N52" s="12">
        <v>1061</v>
      </c>
      <c r="O52" s="12">
        <v>6602</v>
      </c>
      <c r="P52" s="12">
        <v>15</v>
      </c>
      <c r="Q52" s="13">
        <v>7678</v>
      </c>
      <c r="R52" s="21">
        <v>20641</v>
      </c>
    </row>
    <row r="53" spans="1:18" x14ac:dyDescent="0.2">
      <c r="A53" s="20" t="s">
        <v>278</v>
      </c>
      <c r="B53" s="12">
        <v>3459</v>
      </c>
      <c r="C53" s="12">
        <v>861</v>
      </c>
      <c r="D53" s="12">
        <v>8</v>
      </c>
      <c r="E53" s="13">
        <v>4328</v>
      </c>
      <c r="F53" s="12">
        <v>4097</v>
      </c>
      <c r="G53" s="12">
        <v>1113</v>
      </c>
      <c r="H53" s="12">
        <v>7</v>
      </c>
      <c r="I53" s="13">
        <v>5217</v>
      </c>
      <c r="J53" s="12">
        <v>7168</v>
      </c>
      <c r="K53" s="12">
        <v>847</v>
      </c>
      <c r="L53" s="12">
        <v>0</v>
      </c>
      <c r="M53" s="13">
        <v>8015</v>
      </c>
      <c r="N53" s="12">
        <v>5936</v>
      </c>
      <c r="O53" s="12">
        <v>1553</v>
      </c>
      <c r="P53" s="12">
        <v>6</v>
      </c>
      <c r="Q53" s="13">
        <v>7495</v>
      </c>
      <c r="R53" s="21">
        <v>25055</v>
      </c>
    </row>
    <row r="54" spans="1:18" x14ac:dyDescent="0.2">
      <c r="A54" s="20" t="s">
        <v>279</v>
      </c>
      <c r="B54" s="12">
        <v>1988</v>
      </c>
      <c r="C54" s="12">
        <v>802</v>
      </c>
      <c r="D54" s="12">
        <v>33</v>
      </c>
      <c r="E54" s="13">
        <v>2823</v>
      </c>
      <c r="F54" s="12">
        <v>2081</v>
      </c>
      <c r="G54" s="12">
        <v>775</v>
      </c>
      <c r="H54" s="12">
        <v>28</v>
      </c>
      <c r="I54" s="13">
        <v>2884</v>
      </c>
      <c r="J54" s="12">
        <v>2105</v>
      </c>
      <c r="K54" s="12">
        <v>610</v>
      </c>
      <c r="L54" s="12">
        <v>33</v>
      </c>
      <c r="M54" s="13">
        <v>2748</v>
      </c>
      <c r="N54" s="12">
        <v>1467</v>
      </c>
      <c r="O54" s="12">
        <v>519</v>
      </c>
      <c r="P54" s="12">
        <v>29</v>
      </c>
      <c r="Q54" s="13">
        <v>2015</v>
      </c>
      <c r="R54" s="21">
        <v>10470</v>
      </c>
    </row>
    <row r="55" spans="1:18" x14ac:dyDescent="0.2">
      <c r="A55" s="20" t="s">
        <v>280</v>
      </c>
      <c r="B55" s="12">
        <v>664</v>
      </c>
      <c r="C55" s="12">
        <v>287</v>
      </c>
      <c r="D55" s="12">
        <v>39</v>
      </c>
      <c r="E55" s="13">
        <v>990</v>
      </c>
      <c r="F55" s="12">
        <v>951</v>
      </c>
      <c r="G55" s="12">
        <v>356</v>
      </c>
      <c r="H55" s="12">
        <v>5</v>
      </c>
      <c r="I55" s="13">
        <v>1312</v>
      </c>
      <c r="J55" s="12">
        <v>566</v>
      </c>
      <c r="K55" s="12">
        <v>580</v>
      </c>
      <c r="L55" s="12">
        <v>1</v>
      </c>
      <c r="M55" s="13">
        <v>1147</v>
      </c>
      <c r="N55" s="12">
        <v>1277</v>
      </c>
      <c r="O55" s="12">
        <v>1111</v>
      </c>
      <c r="P55" s="12">
        <v>7</v>
      </c>
      <c r="Q55" s="13">
        <v>2395</v>
      </c>
      <c r="R55" s="21">
        <v>5844</v>
      </c>
    </row>
    <row r="56" spans="1:18" x14ac:dyDescent="0.2">
      <c r="A56" s="20" t="s">
        <v>281</v>
      </c>
      <c r="B56" s="12">
        <v>331</v>
      </c>
      <c r="C56" s="12">
        <v>65</v>
      </c>
      <c r="D56" s="12">
        <v>1</v>
      </c>
      <c r="E56" s="13">
        <v>397</v>
      </c>
      <c r="F56" s="12">
        <v>348</v>
      </c>
      <c r="G56" s="12">
        <v>113</v>
      </c>
      <c r="H56" s="12">
        <v>9</v>
      </c>
      <c r="I56" s="13">
        <v>470</v>
      </c>
      <c r="J56" s="12">
        <v>704</v>
      </c>
      <c r="K56" s="12">
        <v>70</v>
      </c>
      <c r="L56" s="12">
        <v>2</v>
      </c>
      <c r="M56" s="13">
        <v>776</v>
      </c>
      <c r="N56" s="12">
        <v>1337</v>
      </c>
      <c r="O56" s="12">
        <v>359</v>
      </c>
      <c r="P56" s="12">
        <v>6</v>
      </c>
      <c r="Q56" s="13">
        <v>1702</v>
      </c>
      <c r="R56" s="21">
        <v>3345</v>
      </c>
    </row>
    <row r="57" spans="1:18" x14ac:dyDescent="0.2">
      <c r="A57" s="20" t="s">
        <v>282</v>
      </c>
      <c r="B57" s="12">
        <v>985</v>
      </c>
      <c r="C57" s="12">
        <v>238</v>
      </c>
      <c r="D57" s="12">
        <v>77</v>
      </c>
      <c r="E57" s="13">
        <v>1300</v>
      </c>
      <c r="F57" s="12">
        <v>1458</v>
      </c>
      <c r="G57" s="12">
        <v>353</v>
      </c>
      <c r="H57" s="12">
        <v>137</v>
      </c>
      <c r="I57" s="13">
        <v>1948</v>
      </c>
      <c r="J57" s="12">
        <v>2815</v>
      </c>
      <c r="K57" s="12">
        <v>306</v>
      </c>
      <c r="L57" s="12">
        <v>115</v>
      </c>
      <c r="M57" s="13">
        <v>3236</v>
      </c>
      <c r="N57" s="12">
        <v>2331</v>
      </c>
      <c r="O57" s="12">
        <v>339</v>
      </c>
      <c r="P57" s="12">
        <v>90</v>
      </c>
      <c r="Q57" s="13">
        <v>2760</v>
      </c>
      <c r="R57" s="21">
        <v>9244</v>
      </c>
    </row>
    <row r="58" spans="1:18" x14ac:dyDescent="0.2">
      <c r="A58" s="20" t="s">
        <v>283</v>
      </c>
      <c r="B58" s="12">
        <v>1250</v>
      </c>
      <c r="C58" s="12">
        <v>299</v>
      </c>
      <c r="D58" s="12">
        <v>40</v>
      </c>
      <c r="E58" s="13">
        <v>1589</v>
      </c>
      <c r="F58" s="12">
        <v>998</v>
      </c>
      <c r="G58" s="12">
        <v>1353</v>
      </c>
      <c r="H58" s="12">
        <v>76</v>
      </c>
      <c r="I58" s="13">
        <v>2427</v>
      </c>
      <c r="J58" s="12">
        <v>593</v>
      </c>
      <c r="K58" s="12">
        <v>804</v>
      </c>
      <c r="L58" s="12">
        <v>79</v>
      </c>
      <c r="M58" s="13">
        <v>1476</v>
      </c>
      <c r="N58" s="12">
        <v>680</v>
      </c>
      <c r="O58" s="12">
        <v>979</v>
      </c>
      <c r="P58" s="12">
        <v>85</v>
      </c>
      <c r="Q58" s="13">
        <v>1744</v>
      </c>
      <c r="R58" s="21">
        <v>7236</v>
      </c>
    </row>
    <row r="59" spans="1:18" x14ac:dyDescent="0.2">
      <c r="A59" s="18" t="s">
        <v>284</v>
      </c>
      <c r="B59" s="19">
        <v>31798</v>
      </c>
      <c r="C59" s="19">
        <v>9840</v>
      </c>
      <c r="D59" s="19">
        <v>17403</v>
      </c>
      <c r="E59" s="19">
        <v>59041</v>
      </c>
      <c r="F59" s="19">
        <v>33049</v>
      </c>
      <c r="G59" s="19">
        <v>18720</v>
      </c>
      <c r="H59" s="19">
        <v>16475</v>
      </c>
      <c r="I59" s="19">
        <v>68244</v>
      </c>
      <c r="J59" s="19">
        <v>33048</v>
      </c>
      <c r="K59" s="19">
        <v>21496</v>
      </c>
      <c r="L59" s="19">
        <v>17474</v>
      </c>
      <c r="M59" s="19">
        <v>72018</v>
      </c>
      <c r="N59" s="19">
        <v>36637</v>
      </c>
      <c r="O59" s="19">
        <v>27378</v>
      </c>
      <c r="P59" s="19">
        <v>14435</v>
      </c>
      <c r="Q59" s="19">
        <v>78450</v>
      </c>
      <c r="R59" s="19">
        <v>277753</v>
      </c>
    </row>
    <row r="60" spans="1:18" x14ac:dyDescent="0.2">
      <c r="A60" s="20" t="s">
        <v>285</v>
      </c>
      <c r="B60" s="12">
        <v>1636</v>
      </c>
      <c r="C60" s="12">
        <v>948</v>
      </c>
      <c r="D60" s="12">
        <v>509</v>
      </c>
      <c r="E60" s="13">
        <v>3093</v>
      </c>
      <c r="F60" s="12">
        <v>1259</v>
      </c>
      <c r="G60" s="12">
        <v>1353</v>
      </c>
      <c r="H60" s="12">
        <v>561</v>
      </c>
      <c r="I60" s="13">
        <v>3173</v>
      </c>
      <c r="J60" s="12">
        <v>2291</v>
      </c>
      <c r="K60" s="12">
        <v>1474</v>
      </c>
      <c r="L60" s="12">
        <v>471</v>
      </c>
      <c r="M60" s="13">
        <v>4236</v>
      </c>
      <c r="N60" s="12">
        <v>1781</v>
      </c>
      <c r="O60" s="12">
        <v>1866</v>
      </c>
      <c r="P60" s="12">
        <v>589</v>
      </c>
      <c r="Q60" s="13">
        <v>4236</v>
      </c>
      <c r="R60" s="21">
        <v>14738</v>
      </c>
    </row>
    <row r="61" spans="1:18" x14ac:dyDescent="0.2">
      <c r="A61" s="20" t="s">
        <v>286</v>
      </c>
      <c r="B61" s="12">
        <v>524</v>
      </c>
      <c r="C61" s="12">
        <v>101</v>
      </c>
      <c r="D61" s="12">
        <v>2256</v>
      </c>
      <c r="E61" s="13">
        <v>2881</v>
      </c>
      <c r="F61" s="12">
        <v>651</v>
      </c>
      <c r="G61" s="12">
        <v>105</v>
      </c>
      <c r="H61" s="12">
        <v>3409</v>
      </c>
      <c r="I61" s="13">
        <v>4165</v>
      </c>
      <c r="J61" s="12">
        <v>891</v>
      </c>
      <c r="K61" s="12">
        <v>99</v>
      </c>
      <c r="L61" s="12">
        <v>2658</v>
      </c>
      <c r="M61" s="13">
        <v>3648</v>
      </c>
      <c r="N61" s="12">
        <v>774</v>
      </c>
      <c r="O61" s="12">
        <v>79</v>
      </c>
      <c r="P61" s="12">
        <v>1105</v>
      </c>
      <c r="Q61" s="13">
        <v>1958</v>
      </c>
      <c r="R61" s="21">
        <v>12652</v>
      </c>
    </row>
    <row r="62" spans="1:18" x14ac:dyDescent="0.2">
      <c r="A62" s="20" t="s">
        <v>287</v>
      </c>
      <c r="B62" s="12">
        <v>309</v>
      </c>
      <c r="C62" s="12">
        <v>168</v>
      </c>
      <c r="D62" s="12">
        <v>3</v>
      </c>
      <c r="E62" s="13">
        <v>480</v>
      </c>
      <c r="F62" s="12">
        <v>335</v>
      </c>
      <c r="G62" s="12">
        <v>819</v>
      </c>
      <c r="H62" s="12">
        <v>0</v>
      </c>
      <c r="I62" s="13">
        <v>1154</v>
      </c>
      <c r="J62" s="12">
        <v>294</v>
      </c>
      <c r="K62" s="12">
        <v>1230</v>
      </c>
      <c r="L62" s="12">
        <v>0</v>
      </c>
      <c r="M62" s="13">
        <v>1524</v>
      </c>
      <c r="N62" s="12">
        <v>322</v>
      </c>
      <c r="O62" s="12">
        <v>1618</v>
      </c>
      <c r="P62" s="12">
        <v>70</v>
      </c>
      <c r="Q62" s="13">
        <v>2010</v>
      </c>
      <c r="R62" s="21">
        <v>5168</v>
      </c>
    </row>
    <row r="63" spans="1:18" x14ac:dyDescent="0.2">
      <c r="A63" s="20" t="s">
        <v>288</v>
      </c>
      <c r="B63" s="12">
        <v>194</v>
      </c>
      <c r="C63" s="12">
        <v>78</v>
      </c>
      <c r="D63" s="12">
        <v>662</v>
      </c>
      <c r="E63" s="13">
        <v>934</v>
      </c>
      <c r="F63" s="12">
        <v>227</v>
      </c>
      <c r="G63" s="12">
        <v>344</v>
      </c>
      <c r="H63" s="12">
        <v>733</v>
      </c>
      <c r="I63" s="13">
        <v>1304</v>
      </c>
      <c r="J63" s="12">
        <v>260</v>
      </c>
      <c r="K63" s="12">
        <v>1281</v>
      </c>
      <c r="L63" s="12">
        <v>532</v>
      </c>
      <c r="M63" s="13">
        <v>2073</v>
      </c>
      <c r="N63" s="12">
        <v>329</v>
      </c>
      <c r="O63" s="12">
        <v>3586</v>
      </c>
      <c r="P63" s="12">
        <v>563</v>
      </c>
      <c r="Q63" s="13">
        <v>4478</v>
      </c>
      <c r="R63" s="21">
        <v>8789</v>
      </c>
    </row>
    <row r="64" spans="1:18" x14ac:dyDescent="0.2">
      <c r="A64" s="20" t="s">
        <v>289</v>
      </c>
      <c r="B64" s="12">
        <v>231</v>
      </c>
      <c r="C64" s="12">
        <v>26</v>
      </c>
      <c r="D64" s="12">
        <v>133</v>
      </c>
      <c r="E64" s="13">
        <v>390</v>
      </c>
      <c r="F64" s="12">
        <v>132</v>
      </c>
      <c r="G64" s="12">
        <v>39</v>
      </c>
      <c r="H64" s="12">
        <v>122</v>
      </c>
      <c r="I64" s="13">
        <v>293</v>
      </c>
      <c r="J64" s="12">
        <v>66</v>
      </c>
      <c r="K64" s="12">
        <v>32</v>
      </c>
      <c r="L64" s="12">
        <v>85</v>
      </c>
      <c r="M64" s="13">
        <v>183</v>
      </c>
      <c r="N64" s="12">
        <v>154</v>
      </c>
      <c r="O64" s="12">
        <v>40</v>
      </c>
      <c r="P64" s="12">
        <v>106</v>
      </c>
      <c r="Q64" s="13">
        <v>300</v>
      </c>
      <c r="R64" s="21">
        <v>1166</v>
      </c>
    </row>
    <row r="65" spans="1:18" x14ac:dyDescent="0.2">
      <c r="A65" s="20" t="s">
        <v>290</v>
      </c>
      <c r="B65" s="12">
        <v>313</v>
      </c>
      <c r="C65" s="12">
        <v>24</v>
      </c>
      <c r="D65" s="12">
        <v>252</v>
      </c>
      <c r="E65" s="13">
        <v>589</v>
      </c>
      <c r="F65" s="12">
        <v>254</v>
      </c>
      <c r="G65" s="12">
        <v>31</v>
      </c>
      <c r="H65" s="12">
        <v>197</v>
      </c>
      <c r="I65" s="13">
        <v>482</v>
      </c>
      <c r="J65" s="12">
        <v>76</v>
      </c>
      <c r="K65" s="12">
        <v>20</v>
      </c>
      <c r="L65" s="12">
        <v>232</v>
      </c>
      <c r="M65" s="13">
        <v>328</v>
      </c>
      <c r="N65" s="12">
        <v>42</v>
      </c>
      <c r="O65" s="12">
        <v>38</v>
      </c>
      <c r="P65" s="12">
        <v>303</v>
      </c>
      <c r="Q65" s="13">
        <v>383</v>
      </c>
      <c r="R65" s="21">
        <v>1782</v>
      </c>
    </row>
    <row r="66" spans="1:18" x14ac:dyDescent="0.2">
      <c r="A66" s="20" t="s">
        <v>291</v>
      </c>
      <c r="B66" s="12">
        <v>927</v>
      </c>
      <c r="C66" s="12">
        <v>71</v>
      </c>
      <c r="D66" s="12">
        <v>1943</v>
      </c>
      <c r="E66" s="13">
        <v>2941</v>
      </c>
      <c r="F66" s="12">
        <v>430</v>
      </c>
      <c r="G66" s="12">
        <v>251</v>
      </c>
      <c r="H66" s="12">
        <v>483</v>
      </c>
      <c r="I66" s="13">
        <v>1164</v>
      </c>
      <c r="J66" s="12">
        <v>216</v>
      </c>
      <c r="K66" s="12">
        <v>17</v>
      </c>
      <c r="L66" s="12">
        <v>467</v>
      </c>
      <c r="M66" s="13">
        <v>700</v>
      </c>
      <c r="N66" s="12">
        <v>461</v>
      </c>
      <c r="O66" s="12">
        <v>20</v>
      </c>
      <c r="P66" s="12">
        <v>135</v>
      </c>
      <c r="Q66" s="13">
        <v>616</v>
      </c>
      <c r="R66" s="21">
        <v>5421</v>
      </c>
    </row>
    <row r="67" spans="1:18" x14ac:dyDescent="0.2">
      <c r="A67" s="20" t="s">
        <v>292</v>
      </c>
      <c r="B67" s="12">
        <v>1432</v>
      </c>
      <c r="C67" s="12">
        <v>16</v>
      </c>
      <c r="D67" s="12">
        <v>812</v>
      </c>
      <c r="E67" s="13">
        <v>2260</v>
      </c>
      <c r="F67" s="12">
        <v>1617</v>
      </c>
      <c r="G67" s="12">
        <v>132</v>
      </c>
      <c r="H67" s="12">
        <v>1097</v>
      </c>
      <c r="I67" s="13">
        <v>2846</v>
      </c>
      <c r="J67" s="12">
        <v>1285</v>
      </c>
      <c r="K67" s="12">
        <v>161</v>
      </c>
      <c r="L67" s="12">
        <v>1037</v>
      </c>
      <c r="M67" s="13">
        <v>2483</v>
      </c>
      <c r="N67" s="12">
        <v>1318</v>
      </c>
      <c r="O67" s="12">
        <v>138</v>
      </c>
      <c r="P67" s="12">
        <v>1019</v>
      </c>
      <c r="Q67" s="13">
        <v>2475</v>
      </c>
      <c r="R67" s="21">
        <v>10064</v>
      </c>
    </row>
    <row r="68" spans="1:18" x14ac:dyDescent="0.2">
      <c r="A68" s="20" t="s">
        <v>293</v>
      </c>
      <c r="B68" s="12">
        <v>1533</v>
      </c>
      <c r="C68" s="12">
        <v>175</v>
      </c>
      <c r="D68" s="12">
        <v>1486</v>
      </c>
      <c r="E68" s="13">
        <v>3194</v>
      </c>
      <c r="F68" s="12">
        <v>2151</v>
      </c>
      <c r="G68" s="12">
        <v>584</v>
      </c>
      <c r="H68" s="12">
        <v>1119</v>
      </c>
      <c r="I68" s="13">
        <v>3854</v>
      </c>
      <c r="J68" s="12">
        <v>1581</v>
      </c>
      <c r="K68" s="12">
        <v>396</v>
      </c>
      <c r="L68" s="12">
        <v>1311</v>
      </c>
      <c r="M68" s="13">
        <v>3288</v>
      </c>
      <c r="N68" s="12">
        <v>1861</v>
      </c>
      <c r="O68" s="12">
        <v>453</v>
      </c>
      <c r="P68" s="12">
        <v>1008</v>
      </c>
      <c r="Q68" s="13">
        <v>3322</v>
      </c>
      <c r="R68" s="21">
        <v>13658</v>
      </c>
    </row>
    <row r="69" spans="1:18" x14ac:dyDescent="0.2">
      <c r="A69" s="20" t="s">
        <v>294</v>
      </c>
      <c r="B69" s="12">
        <v>632</v>
      </c>
      <c r="C69" s="12">
        <v>61</v>
      </c>
      <c r="D69" s="12">
        <v>843</v>
      </c>
      <c r="E69" s="13">
        <v>1536</v>
      </c>
      <c r="F69" s="12">
        <v>428</v>
      </c>
      <c r="G69" s="12">
        <v>86</v>
      </c>
      <c r="H69" s="12">
        <v>1056</v>
      </c>
      <c r="I69" s="13">
        <v>1570</v>
      </c>
      <c r="J69" s="12">
        <v>582</v>
      </c>
      <c r="K69" s="12">
        <v>48</v>
      </c>
      <c r="L69" s="12">
        <v>1269</v>
      </c>
      <c r="M69" s="13">
        <v>1899</v>
      </c>
      <c r="N69" s="12">
        <v>210</v>
      </c>
      <c r="O69" s="12">
        <v>223</v>
      </c>
      <c r="P69" s="12">
        <v>300</v>
      </c>
      <c r="Q69" s="13">
        <v>733</v>
      </c>
      <c r="R69" s="21">
        <v>5738</v>
      </c>
    </row>
    <row r="70" spans="1:18" x14ac:dyDescent="0.2">
      <c r="A70" s="20" t="s">
        <v>295</v>
      </c>
      <c r="B70" s="12">
        <v>2331</v>
      </c>
      <c r="C70" s="12">
        <v>4353</v>
      </c>
      <c r="D70" s="12">
        <v>471</v>
      </c>
      <c r="E70" s="13">
        <v>7155</v>
      </c>
      <c r="F70" s="12">
        <v>2562</v>
      </c>
      <c r="G70" s="12">
        <v>7557</v>
      </c>
      <c r="H70" s="12">
        <v>503</v>
      </c>
      <c r="I70" s="13">
        <v>10622</v>
      </c>
      <c r="J70" s="12">
        <v>2222</v>
      </c>
      <c r="K70" s="12">
        <v>8336</v>
      </c>
      <c r="L70" s="12">
        <v>621</v>
      </c>
      <c r="M70" s="13">
        <v>11179</v>
      </c>
      <c r="N70" s="12">
        <v>2792</v>
      </c>
      <c r="O70" s="12">
        <v>10480</v>
      </c>
      <c r="P70" s="12">
        <v>619</v>
      </c>
      <c r="Q70" s="13">
        <v>13891</v>
      </c>
      <c r="R70" s="21">
        <v>42847</v>
      </c>
    </row>
    <row r="71" spans="1:18" x14ac:dyDescent="0.2">
      <c r="A71" s="20" t="s">
        <v>296</v>
      </c>
      <c r="B71" s="12">
        <v>1518</v>
      </c>
      <c r="C71" s="12">
        <v>1158</v>
      </c>
      <c r="D71" s="12">
        <v>26</v>
      </c>
      <c r="E71" s="13">
        <v>2702</v>
      </c>
      <c r="F71" s="12">
        <v>1699</v>
      </c>
      <c r="G71" s="12">
        <v>1806</v>
      </c>
      <c r="H71" s="12">
        <v>12</v>
      </c>
      <c r="I71" s="13">
        <v>3517</v>
      </c>
      <c r="J71" s="12">
        <v>1940</v>
      </c>
      <c r="K71" s="12">
        <v>2403</v>
      </c>
      <c r="L71" s="12">
        <v>2</v>
      </c>
      <c r="M71" s="13">
        <v>4345</v>
      </c>
      <c r="N71" s="12">
        <v>3642</v>
      </c>
      <c r="O71" s="12">
        <v>3238</v>
      </c>
      <c r="P71" s="12">
        <v>2</v>
      </c>
      <c r="Q71" s="13">
        <v>6882</v>
      </c>
      <c r="R71" s="21">
        <v>17446</v>
      </c>
    </row>
    <row r="72" spans="1:18" x14ac:dyDescent="0.2">
      <c r="A72" s="20" t="s">
        <v>297</v>
      </c>
      <c r="B72" s="12">
        <v>391</v>
      </c>
      <c r="C72" s="12">
        <v>113</v>
      </c>
      <c r="D72" s="12">
        <v>0</v>
      </c>
      <c r="E72" s="13">
        <v>504</v>
      </c>
      <c r="F72" s="12">
        <v>428</v>
      </c>
      <c r="G72" s="12">
        <v>180</v>
      </c>
      <c r="H72" s="12">
        <v>0</v>
      </c>
      <c r="I72" s="13">
        <v>608</v>
      </c>
      <c r="J72" s="12">
        <v>902</v>
      </c>
      <c r="K72" s="12">
        <v>143</v>
      </c>
      <c r="L72" s="12">
        <v>0</v>
      </c>
      <c r="M72" s="13">
        <v>1045</v>
      </c>
      <c r="N72" s="12">
        <v>1689</v>
      </c>
      <c r="O72" s="12">
        <v>51</v>
      </c>
      <c r="P72" s="12">
        <v>2</v>
      </c>
      <c r="Q72" s="13">
        <v>1742</v>
      </c>
      <c r="R72" s="21">
        <v>3899</v>
      </c>
    </row>
    <row r="73" spans="1:18" x14ac:dyDescent="0.2">
      <c r="A73" s="20" t="s">
        <v>298</v>
      </c>
      <c r="B73" s="12">
        <v>13380</v>
      </c>
      <c r="C73" s="12">
        <v>840</v>
      </c>
      <c r="D73" s="12">
        <v>4</v>
      </c>
      <c r="E73" s="13">
        <v>14224</v>
      </c>
      <c r="F73" s="12">
        <v>14188</v>
      </c>
      <c r="G73" s="12">
        <v>2531</v>
      </c>
      <c r="H73" s="12">
        <v>5</v>
      </c>
      <c r="I73" s="13">
        <v>16724</v>
      </c>
      <c r="J73" s="12">
        <v>15204</v>
      </c>
      <c r="K73" s="12">
        <v>3545</v>
      </c>
      <c r="L73" s="12">
        <v>24</v>
      </c>
      <c r="M73" s="13">
        <v>18773</v>
      </c>
      <c r="N73" s="12">
        <v>14834</v>
      </c>
      <c r="O73" s="12">
        <v>3387</v>
      </c>
      <c r="P73" s="12">
        <v>1</v>
      </c>
      <c r="Q73" s="13">
        <v>18222</v>
      </c>
      <c r="R73" s="21">
        <v>67943</v>
      </c>
    </row>
    <row r="74" spans="1:18" x14ac:dyDescent="0.2">
      <c r="A74" s="20" t="s">
        <v>299</v>
      </c>
      <c r="B74" s="12">
        <v>177</v>
      </c>
      <c r="C74" s="12">
        <v>147</v>
      </c>
      <c r="D74" s="12">
        <v>2</v>
      </c>
      <c r="E74" s="13">
        <v>326</v>
      </c>
      <c r="F74" s="12">
        <v>243</v>
      </c>
      <c r="G74" s="12">
        <v>163</v>
      </c>
      <c r="H74" s="12">
        <v>0</v>
      </c>
      <c r="I74" s="13">
        <v>406</v>
      </c>
      <c r="J74" s="12">
        <v>363</v>
      </c>
      <c r="K74" s="12">
        <v>161</v>
      </c>
      <c r="L74" s="12">
        <v>0</v>
      </c>
      <c r="M74" s="13">
        <v>524</v>
      </c>
      <c r="N74" s="12">
        <v>254</v>
      </c>
      <c r="O74" s="12">
        <v>109</v>
      </c>
      <c r="P74" s="12">
        <v>0</v>
      </c>
      <c r="Q74" s="13">
        <v>363</v>
      </c>
      <c r="R74" s="21">
        <v>1619</v>
      </c>
    </row>
    <row r="75" spans="1:18" x14ac:dyDescent="0.2">
      <c r="A75" s="20" t="s">
        <v>300</v>
      </c>
      <c r="B75" s="12">
        <v>1578</v>
      </c>
      <c r="C75" s="12">
        <v>74</v>
      </c>
      <c r="D75" s="12">
        <v>4836</v>
      </c>
      <c r="E75" s="13">
        <v>6488</v>
      </c>
      <c r="F75" s="12">
        <v>2203</v>
      </c>
      <c r="G75" s="12">
        <v>282</v>
      </c>
      <c r="H75" s="12">
        <v>3130</v>
      </c>
      <c r="I75" s="13">
        <v>5615</v>
      </c>
      <c r="J75" s="12">
        <v>1577</v>
      </c>
      <c r="K75" s="12">
        <v>252</v>
      </c>
      <c r="L75" s="12">
        <v>5199</v>
      </c>
      <c r="M75" s="13">
        <v>7028</v>
      </c>
      <c r="N75" s="12">
        <v>2003</v>
      </c>
      <c r="O75" s="12">
        <v>228</v>
      </c>
      <c r="P75" s="12">
        <v>5206</v>
      </c>
      <c r="Q75" s="13">
        <v>7437</v>
      </c>
      <c r="R75" s="21">
        <v>26568</v>
      </c>
    </row>
    <row r="76" spans="1:18" x14ac:dyDescent="0.2">
      <c r="A76" s="20" t="s">
        <v>301</v>
      </c>
      <c r="B76" s="12">
        <v>356</v>
      </c>
      <c r="C76" s="12">
        <v>65</v>
      </c>
      <c r="D76" s="12">
        <v>373</v>
      </c>
      <c r="E76" s="13">
        <v>794</v>
      </c>
      <c r="F76" s="12">
        <v>366</v>
      </c>
      <c r="G76" s="12">
        <v>116</v>
      </c>
      <c r="H76" s="12">
        <v>579</v>
      </c>
      <c r="I76" s="13">
        <v>1061</v>
      </c>
      <c r="J76" s="12">
        <v>209</v>
      </c>
      <c r="K76" s="12">
        <v>168</v>
      </c>
      <c r="L76" s="12">
        <v>290</v>
      </c>
      <c r="M76" s="13">
        <v>667</v>
      </c>
      <c r="N76" s="12">
        <v>255</v>
      </c>
      <c r="O76" s="12">
        <v>226</v>
      </c>
      <c r="P76" s="12">
        <v>350</v>
      </c>
      <c r="Q76" s="13">
        <v>831</v>
      </c>
      <c r="R76" s="21">
        <v>3353</v>
      </c>
    </row>
    <row r="77" spans="1:18" x14ac:dyDescent="0.2">
      <c r="A77" s="20" t="s">
        <v>302</v>
      </c>
      <c r="B77" s="12">
        <v>1263</v>
      </c>
      <c r="C77" s="12">
        <v>110</v>
      </c>
      <c r="D77" s="12">
        <v>1450</v>
      </c>
      <c r="E77" s="13">
        <v>2823</v>
      </c>
      <c r="F77" s="12">
        <v>1335</v>
      </c>
      <c r="G77" s="12">
        <v>275</v>
      </c>
      <c r="H77" s="12">
        <v>1747</v>
      </c>
      <c r="I77" s="13">
        <v>3357</v>
      </c>
      <c r="J77" s="12">
        <v>1343</v>
      </c>
      <c r="K77" s="12">
        <v>314</v>
      </c>
      <c r="L77" s="12">
        <v>1802</v>
      </c>
      <c r="M77" s="13">
        <v>3459</v>
      </c>
      <c r="N77" s="12">
        <v>1627</v>
      </c>
      <c r="O77" s="12">
        <v>280</v>
      </c>
      <c r="P77" s="12">
        <v>1792</v>
      </c>
      <c r="Q77" s="13">
        <v>3699</v>
      </c>
      <c r="R77" s="21">
        <v>13338</v>
      </c>
    </row>
    <row r="78" spans="1:18" x14ac:dyDescent="0.2">
      <c r="A78" s="20" t="s">
        <v>303</v>
      </c>
      <c r="B78" s="12">
        <v>153</v>
      </c>
      <c r="C78" s="12">
        <v>440</v>
      </c>
      <c r="D78" s="12">
        <v>119</v>
      </c>
      <c r="E78" s="13">
        <v>712</v>
      </c>
      <c r="F78" s="12">
        <v>145</v>
      </c>
      <c r="G78" s="12">
        <v>545</v>
      </c>
      <c r="H78" s="12">
        <v>100</v>
      </c>
      <c r="I78" s="13">
        <v>790</v>
      </c>
      <c r="J78" s="12">
        <v>136</v>
      </c>
      <c r="K78" s="12">
        <v>365</v>
      </c>
      <c r="L78" s="12">
        <v>88</v>
      </c>
      <c r="M78" s="13">
        <v>589</v>
      </c>
      <c r="N78" s="12">
        <v>211</v>
      </c>
      <c r="O78" s="12">
        <v>486</v>
      </c>
      <c r="P78" s="12">
        <v>114</v>
      </c>
      <c r="Q78" s="13">
        <v>811</v>
      </c>
      <c r="R78" s="21">
        <v>2902</v>
      </c>
    </row>
    <row r="79" spans="1:18" x14ac:dyDescent="0.2">
      <c r="A79" s="20" t="s">
        <v>304</v>
      </c>
      <c r="B79" s="12">
        <v>607</v>
      </c>
      <c r="C79" s="12">
        <v>108</v>
      </c>
      <c r="D79" s="12">
        <v>363</v>
      </c>
      <c r="E79" s="13">
        <v>1078</v>
      </c>
      <c r="F79" s="12">
        <v>441</v>
      </c>
      <c r="G79" s="12">
        <v>147</v>
      </c>
      <c r="H79" s="12">
        <v>522</v>
      </c>
      <c r="I79" s="13">
        <v>1110</v>
      </c>
      <c r="J79" s="12">
        <v>578</v>
      </c>
      <c r="K79" s="12">
        <v>165</v>
      </c>
      <c r="L79" s="12">
        <v>666</v>
      </c>
      <c r="M79" s="13">
        <v>1409</v>
      </c>
      <c r="N79" s="12">
        <v>749</v>
      </c>
      <c r="O79" s="12">
        <v>94</v>
      </c>
      <c r="P79" s="12">
        <v>593</v>
      </c>
      <c r="Q79" s="13">
        <v>1436</v>
      </c>
      <c r="R79" s="21">
        <v>5033</v>
      </c>
    </row>
    <row r="80" spans="1:18" x14ac:dyDescent="0.2">
      <c r="A80" s="20" t="s">
        <v>305</v>
      </c>
      <c r="B80" s="12">
        <v>1070</v>
      </c>
      <c r="C80" s="12">
        <v>430</v>
      </c>
      <c r="D80" s="12">
        <v>50</v>
      </c>
      <c r="E80" s="13">
        <v>1550</v>
      </c>
      <c r="F80" s="12">
        <v>903</v>
      </c>
      <c r="G80" s="12">
        <v>1053</v>
      </c>
      <c r="H80" s="12">
        <v>42</v>
      </c>
      <c r="I80" s="13">
        <v>1998</v>
      </c>
      <c r="J80" s="12">
        <v>361</v>
      </c>
      <c r="K80" s="12">
        <v>584</v>
      </c>
      <c r="L80" s="12">
        <v>76</v>
      </c>
      <c r="M80" s="13">
        <v>1021</v>
      </c>
      <c r="N80" s="12">
        <v>404</v>
      </c>
      <c r="O80" s="12">
        <v>439</v>
      </c>
      <c r="P80" s="12">
        <v>24</v>
      </c>
      <c r="Q80" s="13">
        <v>867</v>
      </c>
      <c r="R80" s="21">
        <v>5436</v>
      </c>
    </row>
    <row r="81" spans="1:18" x14ac:dyDescent="0.2">
      <c r="A81" s="20" t="s">
        <v>306</v>
      </c>
      <c r="B81" s="12">
        <v>952</v>
      </c>
      <c r="C81" s="12">
        <v>256</v>
      </c>
      <c r="D81" s="12">
        <v>747</v>
      </c>
      <c r="E81" s="13">
        <v>1955</v>
      </c>
      <c r="F81" s="12">
        <v>721</v>
      </c>
      <c r="G81" s="12">
        <v>200</v>
      </c>
      <c r="H81" s="12">
        <v>859</v>
      </c>
      <c r="I81" s="13">
        <v>1780</v>
      </c>
      <c r="J81" s="12">
        <v>379</v>
      </c>
      <c r="K81" s="12">
        <v>212</v>
      </c>
      <c r="L81" s="12">
        <v>468</v>
      </c>
      <c r="M81" s="13">
        <v>1059</v>
      </c>
      <c r="N81" s="12">
        <v>582</v>
      </c>
      <c r="O81" s="12">
        <v>168</v>
      </c>
      <c r="P81" s="12">
        <v>443</v>
      </c>
      <c r="Q81" s="13">
        <v>1193</v>
      </c>
      <c r="R81" s="21">
        <v>5987</v>
      </c>
    </row>
    <row r="82" spans="1:18" x14ac:dyDescent="0.2">
      <c r="A82" s="20" t="s">
        <v>307</v>
      </c>
      <c r="B82" s="12">
        <v>111</v>
      </c>
      <c r="C82" s="12">
        <v>9</v>
      </c>
      <c r="D82" s="12">
        <v>23</v>
      </c>
      <c r="E82" s="13">
        <v>143</v>
      </c>
      <c r="F82" s="12">
        <v>155</v>
      </c>
      <c r="G82" s="12">
        <v>41</v>
      </c>
      <c r="H82" s="12">
        <v>34</v>
      </c>
      <c r="I82" s="13">
        <v>230</v>
      </c>
      <c r="J82" s="12">
        <v>141</v>
      </c>
      <c r="K82" s="12">
        <v>41</v>
      </c>
      <c r="L82" s="12">
        <v>11</v>
      </c>
      <c r="M82" s="13">
        <v>193</v>
      </c>
      <c r="N82" s="12">
        <v>196</v>
      </c>
      <c r="O82" s="12">
        <v>85</v>
      </c>
      <c r="P82" s="12">
        <v>54</v>
      </c>
      <c r="Q82" s="13">
        <v>335</v>
      </c>
      <c r="R82" s="21">
        <v>901</v>
      </c>
    </row>
    <row r="83" spans="1:18" x14ac:dyDescent="0.2">
      <c r="A83" s="20" t="s">
        <v>308</v>
      </c>
      <c r="B83" s="12">
        <v>180</v>
      </c>
      <c r="C83" s="12">
        <v>69</v>
      </c>
      <c r="D83" s="12">
        <v>40</v>
      </c>
      <c r="E83" s="13">
        <v>289</v>
      </c>
      <c r="F83" s="12">
        <v>176</v>
      </c>
      <c r="G83" s="12">
        <v>80</v>
      </c>
      <c r="H83" s="12">
        <v>165</v>
      </c>
      <c r="I83" s="13">
        <v>421</v>
      </c>
      <c r="J83" s="12">
        <v>151</v>
      </c>
      <c r="K83" s="12">
        <v>49</v>
      </c>
      <c r="L83" s="12">
        <v>165</v>
      </c>
      <c r="M83" s="13">
        <v>365</v>
      </c>
      <c r="N83" s="12">
        <v>147</v>
      </c>
      <c r="O83" s="12">
        <v>46</v>
      </c>
      <c r="P83" s="12">
        <v>37</v>
      </c>
      <c r="Q83" s="13">
        <v>230</v>
      </c>
      <c r="R83" s="21">
        <v>1305</v>
      </c>
    </row>
    <row r="84" spans="1:18" x14ac:dyDescent="0.2">
      <c r="A84" s="18" t="s">
        <v>309</v>
      </c>
      <c r="B84" s="19">
        <v>102015</v>
      </c>
      <c r="C84" s="19">
        <v>13177</v>
      </c>
      <c r="D84" s="19">
        <v>2221</v>
      </c>
      <c r="E84" s="19">
        <v>117413</v>
      </c>
      <c r="F84" s="19">
        <v>77982</v>
      </c>
      <c r="G84" s="19">
        <v>18113</v>
      </c>
      <c r="H84" s="19">
        <v>2434</v>
      </c>
      <c r="I84" s="19">
        <v>98529</v>
      </c>
      <c r="J84" s="19">
        <v>80806</v>
      </c>
      <c r="K84" s="19">
        <v>14703</v>
      </c>
      <c r="L84" s="19">
        <v>2141</v>
      </c>
      <c r="M84" s="19">
        <v>97650</v>
      </c>
      <c r="N84" s="19">
        <v>112030</v>
      </c>
      <c r="O84" s="19">
        <v>13935</v>
      </c>
      <c r="P84" s="19">
        <v>2221</v>
      </c>
      <c r="Q84" s="19">
        <v>128186</v>
      </c>
      <c r="R84" s="19">
        <v>441778</v>
      </c>
    </row>
    <row r="85" spans="1:18" x14ac:dyDescent="0.2">
      <c r="A85" s="20" t="s">
        <v>310</v>
      </c>
      <c r="B85" s="12">
        <v>4328</v>
      </c>
      <c r="C85" s="12">
        <v>934</v>
      </c>
      <c r="D85" s="12">
        <v>316</v>
      </c>
      <c r="E85" s="13">
        <v>5578</v>
      </c>
      <c r="F85" s="12">
        <v>4534</v>
      </c>
      <c r="G85" s="12">
        <v>1323</v>
      </c>
      <c r="H85" s="12">
        <v>344</v>
      </c>
      <c r="I85" s="13">
        <v>6201</v>
      </c>
      <c r="J85" s="12">
        <v>5038</v>
      </c>
      <c r="K85" s="12">
        <v>1346</v>
      </c>
      <c r="L85" s="12">
        <v>346</v>
      </c>
      <c r="M85" s="13">
        <v>6730</v>
      </c>
      <c r="N85" s="12">
        <v>6403</v>
      </c>
      <c r="O85" s="12">
        <v>1332</v>
      </c>
      <c r="P85" s="12">
        <v>545</v>
      </c>
      <c r="Q85" s="13">
        <v>8280</v>
      </c>
      <c r="R85" s="21">
        <v>26789</v>
      </c>
    </row>
    <row r="86" spans="1:18" x14ac:dyDescent="0.2">
      <c r="A86" s="20" t="s">
        <v>311</v>
      </c>
      <c r="B86" s="12">
        <v>2984</v>
      </c>
      <c r="C86" s="12">
        <v>458</v>
      </c>
      <c r="D86" s="12">
        <v>482</v>
      </c>
      <c r="E86" s="13">
        <v>3924</v>
      </c>
      <c r="F86" s="12">
        <v>2205</v>
      </c>
      <c r="G86" s="12">
        <v>595</v>
      </c>
      <c r="H86" s="12">
        <v>411</v>
      </c>
      <c r="I86" s="13">
        <v>3211</v>
      </c>
      <c r="J86" s="12">
        <v>2370</v>
      </c>
      <c r="K86" s="12">
        <v>725</v>
      </c>
      <c r="L86" s="12">
        <v>515</v>
      </c>
      <c r="M86" s="13">
        <v>3610</v>
      </c>
      <c r="N86" s="12">
        <v>2459</v>
      </c>
      <c r="O86" s="12">
        <v>806</v>
      </c>
      <c r="P86" s="12">
        <v>378</v>
      </c>
      <c r="Q86" s="13">
        <v>3643</v>
      </c>
      <c r="R86" s="21">
        <v>14388</v>
      </c>
    </row>
    <row r="87" spans="1:18" x14ac:dyDescent="0.2">
      <c r="A87" s="20" t="s">
        <v>312</v>
      </c>
      <c r="B87" s="12">
        <v>11688</v>
      </c>
      <c r="C87" s="12">
        <v>2676</v>
      </c>
      <c r="D87" s="12">
        <v>4</v>
      </c>
      <c r="E87" s="13">
        <v>14368</v>
      </c>
      <c r="F87" s="12">
        <v>11131</v>
      </c>
      <c r="G87" s="12">
        <v>4335</v>
      </c>
      <c r="H87" s="12">
        <v>2</v>
      </c>
      <c r="I87" s="13">
        <v>15468</v>
      </c>
      <c r="J87" s="12">
        <v>15410</v>
      </c>
      <c r="K87" s="12">
        <v>3264</v>
      </c>
      <c r="L87" s="12">
        <v>3</v>
      </c>
      <c r="M87" s="13">
        <v>18677</v>
      </c>
      <c r="N87" s="12">
        <v>18448</v>
      </c>
      <c r="O87" s="12">
        <v>3767</v>
      </c>
      <c r="P87" s="12">
        <v>0</v>
      </c>
      <c r="Q87" s="13">
        <v>22215</v>
      </c>
      <c r="R87" s="21">
        <v>70728</v>
      </c>
    </row>
    <row r="88" spans="1:18" x14ac:dyDescent="0.2">
      <c r="A88" s="20" t="s">
        <v>313</v>
      </c>
      <c r="B88" s="12">
        <v>38290</v>
      </c>
      <c r="C88" s="12">
        <v>2706</v>
      </c>
      <c r="D88" s="12">
        <v>110</v>
      </c>
      <c r="E88" s="13">
        <v>41106</v>
      </c>
      <c r="F88" s="12">
        <v>19823</v>
      </c>
      <c r="G88" s="12">
        <v>3829</v>
      </c>
      <c r="H88" s="12">
        <v>187</v>
      </c>
      <c r="I88" s="13">
        <v>23839</v>
      </c>
      <c r="J88" s="12">
        <v>23560</v>
      </c>
      <c r="K88" s="12">
        <v>2478</v>
      </c>
      <c r="L88" s="12">
        <v>302</v>
      </c>
      <c r="M88" s="13">
        <v>26340</v>
      </c>
      <c r="N88" s="12">
        <v>35390</v>
      </c>
      <c r="O88" s="12">
        <v>1795</v>
      </c>
      <c r="P88" s="12">
        <v>214</v>
      </c>
      <c r="Q88" s="13">
        <v>37399</v>
      </c>
      <c r="R88" s="21">
        <v>128684</v>
      </c>
    </row>
    <row r="89" spans="1:18" x14ac:dyDescent="0.2">
      <c r="A89" s="20" t="s">
        <v>314</v>
      </c>
      <c r="B89" s="12">
        <v>3164</v>
      </c>
      <c r="C89" s="12">
        <v>609</v>
      </c>
      <c r="D89" s="12">
        <v>88</v>
      </c>
      <c r="E89" s="13">
        <v>3861</v>
      </c>
      <c r="F89" s="12">
        <v>4015</v>
      </c>
      <c r="G89" s="12">
        <v>849</v>
      </c>
      <c r="H89" s="12">
        <v>80</v>
      </c>
      <c r="I89" s="13">
        <v>4944</v>
      </c>
      <c r="J89" s="12">
        <v>3129</v>
      </c>
      <c r="K89" s="12">
        <v>860</v>
      </c>
      <c r="L89" s="12">
        <v>117</v>
      </c>
      <c r="M89" s="13">
        <v>4106</v>
      </c>
      <c r="N89" s="12">
        <v>6435</v>
      </c>
      <c r="O89" s="12">
        <v>958</v>
      </c>
      <c r="P89" s="12">
        <v>103</v>
      </c>
      <c r="Q89" s="13">
        <v>7496</v>
      </c>
      <c r="R89" s="21">
        <v>20407</v>
      </c>
    </row>
    <row r="90" spans="1:18" x14ac:dyDescent="0.2">
      <c r="A90" s="20" t="s">
        <v>315</v>
      </c>
      <c r="B90" s="12">
        <v>4443</v>
      </c>
      <c r="C90" s="12">
        <v>565</v>
      </c>
      <c r="D90" s="12">
        <v>126</v>
      </c>
      <c r="E90" s="13">
        <v>5134</v>
      </c>
      <c r="F90" s="12">
        <v>4726</v>
      </c>
      <c r="G90" s="12">
        <v>870</v>
      </c>
      <c r="H90" s="12">
        <v>154</v>
      </c>
      <c r="I90" s="13">
        <v>5750</v>
      </c>
      <c r="J90" s="12">
        <v>6170</v>
      </c>
      <c r="K90" s="12">
        <v>633</v>
      </c>
      <c r="L90" s="12">
        <v>80</v>
      </c>
      <c r="M90" s="13">
        <v>6883</v>
      </c>
      <c r="N90" s="12">
        <v>9451</v>
      </c>
      <c r="O90" s="12">
        <v>646</v>
      </c>
      <c r="P90" s="12">
        <v>122</v>
      </c>
      <c r="Q90" s="13">
        <v>10219</v>
      </c>
      <c r="R90" s="21">
        <v>27986</v>
      </c>
    </row>
    <row r="91" spans="1:18" x14ac:dyDescent="0.2">
      <c r="A91" s="20" t="s">
        <v>316</v>
      </c>
      <c r="B91" s="12">
        <v>6795</v>
      </c>
      <c r="C91" s="12">
        <v>1062</v>
      </c>
      <c r="D91" s="12">
        <v>153</v>
      </c>
      <c r="E91" s="13">
        <v>8010</v>
      </c>
      <c r="F91" s="12">
        <v>5787</v>
      </c>
      <c r="G91" s="12">
        <v>1507</v>
      </c>
      <c r="H91" s="12">
        <v>253</v>
      </c>
      <c r="I91" s="13">
        <v>7547</v>
      </c>
      <c r="J91" s="12">
        <v>4956</v>
      </c>
      <c r="K91" s="12">
        <v>1302</v>
      </c>
      <c r="L91" s="12">
        <v>102</v>
      </c>
      <c r="M91" s="13">
        <v>6360</v>
      </c>
      <c r="N91" s="12">
        <v>5521</v>
      </c>
      <c r="O91" s="12">
        <v>1096</v>
      </c>
      <c r="P91" s="12">
        <v>77</v>
      </c>
      <c r="Q91" s="13">
        <v>6694</v>
      </c>
      <c r="R91" s="21">
        <v>28611</v>
      </c>
    </row>
    <row r="92" spans="1:18" x14ac:dyDescent="0.2">
      <c r="A92" s="20" t="s">
        <v>317</v>
      </c>
      <c r="B92" s="12">
        <v>1712</v>
      </c>
      <c r="C92" s="12">
        <v>235</v>
      </c>
      <c r="D92" s="12">
        <v>280</v>
      </c>
      <c r="E92" s="13">
        <v>2227</v>
      </c>
      <c r="F92" s="12">
        <v>1643</v>
      </c>
      <c r="G92" s="12">
        <v>275</v>
      </c>
      <c r="H92" s="12">
        <v>385</v>
      </c>
      <c r="I92" s="13">
        <v>2303</v>
      </c>
      <c r="J92" s="12">
        <v>1683</v>
      </c>
      <c r="K92" s="12">
        <v>463</v>
      </c>
      <c r="L92" s="12">
        <v>314</v>
      </c>
      <c r="M92" s="13">
        <v>2460</v>
      </c>
      <c r="N92" s="12">
        <v>2444</v>
      </c>
      <c r="O92" s="12">
        <v>635</v>
      </c>
      <c r="P92" s="12">
        <v>321</v>
      </c>
      <c r="Q92" s="13">
        <v>3400</v>
      </c>
      <c r="R92" s="21">
        <v>10390</v>
      </c>
    </row>
    <row r="93" spans="1:18" x14ac:dyDescent="0.2">
      <c r="A93" s="20" t="s">
        <v>318</v>
      </c>
      <c r="B93" s="12">
        <v>2613</v>
      </c>
      <c r="C93" s="12">
        <v>548</v>
      </c>
      <c r="D93" s="12">
        <v>23</v>
      </c>
      <c r="E93" s="13">
        <v>3184</v>
      </c>
      <c r="F93" s="12">
        <v>2423</v>
      </c>
      <c r="G93" s="12">
        <v>652</v>
      </c>
      <c r="H93" s="12">
        <v>24</v>
      </c>
      <c r="I93" s="13">
        <v>3099</v>
      </c>
      <c r="J93" s="12">
        <v>1656</v>
      </c>
      <c r="K93" s="12">
        <v>618</v>
      </c>
      <c r="L93" s="12">
        <v>33</v>
      </c>
      <c r="M93" s="13">
        <v>2307</v>
      </c>
      <c r="N93" s="12">
        <v>1983</v>
      </c>
      <c r="O93" s="12">
        <v>322</v>
      </c>
      <c r="P93" s="12">
        <v>42</v>
      </c>
      <c r="Q93" s="13">
        <v>2347</v>
      </c>
      <c r="R93" s="21">
        <v>10937</v>
      </c>
    </row>
    <row r="94" spans="1:18" x14ac:dyDescent="0.2">
      <c r="A94" s="20" t="s">
        <v>319</v>
      </c>
      <c r="B94" s="12">
        <v>10691</v>
      </c>
      <c r="C94" s="12">
        <v>1159</v>
      </c>
      <c r="D94" s="12">
        <v>51</v>
      </c>
      <c r="E94" s="13">
        <v>11901</v>
      </c>
      <c r="F94" s="12">
        <v>8351</v>
      </c>
      <c r="G94" s="12">
        <v>919</v>
      </c>
      <c r="H94" s="12">
        <v>77</v>
      </c>
      <c r="I94" s="13">
        <v>9347</v>
      </c>
      <c r="J94" s="12">
        <v>7793</v>
      </c>
      <c r="K94" s="12">
        <v>785</v>
      </c>
      <c r="L94" s="12">
        <v>46</v>
      </c>
      <c r="M94" s="13">
        <v>8624</v>
      </c>
      <c r="N94" s="12">
        <v>11791</v>
      </c>
      <c r="O94" s="12">
        <v>495</v>
      </c>
      <c r="P94" s="12">
        <v>62</v>
      </c>
      <c r="Q94" s="13">
        <v>12348</v>
      </c>
      <c r="R94" s="21">
        <v>42220</v>
      </c>
    </row>
    <row r="95" spans="1:18" x14ac:dyDescent="0.2">
      <c r="A95" s="20" t="s">
        <v>320</v>
      </c>
      <c r="B95" s="12">
        <v>2727</v>
      </c>
      <c r="C95" s="12">
        <v>625</v>
      </c>
      <c r="D95" s="12">
        <v>144</v>
      </c>
      <c r="E95" s="13">
        <v>3496</v>
      </c>
      <c r="F95" s="12">
        <v>2709</v>
      </c>
      <c r="G95" s="12">
        <v>896</v>
      </c>
      <c r="H95" s="12">
        <v>117</v>
      </c>
      <c r="I95" s="13">
        <v>3722</v>
      </c>
      <c r="J95" s="12">
        <v>2765</v>
      </c>
      <c r="K95" s="12">
        <v>463</v>
      </c>
      <c r="L95" s="12">
        <v>87</v>
      </c>
      <c r="M95" s="13">
        <v>3315</v>
      </c>
      <c r="N95" s="12">
        <v>2369</v>
      </c>
      <c r="O95" s="12">
        <v>346</v>
      </c>
      <c r="P95" s="12">
        <v>79</v>
      </c>
      <c r="Q95" s="13">
        <v>2794</v>
      </c>
      <c r="R95" s="21">
        <v>13327</v>
      </c>
    </row>
    <row r="96" spans="1:18" x14ac:dyDescent="0.2">
      <c r="A96" s="20" t="s">
        <v>321</v>
      </c>
      <c r="B96" s="12">
        <v>6298</v>
      </c>
      <c r="C96" s="12">
        <v>752</v>
      </c>
      <c r="D96" s="12">
        <v>182</v>
      </c>
      <c r="E96" s="13">
        <v>7232</v>
      </c>
      <c r="F96" s="12">
        <v>4817</v>
      </c>
      <c r="G96" s="12">
        <v>866</v>
      </c>
      <c r="H96" s="12">
        <v>73</v>
      </c>
      <c r="I96" s="13">
        <v>5756</v>
      </c>
      <c r="J96" s="12">
        <v>2633</v>
      </c>
      <c r="K96" s="12">
        <v>517</v>
      </c>
      <c r="L96" s="12">
        <v>45</v>
      </c>
      <c r="M96" s="13">
        <v>3195</v>
      </c>
      <c r="N96" s="12">
        <v>4324</v>
      </c>
      <c r="O96" s="12">
        <v>369</v>
      </c>
      <c r="P96" s="12">
        <v>142</v>
      </c>
      <c r="Q96" s="13">
        <v>4835</v>
      </c>
      <c r="R96" s="21">
        <v>21018</v>
      </c>
    </row>
    <row r="97" spans="1:18" x14ac:dyDescent="0.2">
      <c r="A97" s="20" t="s">
        <v>322</v>
      </c>
      <c r="B97" s="12">
        <v>3031</v>
      </c>
      <c r="C97" s="12">
        <v>329</v>
      </c>
      <c r="D97" s="12">
        <v>95</v>
      </c>
      <c r="E97" s="13">
        <v>3455</v>
      </c>
      <c r="F97" s="12">
        <v>2194</v>
      </c>
      <c r="G97" s="12">
        <v>409</v>
      </c>
      <c r="H97" s="12">
        <v>190</v>
      </c>
      <c r="I97" s="13">
        <v>2793</v>
      </c>
      <c r="J97" s="12">
        <v>1163</v>
      </c>
      <c r="K97" s="12">
        <v>352</v>
      </c>
      <c r="L97" s="12">
        <v>48</v>
      </c>
      <c r="M97" s="13">
        <v>1563</v>
      </c>
      <c r="N97" s="12">
        <v>1444</v>
      </c>
      <c r="O97" s="12">
        <v>499</v>
      </c>
      <c r="P97" s="12">
        <v>41</v>
      </c>
      <c r="Q97" s="13">
        <v>1984</v>
      </c>
      <c r="R97" s="21">
        <v>9795</v>
      </c>
    </row>
    <row r="98" spans="1:18" x14ac:dyDescent="0.2">
      <c r="A98" s="20" t="s">
        <v>323</v>
      </c>
      <c r="B98" s="12">
        <v>3251</v>
      </c>
      <c r="C98" s="12">
        <v>519</v>
      </c>
      <c r="D98" s="12">
        <v>167</v>
      </c>
      <c r="E98" s="13">
        <v>3937</v>
      </c>
      <c r="F98" s="12">
        <v>3624</v>
      </c>
      <c r="G98" s="12">
        <v>788</v>
      </c>
      <c r="H98" s="12">
        <v>137</v>
      </c>
      <c r="I98" s="13">
        <v>4549</v>
      </c>
      <c r="J98" s="12">
        <v>2480</v>
      </c>
      <c r="K98" s="12">
        <v>897</v>
      </c>
      <c r="L98" s="12">
        <v>103</v>
      </c>
      <c r="M98" s="13">
        <v>3480</v>
      </c>
      <c r="N98" s="12">
        <v>3568</v>
      </c>
      <c r="O98" s="12">
        <v>869</v>
      </c>
      <c r="P98" s="12">
        <v>95</v>
      </c>
      <c r="Q98" s="13">
        <v>4532</v>
      </c>
      <c r="R98" s="21">
        <v>16498</v>
      </c>
    </row>
    <row r="99" spans="1:18" x14ac:dyDescent="0.2">
      <c r="A99" s="18" t="s">
        <v>324</v>
      </c>
      <c r="B99" s="19">
        <v>141516</v>
      </c>
      <c r="C99" s="19">
        <v>28410</v>
      </c>
      <c r="D99" s="19">
        <v>9177</v>
      </c>
      <c r="E99" s="19">
        <v>179103</v>
      </c>
      <c r="F99" s="19">
        <v>154191</v>
      </c>
      <c r="G99" s="19">
        <v>31512</v>
      </c>
      <c r="H99" s="19">
        <v>8791</v>
      </c>
      <c r="I99" s="19">
        <v>194494</v>
      </c>
      <c r="J99" s="19">
        <v>148633</v>
      </c>
      <c r="K99" s="19">
        <v>29602</v>
      </c>
      <c r="L99" s="19">
        <v>11661</v>
      </c>
      <c r="M99" s="19">
        <v>189896</v>
      </c>
      <c r="N99" s="19">
        <v>206269</v>
      </c>
      <c r="O99" s="19">
        <v>34894</v>
      </c>
      <c r="P99" s="19">
        <v>10098</v>
      </c>
      <c r="Q99" s="19">
        <v>251261</v>
      </c>
      <c r="R99" s="19">
        <v>814754</v>
      </c>
    </row>
    <row r="100" spans="1:18" x14ac:dyDescent="0.2">
      <c r="A100" s="20" t="s">
        <v>325</v>
      </c>
      <c r="B100" s="12">
        <v>2968</v>
      </c>
      <c r="C100" s="12">
        <v>776</v>
      </c>
      <c r="D100" s="12">
        <v>192</v>
      </c>
      <c r="E100" s="13">
        <v>3936</v>
      </c>
      <c r="F100" s="12">
        <v>2919</v>
      </c>
      <c r="G100" s="12">
        <v>1061</v>
      </c>
      <c r="H100" s="12">
        <v>195</v>
      </c>
      <c r="I100" s="13">
        <v>4175</v>
      </c>
      <c r="J100" s="12">
        <v>3442</v>
      </c>
      <c r="K100" s="12">
        <v>846</v>
      </c>
      <c r="L100" s="12">
        <v>195</v>
      </c>
      <c r="M100" s="13">
        <v>4483</v>
      </c>
      <c r="N100" s="12">
        <v>3086</v>
      </c>
      <c r="O100" s="12">
        <v>758</v>
      </c>
      <c r="P100" s="12">
        <v>196</v>
      </c>
      <c r="Q100" s="13">
        <v>4040</v>
      </c>
      <c r="R100" s="21">
        <v>16634</v>
      </c>
    </row>
    <row r="101" spans="1:18" x14ac:dyDescent="0.2">
      <c r="A101" s="20" t="s">
        <v>326</v>
      </c>
      <c r="B101" s="12">
        <v>772</v>
      </c>
      <c r="C101" s="12">
        <v>946</v>
      </c>
      <c r="D101" s="12">
        <v>171</v>
      </c>
      <c r="E101" s="13">
        <v>1889</v>
      </c>
      <c r="F101" s="12">
        <v>540</v>
      </c>
      <c r="G101" s="12">
        <v>3495</v>
      </c>
      <c r="H101" s="12">
        <v>228</v>
      </c>
      <c r="I101" s="13">
        <v>4263</v>
      </c>
      <c r="J101" s="12">
        <v>408</v>
      </c>
      <c r="K101" s="12">
        <v>5251</v>
      </c>
      <c r="L101" s="12">
        <v>226</v>
      </c>
      <c r="M101" s="13">
        <v>5885</v>
      </c>
      <c r="N101" s="12">
        <v>683</v>
      </c>
      <c r="O101" s="12">
        <v>6280</v>
      </c>
      <c r="P101" s="12">
        <v>292</v>
      </c>
      <c r="Q101" s="13">
        <v>7255</v>
      </c>
      <c r="R101" s="21">
        <v>19292</v>
      </c>
    </row>
    <row r="102" spans="1:18" x14ac:dyDescent="0.2">
      <c r="A102" s="20" t="s">
        <v>327</v>
      </c>
      <c r="B102" s="12">
        <v>5334</v>
      </c>
      <c r="C102" s="12">
        <v>1916</v>
      </c>
      <c r="D102" s="12">
        <v>144</v>
      </c>
      <c r="E102" s="13">
        <v>7394</v>
      </c>
      <c r="F102" s="12">
        <v>6176</v>
      </c>
      <c r="G102" s="12">
        <v>1596</v>
      </c>
      <c r="H102" s="12">
        <v>212</v>
      </c>
      <c r="I102" s="13">
        <v>7984</v>
      </c>
      <c r="J102" s="12">
        <v>4483</v>
      </c>
      <c r="K102" s="12">
        <v>1467</v>
      </c>
      <c r="L102" s="12">
        <v>171</v>
      </c>
      <c r="M102" s="13">
        <v>6121</v>
      </c>
      <c r="N102" s="12">
        <v>7394</v>
      </c>
      <c r="O102" s="12">
        <v>2440</v>
      </c>
      <c r="P102" s="12">
        <v>244</v>
      </c>
      <c r="Q102" s="13">
        <v>10078</v>
      </c>
      <c r="R102" s="21">
        <v>31577</v>
      </c>
    </row>
    <row r="103" spans="1:18" x14ac:dyDescent="0.2">
      <c r="A103" s="20" t="s">
        <v>328</v>
      </c>
      <c r="B103" s="12">
        <v>581</v>
      </c>
      <c r="C103" s="12">
        <v>162</v>
      </c>
      <c r="D103" s="12">
        <v>132</v>
      </c>
      <c r="E103" s="13">
        <v>875</v>
      </c>
      <c r="F103" s="12">
        <v>509</v>
      </c>
      <c r="G103" s="12">
        <v>188</v>
      </c>
      <c r="H103" s="12">
        <v>81</v>
      </c>
      <c r="I103" s="13">
        <v>778</v>
      </c>
      <c r="J103" s="12">
        <v>581</v>
      </c>
      <c r="K103" s="12">
        <v>207</v>
      </c>
      <c r="L103" s="12">
        <v>101</v>
      </c>
      <c r="M103" s="13">
        <v>889</v>
      </c>
      <c r="N103" s="12">
        <v>662</v>
      </c>
      <c r="O103" s="12">
        <v>156</v>
      </c>
      <c r="P103" s="12">
        <v>106</v>
      </c>
      <c r="Q103" s="13">
        <v>924</v>
      </c>
      <c r="R103" s="21">
        <v>3466</v>
      </c>
    </row>
    <row r="104" spans="1:18" x14ac:dyDescent="0.2">
      <c r="A104" s="20" t="s">
        <v>329</v>
      </c>
      <c r="B104" s="12">
        <v>3592</v>
      </c>
      <c r="C104" s="12">
        <v>117</v>
      </c>
      <c r="D104" s="12">
        <v>398</v>
      </c>
      <c r="E104" s="13">
        <v>4107</v>
      </c>
      <c r="F104" s="12">
        <v>2816</v>
      </c>
      <c r="G104" s="12">
        <v>265</v>
      </c>
      <c r="H104" s="12">
        <v>636</v>
      </c>
      <c r="I104" s="13">
        <v>3717</v>
      </c>
      <c r="J104" s="12">
        <v>1574</v>
      </c>
      <c r="K104" s="12">
        <v>366</v>
      </c>
      <c r="L104" s="12">
        <v>1088</v>
      </c>
      <c r="M104" s="13">
        <v>3028</v>
      </c>
      <c r="N104" s="12">
        <v>1271</v>
      </c>
      <c r="O104" s="12">
        <v>900</v>
      </c>
      <c r="P104" s="12">
        <v>1031</v>
      </c>
      <c r="Q104" s="13">
        <v>3202</v>
      </c>
      <c r="R104" s="21">
        <v>14054</v>
      </c>
    </row>
    <row r="105" spans="1:18" x14ac:dyDescent="0.2">
      <c r="A105" s="20" t="s">
        <v>330</v>
      </c>
      <c r="B105" s="12">
        <v>2894</v>
      </c>
      <c r="C105" s="12">
        <v>358</v>
      </c>
      <c r="D105" s="12">
        <v>729</v>
      </c>
      <c r="E105" s="13">
        <v>3981</v>
      </c>
      <c r="F105" s="12">
        <v>3764</v>
      </c>
      <c r="G105" s="12">
        <v>256</v>
      </c>
      <c r="H105" s="12">
        <v>731</v>
      </c>
      <c r="I105" s="13">
        <v>4751</v>
      </c>
      <c r="J105" s="12">
        <v>3379</v>
      </c>
      <c r="K105" s="12">
        <v>186</v>
      </c>
      <c r="L105" s="12">
        <v>886</v>
      </c>
      <c r="M105" s="13">
        <v>4451</v>
      </c>
      <c r="N105" s="12">
        <v>3663</v>
      </c>
      <c r="O105" s="12">
        <v>179</v>
      </c>
      <c r="P105" s="12">
        <v>789</v>
      </c>
      <c r="Q105" s="13">
        <v>4631</v>
      </c>
      <c r="R105" s="21">
        <v>17814</v>
      </c>
    </row>
    <row r="106" spans="1:18" x14ac:dyDescent="0.2">
      <c r="A106" s="20" t="s">
        <v>331</v>
      </c>
      <c r="B106" s="12">
        <v>2552</v>
      </c>
      <c r="C106" s="12">
        <v>703</v>
      </c>
      <c r="D106" s="12">
        <v>75</v>
      </c>
      <c r="E106" s="13">
        <v>3330</v>
      </c>
      <c r="F106" s="12">
        <v>3823</v>
      </c>
      <c r="G106" s="12">
        <v>606</v>
      </c>
      <c r="H106" s="12">
        <v>96</v>
      </c>
      <c r="I106" s="13">
        <v>4525</v>
      </c>
      <c r="J106" s="12">
        <v>3679</v>
      </c>
      <c r="K106" s="12">
        <v>406</v>
      </c>
      <c r="L106" s="12">
        <v>78</v>
      </c>
      <c r="M106" s="13">
        <v>4163</v>
      </c>
      <c r="N106" s="12">
        <v>4345</v>
      </c>
      <c r="O106" s="12">
        <v>453</v>
      </c>
      <c r="P106" s="12">
        <v>103</v>
      </c>
      <c r="Q106" s="13">
        <v>4901</v>
      </c>
      <c r="R106" s="21">
        <v>16919</v>
      </c>
    </row>
    <row r="107" spans="1:18" x14ac:dyDescent="0.2">
      <c r="A107" s="20" t="s">
        <v>332</v>
      </c>
      <c r="B107" s="12">
        <v>60012</v>
      </c>
      <c r="C107" s="12">
        <v>12719</v>
      </c>
      <c r="D107" s="12">
        <v>83</v>
      </c>
      <c r="E107" s="13">
        <v>72814</v>
      </c>
      <c r="F107" s="12">
        <v>61137</v>
      </c>
      <c r="G107" s="12">
        <v>11474</v>
      </c>
      <c r="H107" s="12">
        <v>20</v>
      </c>
      <c r="I107" s="13">
        <v>72631</v>
      </c>
      <c r="J107" s="12">
        <v>69662</v>
      </c>
      <c r="K107" s="12">
        <v>7863</v>
      </c>
      <c r="L107" s="12">
        <v>24</v>
      </c>
      <c r="M107" s="13">
        <v>77549</v>
      </c>
      <c r="N107" s="12">
        <v>114691</v>
      </c>
      <c r="O107" s="12">
        <v>5704</v>
      </c>
      <c r="P107" s="12">
        <v>37</v>
      </c>
      <c r="Q107" s="13">
        <v>120432</v>
      </c>
      <c r="R107" s="21">
        <v>343426</v>
      </c>
    </row>
    <row r="108" spans="1:18" x14ac:dyDescent="0.2">
      <c r="A108" s="20" t="s">
        <v>333</v>
      </c>
      <c r="B108" s="12">
        <v>2250</v>
      </c>
      <c r="C108" s="12">
        <v>365</v>
      </c>
      <c r="D108" s="12">
        <v>56</v>
      </c>
      <c r="E108" s="13">
        <v>2671</v>
      </c>
      <c r="F108" s="12">
        <v>1677</v>
      </c>
      <c r="G108" s="12">
        <v>411</v>
      </c>
      <c r="H108" s="12">
        <v>78</v>
      </c>
      <c r="I108" s="13">
        <v>2166</v>
      </c>
      <c r="J108" s="12">
        <v>1027</v>
      </c>
      <c r="K108" s="12">
        <v>233</v>
      </c>
      <c r="L108" s="12">
        <v>63</v>
      </c>
      <c r="M108" s="13">
        <v>1323</v>
      </c>
      <c r="N108" s="12">
        <v>1351</v>
      </c>
      <c r="O108" s="12">
        <v>218</v>
      </c>
      <c r="P108" s="12">
        <v>72</v>
      </c>
      <c r="Q108" s="13">
        <v>1641</v>
      </c>
      <c r="R108" s="21">
        <v>7801</v>
      </c>
    </row>
    <row r="109" spans="1:18" x14ac:dyDescent="0.2">
      <c r="A109" s="20" t="s">
        <v>334</v>
      </c>
      <c r="B109" s="12">
        <v>1239</v>
      </c>
      <c r="C109" s="12">
        <v>573</v>
      </c>
      <c r="D109" s="12">
        <v>29</v>
      </c>
      <c r="E109" s="13">
        <v>1841</v>
      </c>
      <c r="F109" s="12">
        <v>1639</v>
      </c>
      <c r="G109" s="12">
        <v>417</v>
      </c>
      <c r="H109" s="12">
        <v>36</v>
      </c>
      <c r="I109" s="13">
        <v>2092</v>
      </c>
      <c r="J109" s="12">
        <v>1723</v>
      </c>
      <c r="K109" s="12">
        <v>1214</v>
      </c>
      <c r="L109" s="12">
        <v>23</v>
      </c>
      <c r="M109" s="13">
        <v>2960</v>
      </c>
      <c r="N109" s="12">
        <v>4062</v>
      </c>
      <c r="O109" s="12">
        <v>1455</v>
      </c>
      <c r="P109" s="12">
        <v>7</v>
      </c>
      <c r="Q109" s="13">
        <v>5524</v>
      </c>
      <c r="R109" s="21">
        <v>12417</v>
      </c>
    </row>
    <row r="110" spans="1:18" x14ac:dyDescent="0.2">
      <c r="A110" s="20" t="s">
        <v>335</v>
      </c>
      <c r="B110" s="12">
        <v>580</v>
      </c>
      <c r="C110" s="12">
        <v>113</v>
      </c>
      <c r="D110" s="12">
        <v>0</v>
      </c>
      <c r="E110" s="13">
        <v>693</v>
      </c>
      <c r="F110" s="12">
        <v>506</v>
      </c>
      <c r="G110" s="12">
        <v>180</v>
      </c>
      <c r="H110" s="12">
        <v>3</v>
      </c>
      <c r="I110" s="13">
        <v>689</v>
      </c>
      <c r="J110" s="12">
        <v>529</v>
      </c>
      <c r="K110" s="12">
        <v>197</v>
      </c>
      <c r="L110" s="12">
        <v>1</v>
      </c>
      <c r="M110" s="13">
        <v>727</v>
      </c>
      <c r="N110" s="12">
        <v>1283</v>
      </c>
      <c r="O110" s="12">
        <v>334</v>
      </c>
      <c r="P110" s="12">
        <v>13</v>
      </c>
      <c r="Q110" s="13">
        <v>1630</v>
      </c>
      <c r="R110" s="21">
        <v>3739</v>
      </c>
    </row>
    <row r="111" spans="1:18" x14ac:dyDescent="0.2">
      <c r="A111" s="20" t="s">
        <v>336</v>
      </c>
      <c r="B111" s="12">
        <v>3251</v>
      </c>
      <c r="C111" s="12">
        <v>1079</v>
      </c>
      <c r="D111" s="12">
        <v>67</v>
      </c>
      <c r="E111" s="13">
        <v>4397</v>
      </c>
      <c r="F111" s="12">
        <v>9511</v>
      </c>
      <c r="G111" s="12">
        <v>1084</v>
      </c>
      <c r="H111" s="12">
        <v>96</v>
      </c>
      <c r="I111" s="13">
        <v>10691</v>
      </c>
      <c r="J111" s="12">
        <v>6326</v>
      </c>
      <c r="K111" s="12">
        <v>538</v>
      </c>
      <c r="L111" s="12">
        <v>145</v>
      </c>
      <c r="M111" s="13">
        <v>7009</v>
      </c>
      <c r="N111" s="12">
        <v>7112</v>
      </c>
      <c r="O111" s="12">
        <v>604</v>
      </c>
      <c r="P111" s="12">
        <v>244</v>
      </c>
      <c r="Q111" s="13">
        <v>7960</v>
      </c>
      <c r="R111" s="21">
        <v>30057</v>
      </c>
    </row>
    <row r="112" spans="1:18" x14ac:dyDescent="0.2">
      <c r="A112" s="20" t="s">
        <v>337</v>
      </c>
      <c r="B112" s="12">
        <v>2101</v>
      </c>
      <c r="C112" s="12">
        <v>138</v>
      </c>
      <c r="D112" s="12">
        <v>22</v>
      </c>
      <c r="E112" s="13">
        <v>2261</v>
      </c>
      <c r="F112" s="12">
        <v>2257</v>
      </c>
      <c r="G112" s="12">
        <v>226</v>
      </c>
      <c r="H112" s="12">
        <v>20</v>
      </c>
      <c r="I112" s="13">
        <v>2503</v>
      </c>
      <c r="J112" s="12">
        <v>2305</v>
      </c>
      <c r="K112" s="12">
        <v>204</v>
      </c>
      <c r="L112" s="12">
        <v>36</v>
      </c>
      <c r="M112" s="13">
        <v>2545</v>
      </c>
      <c r="N112" s="12">
        <v>2025</v>
      </c>
      <c r="O112" s="12">
        <v>151</v>
      </c>
      <c r="P112" s="12">
        <v>57</v>
      </c>
      <c r="Q112" s="13">
        <v>2233</v>
      </c>
      <c r="R112" s="21">
        <v>9542</v>
      </c>
    </row>
    <row r="113" spans="1:18" x14ac:dyDescent="0.2">
      <c r="A113" s="20" t="s">
        <v>338</v>
      </c>
      <c r="B113" s="12">
        <v>4374</v>
      </c>
      <c r="C113" s="12">
        <v>882</v>
      </c>
      <c r="D113" s="12">
        <v>582</v>
      </c>
      <c r="E113" s="13">
        <v>5838</v>
      </c>
      <c r="F113" s="12">
        <v>6126</v>
      </c>
      <c r="G113" s="12">
        <v>880</v>
      </c>
      <c r="H113" s="12">
        <v>894</v>
      </c>
      <c r="I113" s="13">
        <v>7900</v>
      </c>
      <c r="J113" s="12">
        <v>5434</v>
      </c>
      <c r="K113" s="12">
        <v>575</v>
      </c>
      <c r="L113" s="12">
        <v>952</v>
      </c>
      <c r="M113" s="13">
        <v>6961</v>
      </c>
      <c r="N113" s="12">
        <v>4416</v>
      </c>
      <c r="O113" s="12">
        <v>366</v>
      </c>
      <c r="P113" s="12">
        <v>844</v>
      </c>
      <c r="Q113" s="13">
        <v>5626</v>
      </c>
      <c r="R113" s="21">
        <v>26325</v>
      </c>
    </row>
    <row r="114" spans="1:18" x14ac:dyDescent="0.2">
      <c r="A114" s="20" t="s">
        <v>339</v>
      </c>
      <c r="B114" s="12">
        <v>517</v>
      </c>
      <c r="C114" s="12">
        <v>281</v>
      </c>
      <c r="D114" s="12">
        <v>5</v>
      </c>
      <c r="E114" s="13">
        <v>803</v>
      </c>
      <c r="F114" s="12">
        <v>476</v>
      </c>
      <c r="G114" s="12">
        <v>272</v>
      </c>
      <c r="H114" s="12">
        <v>0</v>
      </c>
      <c r="I114" s="13">
        <v>748</v>
      </c>
      <c r="J114" s="12">
        <v>1283</v>
      </c>
      <c r="K114" s="12">
        <v>107</v>
      </c>
      <c r="L114" s="12">
        <v>87</v>
      </c>
      <c r="M114" s="13">
        <v>1477</v>
      </c>
      <c r="N114" s="12">
        <v>1684</v>
      </c>
      <c r="O114" s="12">
        <v>753</v>
      </c>
      <c r="P114" s="12">
        <v>167</v>
      </c>
      <c r="Q114" s="13">
        <v>2604</v>
      </c>
      <c r="R114" s="21">
        <v>5632</v>
      </c>
    </row>
    <row r="115" spans="1:18" x14ac:dyDescent="0.2">
      <c r="A115" s="20" t="s">
        <v>340</v>
      </c>
      <c r="B115" s="12">
        <v>4815</v>
      </c>
      <c r="C115" s="12">
        <v>1007</v>
      </c>
      <c r="D115" s="12">
        <v>41</v>
      </c>
      <c r="E115" s="13">
        <v>5863</v>
      </c>
      <c r="F115" s="12">
        <v>8504</v>
      </c>
      <c r="G115" s="12">
        <v>2067</v>
      </c>
      <c r="H115" s="12">
        <v>79</v>
      </c>
      <c r="I115" s="13">
        <v>10650</v>
      </c>
      <c r="J115" s="12">
        <v>7195</v>
      </c>
      <c r="K115" s="12">
        <v>1062</v>
      </c>
      <c r="L115" s="12">
        <v>116</v>
      </c>
      <c r="M115" s="13">
        <v>8373</v>
      </c>
      <c r="N115" s="12">
        <v>5609</v>
      </c>
      <c r="O115" s="12">
        <v>1648</v>
      </c>
      <c r="P115" s="12">
        <v>132</v>
      </c>
      <c r="Q115" s="13">
        <v>7389</v>
      </c>
      <c r="R115" s="21">
        <v>32275</v>
      </c>
    </row>
    <row r="116" spans="1:18" x14ac:dyDescent="0.2">
      <c r="A116" s="20" t="s">
        <v>341</v>
      </c>
      <c r="B116" s="12">
        <v>3819</v>
      </c>
      <c r="C116" s="12">
        <v>354</v>
      </c>
      <c r="D116" s="12">
        <v>4578</v>
      </c>
      <c r="E116" s="13">
        <v>8751</v>
      </c>
      <c r="F116" s="12">
        <v>5495</v>
      </c>
      <c r="G116" s="12">
        <v>488</v>
      </c>
      <c r="H116" s="12">
        <v>3675</v>
      </c>
      <c r="I116" s="13">
        <v>9658</v>
      </c>
      <c r="J116" s="12">
        <v>4316</v>
      </c>
      <c r="K116" s="12">
        <v>525</v>
      </c>
      <c r="L116" s="12">
        <v>5267</v>
      </c>
      <c r="M116" s="13">
        <v>10108</v>
      </c>
      <c r="N116" s="12">
        <v>3029</v>
      </c>
      <c r="O116" s="12">
        <v>596</v>
      </c>
      <c r="P116" s="12">
        <v>4179</v>
      </c>
      <c r="Q116" s="13">
        <v>7804</v>
      </c>
      <c r="R116" s="21">
        <v>36321</v>
      </c>
    </row>
    <row r="117" spans="1:18" x14ac:dyDescent="0.2">
      <c r="A117" s="20" t="s">
        <v>342</v>
      </c>
      <c r="B117" s="12">
        <v>2456</v>
      </c>
      <c r="C117" s="12">
        <v>844</v>
      </c>
      <c r="D117" s="12">
        <v>401</v>
      </c>
      <c r="E117" s="13">
        <v>3701</v>
      </c>
      <c r="F117" s="12">
        <v>2095</v>
      </c>
      <c r="G117" s="12">
        <v>914</v>
      </c>
      <c r="H117" s="12">
        <v>360</v>
      </c>
      <c r="I117" s="13">
        <v>3369</v>
      </c>
      <c r="J117" s="12">
        <v>2199</v>
      </c>
      <c r="K117" s="12">
        <v>1159</v>
      </c>
      <c r="L117" s="12">
        <v>597</v>
      </c>
      <c r="M117" s="13">
        <v>3955</v>
      </c>
      <c r="N117" s="12">
        <v>2906</v>
      </c>
      <c r="O117" s="12">
        <v>1249</v>
      </c>
      <c r="P117" s="12">
        <v>408</v>
      </c>
      <c r="Q117" s="13">
        <v>4563</v>
      </c>
      <c r="R117" s="21">
        <v>15588</v>
      </c>
    </row>
    <row r="118" spans="1:18" x14ac:dyDescent="0.2">
      <c r="A118" s="20" t="s">
        <v>343</v>
      </c>
      <c r="B118" s="12">
        <v>3489</v>
      </c>
      <c r="C118" s="12">
        <v>537</v>
      </c>
      <c r="D118" s="12">
        <v>766</v>
      </c>
      <c r="E118" s="13">
        <v>4792</v>
      </c>
      <c r="F118" s="12">
        <v>2943</v>
      </c>
      <c r="G118" s="12">
        <v>511</v>
      </c>
      <c r="H118" s="12">
        <v>613</v>
      </c>
      <c r="I118" s="13">
        <v>4067</v>
      </c>
      <c r="J118" s="12">
        <v>2182</v>
      </c>
      <c r="K118" s="12">
        <v>233</v>
      </c>
      <c r="L118" s="12">
        <v>502</v>
      </c>
      <c r="M118" s="13">
        <v>2917</v>
      </c>
      <c r="N118" s="12">
        <v>2333</v>
      </c>
      <c r="O118" s="12">
        <v>429</v>
      </c>
      <c r="P118" s="12">
        <v>190</v>
      </c>
      <c r="Q118" s="13">
        <v>2952</v>
      </c>
      <c r="R118" s="21">
        <v>14728</v>
      </c>
    </row>
    <row r="119" spans="1:18" x14ac:dyDescent="0.2">
      <c r="A119" s="20" t="s">
        <v>344</v>
      </c>
      <c r="B119" s="12">
        <v>6693</v>
      </c>
      <c r="C119" s="12">
        <v>1340</v>
      </c>
      <c r="D119" s="12">
        <v>154</v>
      </c>
      <c r="E119" s="13">
        <v>8187</v>
      </c>
      <c r="F119" s="12">
        <v>5401</v>
      </c>
      <c r="G119" s="12">
        <v>1503</v>
      </c>
      <c r="H119" s="12">
        <v>150</v>
      </c>
      <c r="I119" s="13">
        <v>7054</v>
      </c>
      <c r="J119" s="12">
        <v>5309</v>
      </c>
      <c r="K119" s="12">
        <v>1529</v>
      </c>
      <c r="L119" s="12">
        <v>241</v>
      </c>
      <c r="M119" s="13">
        <v>7079</v>
      </c>
      <c r="N119" s="12">
        <v>5898</v>
      </c>
      <c r="O119" s="12">
        <v>2021</v>
      </c>
      <c r="P119" s="12">
        <v>212</v>
      </c>
      <c r="Q119" s="13">
        <v>8131</v>
      </c>
      <c r="R119" s="21">
        <v>30451</v>
      </c>
    </row>
    <row r="120" spans="1:18" x14ac:dyDescent="0.2">
      <c r="A120" s="20" t="s">
        <v>345</v>
      </c>
      <c r="B120" s="12">
        <v>3162</v>
      </c>
      <c r="C120" s="12">
        <v>774</v>
      </c>
      <c r="D120" s="12">
        <v>262</v>
      </c>
      <c r="E120" s="13">
        <v>4198</v>
      </c>
      <c r="F120" s="12">
        <v>2443</v>
      </c>
      <c r="G120" s="12">
        <v>644</v>
      </c>
      <c r="H120" s="12">
        <v>369</v>
      </c>
      <c r="I120" s="13">
        <v>3456</v>
      </c>
      <c r="J120" s="12">
        <v>4013</v>
      </c>
      <c r="K120" s="12">
        <v>1613</v>
      </c>
      <c r="L120" s="12">
        <v>573</v>
      </c>
      <c r="M120" s="13">
        <v>6199</v>
      </c>
      <c r="N120" s="12">
        <v>5427</v>
      </c>
      <c r="O120" s="12">
        <v>2983</v>
      </c>
      <c r="P120" s="12">
        <v>582</v>
      </c>
      <c r="Q120" s="13">
        <v>8992</v>
      </c>
      <c r="R120" s="21">
        <v>22845</v>
      </c>
    </row>
    <row r="121" spans="1:18" x14ac:dyDescent="0.2">
      <c r="A121" s="20" t="s">
        <v>346</v>
      </c>
      <c r="B121" s="12">
        <v>1239</v>
      </c>
      <c r="C121" s="12">
        <v>339</v>
      </c>
      <c r="D121" s="12">
        <v>95</v>
      </c>
      <c r="E121" s="13">
        <v>1673</v>
      </c>
      <c r="F121" s="12">
        <v>1318</v>
      </c>
      <c r="G121" s="12">
        <v>682</v>
      </c>
      <c r="H121" s="12">
        <v>126</v>
      </c>
      <c r="I121" s="13">
        <v>2126</v>
      </c>
      <c r="J121" s="12">
        <v>1637</v>
      </c>
      <c r="K121" s="12">
        <v>1134</v>
      </c>
      <c r="L121" s="12">
        <v>39</v>
      </c>
      <c r="M121" s="13">
        <v>2810</v>
      </c>
      <c r="N121" s="12">
        <v>1743</v>
      </c>
      <c r="O121" s="12">
        <v>2117</v>
      </c>
      <c r="P121" s="12">
        <v>41</v>
      </c>
      <c r="Q121" s="13">
        <v>3901</v>
      </c>
      <c r="R121" s="21">
        <v>10510</v>
      </c>
    </row>
    <row r="122" spans="1:18" x14ac:dyDescent="0.2">
      <c r="A122" s="20" t="s">
        <v>347</v>
      </c>
      <c r="B122" s="12">
        <v>820</v>
      </c>
      <c r="C122" s="12">
        <v>98</v>
      </c>
      <c r="D122" s="12">
        <v>0</v>
      </c>
      <c r="E122" s="13">
        <v>918</v>
      </c>
      <c r="F122" s="12">
        <v>505</v>
      </c>
      <c r="G122" s="12">
        <v>257</v>
      </c>
      <c r="H122" s="12">
        <v>28</v>
      </c>
      <c r="I122" s="13">
        <v>790</v>
      </c>
      <c r="J122" s="12">
        <v>333</v>
      </c>
      <c r="K122" s="12">
        <v>225</v>
      </c>
      <c r="L122" s="12">
        <v>15</v>
      </c>
      <c r="M122" s="13">
        <v>573</v>
      </c>
      <c r="N122" s="12">
        <v>389</v>
      </c>
      <c r="O122" s="12">
        <v>147</v>
      </c>
      <c r="P122" s="12">
        <v>8</v>
      </c>
      <c r="Q122" s="13">
        <v>544</v>
      </c>
      <c r="R122" s="21">
        <v>2825</v>
      </c>
    </row>
    <row r="123" spans="1:18" x14ac:dyDescent="0.2">
      <c r="A123" s="20" t="s">
        <v>348</v>
      </c>
      <c r="B123" s="12">
        <v>22006</v>
      </c>
      <c r="C123" s="12">
        <v>1989</v>
      </c>
      <c r="D123" s="12">
        <v>195</v>
      </c>
      <c r="E123" s="13">
        <v>24190</v>
      </c>
      <c r="F123" s="12">
        <v>21611</v>
      </c>
      <c r="G123" s="12">
        <v>2035</v>
      </c>
      <c r="H123" s="12">
        <v>65</v>
      </c>
      <c r="I123" s="13">
        <v>23711</v>
      </c>
      <c r="J123" s="12">
        <v>15614</v>
      </c>
      <c r="K123" s="12">
        <v>2462</v>
      </c>
      <c r="L123" s="12">
        <v>235</v>
      </c>
      <c r="M123" s="13">
        <v>18311</v>
      </c>
      <c r="N123" s="12">
        <v>21207</v>
      </c>
      <c r="O123" s="12">
        <v>2953</v>
      </c>
      <c r="P123" s="12">
        <v>144</v>
      </c>
      <c r="Q123" s="13">
        <v>24304</v>
      </c>
      <c r="R123" s="21">
        <v>90516</v>
      </c>
    </row>
    <row r="124" spans="1:18" x14ac:dyDescent="0.2">
      <c r="A124" s="18" t="s">
        <v>349</v>
      </c>
      <c r="B124" s="19">
        <v>90791</v>
      </c>
      <c r="C124" s="19">
        <v>19944</v>
      </c>
      <c r="D124" s="19">
        <v>2467</v>
      </c>
      <c r="E124" s="19">
        <v>113202</v>
      </c>
      <c r="F124" s="19">
        <v>87926</v>
      </c>
      <c r="G124" s="19">
        <v>27962</v>
      </c>
      <c r="H124" s="19">
        <v>2800</v>
      </c>
      <c r="I124" s="19">
        <v>118688</v>
      </c>
      <c r="J124" s="19">
        <v>67763</v>
      </c>
      <c r="K124" s="19">
        <v>29098</v>
      </c>
      <c r="L124" s="19">
        <v>2230</v>
      </c>
      <c r="M124" s="19">
        <v>99091</v>
      </c>
      <c r="N124" s="19">
        <v>93498</v>
      </c>
      <c r="O124" s="19">
        <v>32359</v>
      </c>
      <c r="P124" s="19">
        <v>2658</v>
      </c>
      <c r="Q124" s="19">
        <v>128515</v>
      </c>
      <c r="R124" s="19">
        <v>459496</v>
      </c>
    </row>
    <row r="125" spans="1:18" x14ac:dyDescent="0.2">
      <c r="A125" s="20" t="s">
        <v>350</v>
      </c>
      <c r="B125" s="12">
        <v>2077</v>
      </c>
      <c r="C125" s="12">
        <v>273</v>
      </c>
      <c r="D125" s="12">
        <v>35</v>
      </c>
      <c r="E125" s="13">
        <v>2385</v>
      </c>
      <c r="F125" s="12">
        <v>1296</v>
      </c>
      <c r="G125" s="12">
        <v>385</v>
      </c>
      <c r="H125" s="12">
        <v>64</v>
      </c>
      <c r="I125" s="13">
        <v>1745</v>
      </c>
      <c r="J125" s="12">
        <v>947</v>
      </c>
      <c r="K125" s="12">
        <v>455</v>
      </c>
      <c r="L125" s="12">
        <v>48</v>
      </c>
      <c r="M125" s="13">
        <v>1450</v>
      </c>
      <c r="N125" s="12">
        <v>1740</v>
      </c>
      <c r="O125" s="12">
        <v>465</v>
      </c>
      <c r="P125" s="12">
        <v>28</v>
      </c>
      <c r="Q125" s="13">
        <v>2233</v>
      </c>
      <c r="R125" s="21">
        <v>7813</v>
      </c>
    </row>
    <row r="126" spans="1:18" x14ac:dyDescent="0.2">
      <c r="A126" s="20" t="s">
        <v>351</v>
      </c>
      <c r="B126" s="12">
        <v>856</v>
      </c>
      <c r="C126" s="12">
        <v>202</v>
      </c>
      <c r="D126" s="12">
        <v>8</v>
      </c>
      <c r="E126" s="13">
        <v>1066</v>
      </c>
      <c r="F126" s="12">
        <v>822</v>
      </c>
      <c r="G126" s="12">
        <v>315</v>
      </c>
      <c r="H126" s="12">
        <v>13</v>
      </c>
      <c r="I126" s="13">
        <v>1150</v>
      </c>
      <c r="J126" s="12">
        <v>675</v>
      </c>
      <c r="K126" s="12">
        <v>264</v>
      </c>
      <c r="L126" s="12">
        <v>7</v>
      </c>
      <c r="M126" s="13">
        <v>946</v>
      </c>
      <c r="N126" s="12">
        <v>1091</v>
      </c>
      <c r="O126" s="12">
        <v>242</v>
      </c>
      <c r="P126" s="12">
        <v>20</v>
      </c>
      <c r="Q126" s="13">
        <v>1353</v>
      </c>
      <c r="R126" s="21">
        <v>4515</v>
      </c>
    </row>
    <row r="127" spans="1:18" x14ac:dyDescent="0.2">
      <c r="A127" s="20" t="s">
        <v>352</v>
      </c>
      <c r="B127" s="12">
        <v>2815</v>
      </c>
      <c r="C127" s="12">
        <v>1184</v>
      </c>
      <c r="D127" s="12">
        <v>0</v>
      </c>
      <c r="E127" s="13">
        <v>3999</v>
      </c>
      <c r="F127" s="12">
        <v>3679</v>
      </c>
      <c r="G127" s="12">
        <v>718</v>
      </c>
      <c r="H127" s="12">
        <v>0</v>
      </c>
      <c r="I127" s="13">
        <v>4397</v>
      </c>
      <c r="J127" s="12">
        <v>2952</v>
      </c>
      <c r="K127" s="12">
        <v>621</v>
      </c>
      <c r="L127" s="12">
        <v>0</v>
      </c>
      <c r="M127" s="13">
        <v>3573</v>
      </c>
      <c r="N127" s="12">
        <v>2452</v>
      </c>
      <c r="O127" s="12">
        <v>760</v>
      </c>
      <c r="P127" s="12">
        <v>0</v>
      </c>
      <c r="Q127" s="13">
        <v>3212</v>
      </c>
      <c r="R127" s="21">
        <v>15181</v>
      </c>
    </row>
    <row r="128" spans="1:18" x14ac:dyDescent="0.2">
      <c r="A128" s="20" t="s">
        <v>353</v>
      </c>
      <c r="B128" s="12">
        <v>80</v>
      </c>
      <c r="C128" s="12">
        <v>52</v>
      </c>
      <c r="D128" s="12">
        <v>66</v>
      </c>
      <c r="E128" s="13">
        <v>198</v>
      </c>
      <c r="F128" s="12">
        <v>72</v>
      </c>
      <c r="G128" s="12">
        <v>26</v>
      </c>
      <c r="H128" s="12">
        <v>86</v>
      </c>
      <c r="I128" s="13">
        <v>184</v>
      </c>
      <c r="J128" s="12">
        <v>30</v>
      </c>
      <c r="K128" s="12">
        <v>378</v>
      </c>
      <c r="L128" s="12">
        <v>22</v>
      </c>
      <c r="M128" s="13">
        <v>430</v>
      </c>
      <c r="N128" s="12">
        <v>57</v>
      </c>
      <c r="O128" s="12">
        <v>555</v>
      </c>
      <c r="P128" s="12">
        <v>60</v>
      </c>
      <c r="Q128" s="13">
        <v>672</v>
      </c>
      <c r="R128" s="21">
        <v>1484</v>
      </c>
    </row>
    <row r="129" spans="1:18" x14ac:dyDescent="0.2">
      <c r="A129" s="20" t="s">
        <v>354</v>
      </c>
      <c r="B129" s="12">
        <v>695</v>
      </c>
      <c r="C129" s="12">
        <v>208</v>
      </c>
      <c r="D129" s="12">
        <v>0</v>
      </c>
      <c r="E129" s="13">
        <v>903</v>
      </c>
      <c r="F129" s="12">
        <v>539</v>
      </c>
      <c r="G129" s="12">
        <v>297</v>
      </c>
      <c r="H129" s="12">
        <v>0</v>
      </c>
      <c r="I129" s="13">
        <v>836</v>
      </c>
      <c r="J129" s="12">
        <v>404</v>
      </c>
      <c r="K129" s="12">
        <v>269</v>
      </c>
      <c r="L129" s="12">
        <v>5</v>
      </c>
      <c r="M129" s="13">
        <v>678</v>
      </c>
      <c r="N129" s="12">
        <v>528</v>
      </c>
      <c r="O129" s="12">
        <v>330</v>
      </c>
      <c r="P129" s="12">
        <v>2</v>
      </c>
      <c r="Q129" s="13">
        <v>860</v>
      </c>
      <c r="R129" s="21">
        <v>3277</v>
      </c>
    </row>
    <row r="130" spans="1:18" x14ac:dyDescent="0.2">
      <c r="A130" s="20" t="s">
        <v>355</v>
      </c>
      <c r="B130" s="12">
        <v>9521</v>
      </c>
      <c r="C130" s="12">
        <v>2209</v>
      </c>
      <c r="D130" s="12">
        <v>1313</v>
      </c>
      <c r="E130" s="13">
        <v>13043</v>
      </c>
      <c r="F130" s="12">
        <v>11790</v>
      </c>
      <c r="G130" s="12">
        <v>3647</v>
      </c>
      <c r="H130" s="12">
        <v>1598</v>
      </c>
      <c r="I130" s="13">
        <v>17035</v>
      </c>
      <c r="J130" s="12">
        <v>9819</v>
      </c>
      <c r="K130" s="12">
        <v>4314</v>
      </c>
      <c r="L130" s="12">
        <v>1184</v>
      </c>
      <c r="M130" s="13">
        <v>15317</v>
      </c>
      <c r="N130" s="12">
        <v>11872</v>
      </c>
      <c r="O130" s="12">
        <v>5355</v>
      </c>
      <c r="P130" s="12">
        <v>1252</v>
      </c>
      <c r="Q130" s="13">
        <v>18479</v>
      </c>
      <c r="R130" s="21">
        <v>63874</v>
      </c>
    </row>
    <row r="131" spans="1:18" x14ac:dyDescent="0.2">
      <c r="A131" s="20" t="s">
        <v>356</v>
      </c>
      <c r="B131" s="12">
        <v>1316</v>
      </c>
      <c r="C131" s="12">
        <v>338</v>
      </c>
      <c r="D131" s="12">
        <v>3</v>
      </c>
      <c r="E131" s="13">
        <v>1657</v>
      </c>
      <c r="F131" s="12">
        <v>1327</v>
      </c>
      <c r="G131" s="12">
        <v>625</v>
      </c>
      <c r="H131" s="12">
        <v>1</v>
      </c>
      <c r="I131" s="13">
        <v>1953</v>
      </c>
      <c r="J131" s="12">
        <v>828</v>
      </c>
      <c r="K131" s="12">
        <v>555</v>
      </c>
      <c r="L131" s="12">
        <v>0</v>
      </c>
      <c r="M131" s="13">
        <v>1383</v>
      </c>
      <c r="N131" s="12">
        <v>933</v>
      </c>
      <c r="O131" s="12">
        <v>699</v>
      </c>
      <c r="P131" s="12">
        <v>9</v>
      </c>
      <c r="Q131" s="13">
        <v>1641</v>
      </c>
      <c r="R131" s="21">
        <v>6634</v>
      </c>
    </row>
    <row r="132" spans="1:18" x14ac:dyDescent="0.2">
      <c r="A132" s="20" t="s">
        <v>357</v>
      </c>
      <c r="B132" s="12">
        <v>32217</v>
      </c>
      <c r="C132" s="12">
        <v>7891</v>
      </c>
      <c r="D132" s="12">
        <v>172</v>
      </c>
      <c r="E132" s="13">
        <v>40280</v>
      </c>
      <c r="F132" s="12">
        <v>35169</v>
      </c>
      <c r="G132" s="12">
        <v>11489</v>
      </c>
      <c r="H132" s="12">
        <v>54</v>
      </c>
      <c r="I132" s="13">
        <v>46712</v>
      </c>
      <c r="J132" s="12">
        <v>25796</v>
      </c>
      <c r="K132" s="12">
        <v>12737</v>
      </c>
      <c r="L132" s="12">
        <v>6</v>
      </c>
      <c r="M132" s="13">
        <v>38539</v>
      </c>
      <c r="N132" s="12">
        <v>40254</v>
      </c>
      <c r="O132" s="12">
        <v>13867</v>
      </c>
      <c r="P132" s="12">
        <v>61</v>
      </c>
      <c r="Q132" s="13">
        <v>54182</v>
      </c>
      <c r="R132" s="21">
        <v>179713</v>
      </c>
    </row>
    <row r="133" spans="1:18" x14ac:dyDescent="0.2">
      <c r="A133" s="20" t="s">
        <v>358</v>
      </c>
      <c r="B133" s="12">
        <v>5579</v>
      </c>
      <c r="C133" s="12">
        <v>706</v>
      </c>
      <c r="D133" s="12">
        <v>0</v>
      </c>
      <c r="E133" s="13">
        <v>6285</v>
      </c>
      <c r="F133" s="12">
        <v>1615</v>
      </c>
      <c r="G133" s="12">
        <v>876</v>
      </c>
      <c r="H133" s="12">
        <v>0</v>
      </c>
      <c r="I133" s="13">
        <v>2491</v>
      </c>
      <c r="J133" s="12">
        <v>796</v>
      </c>
      <c r="K133" s="12">
        <v>810</v>
      </c>
      <c r="L133" s="12">
        <v>0</v>
      </c>
      <c r="M133" s="13">
        <v>1606</v>
      </c>
      <c r="N133" s="12">
        <v>973</v>
      </c>
      <c r="O133" s="12">
        <v>964</v>
      </c>
      <c r="P133" s="12">
        <v>0</v>
      </c>
      <c r="Q133" s="13">
        <v>1937</v>
      </c>
      <c r="R133" s="21">
        <v>12319</v>
      </c>
    </row>
    <row r="134" spans="1:18" x14ac:dyDescent="0.2">
      <c r="A134" s="20" t="s">
        <v>359</v>
      </c>
      <c r="B134" s="12">
        <v>1247</v>
      </c>
      <c r="C134" s="12">
        <v>230</v>
      </c>
      <c r="D134" s="12">
        <v>2</v>
      </c>
      <c r="E134" s="13">
        <v>1479</v>
      </c>
      <c r="F134" s="12">
        <v>1624</v>
      </c>
      <c r="G134" s="12">
        <v>301</v>
      </c>
      <c r="H134" s="12">
        <v>12</v>
      </c>
      <c r="I134" s="13">
        <v>1937</v>
      </c>
      <c r="J134" s="12">
        <v>2467</v>
      </c>
      <c r="K134" s="12">
        <v>317</v>
      </c>
      <c r="L134" s="12">
        <v>0</v>
      </c>
      <c r="M134" s="13">
        <v>2784</v>
      </c>
      <c r="N134" s="12">
        <v>2815</v>
      </c>
      <c r="O134" s="12">
        <v>306</v>
      </c>
      <c r="P134" s="12">
        <v>2</v>
      </c>
      <c r="Q134" s="13">
        <v>3123</v>
      </c>
      <c r="R134" s="21">
        <v>9323</v>
      </c>
    </row>
    <row r="135" spans="1:18" x14ac:dyDescent="0.2">
      <c r="A135" s="20" t="s">
        <v>360</v>
      </c>
      <c r="B135" s="12">
        <v>592</v>
      </c>
      <c r="C135" s="12">
        <v>257</v>
      </c>
      <c r="D135" s="12">
        <v>20</v>
      </c>
      <c r="E135" s="13">
        <v>869</v>
      </c>
      <c r="F135" s="12">
        <v>619</v>
      </c>
      <c r="G135" s="12">
        <v>282</v>
      </c>
      <c r="H135" s="12">
        <v>94</v>
      </c>
      <c r="I135" s="13">
        <v>995</v>
      </c>
      <c r="J135" s="12">
        <v>526</v>
      </c>
      <c r="K135" s="12">
        <v>287</v>
      </c>
      <c r="L135" s="12">
        <v>114</v>
      </c>
      <c r="M135" s="13">
        <v>927</v>
      </c>
      <c r="N135" s="12">
        <v>774</v>
      </c>
      <c r="O135" s="12">
        <v>240</v>
      </c>
      <c r="P135" s="12">
        <v>157</v>
      </c>
      <c r="Q135" s="13">
        <v>1171</v>
      </c>
      <c r="R135" s="21">
        <v>3962</v>
      </c>
    </row>
    <row r="136" spans="1:18" x14ac:dyDescent="0.2">
      <c r="A136" s="20" t="s">
        <v>361</v>
      </c>
      <c r="B136" s="12">
        <v>3246</v>
      </c>
      <c r="C136" s="12">
        <v>570</v>
      </c>
      <c r="D136" s="12">
        <v>0</v>
      </c>
      <c r="E136" s="13">
        <v>3816</v>
      </c>
      <c r="F136" s="12">
        <v>3850</v>
      </c>
      <c r="G136" s="12">
        <v>705</v>
      </c>
      <c r="H136" s="12">
        <v>1</v>
      </c>
      <c r="I136" s="13">
        <v>4556</v>
      </c>
      <c r="J136" s="12">
        <v>1745</v>
      </c>
      <c r="K136" s="12">
        <v>591</v>
      </c>
      <c r="L136" s="12">
        <v>0</v>
      </c>
      <c r="M136" s="13">
        <v>2336</v>
      </c>
      <c r="N136" s="12">
        <v>1914</v>
      </c>
      <c r="O136" s="12">
        <v>563</v>
      </c>
      <c r="P136" s="12">
        <v>1</v>
      </c>
      <c r="Q136" s="13">
        <v>2478</v>
      </c>
      <c r="R136" s="21">
        <v>13186</v>
      </c>
    </row>
    <row r="137" spans="1:18" x14ac:dyDescent="0.2">
      <c r="A137" s="20" t="s">
        <v>362</v>
      </c>
      <c r="B137" s="12">
        <v>3610</v>
      </c>
      <c r="C137" s="12">
        <v>1258</v>
      </c>
      <c r="D137" s="12">
        <v>1</v>
      </c>
      <c r="E137" s="13">
        <v>4869</v>
      </c>
      <c r="F137" s="12">
        <v>2548</v>
      </c>
      <c r="G137" s="12">
        <v>1648</v>
      </c>
      <c r="H137" s="12">
        <v>0</v>
      </c>
      <c r="I137" s="13">
        <v>4196</v>
      </c>
      <c r="J137" s="12">
        <v>1584</v>
      </c>
      <c r="K137" s="12">
        <v>1326</v>
      </c>
      <c r="L137" s="12">
        <v>7</v>
      </c>
      <c r="M137" s="13">
        <v>2917</v>
      </c>
      <c r="N137" s="12">
        <v>2172</v>
      </c>
      <c r="O137" s="12">
        <v>1351</v>
      </c>
      <c r="P137" s="12">
        <v>8</v>
      </c>
      <c r="Q137" s="13">
        <v>3531</v>
      </c>
      <c r="R137" s="21">
        <v>15513</v>
      </c>
    </row>
    <row r="138" spans="1:18" x14ac:dyDescent="0.2">
      <c r="A138" s="20" t="s">
        <v>363</v>
      </c>
      <c r="B138" s="12">
        <v>2969</v>
      </c>
      <c r="C138" s="12">
        <v>792</v>
      </c>
      <c r="D138" s="12">
        <v>4</v>
      </c>
      <c r="E138" s="13">
        <v>3765</v>
      </c>
      <c r="F138" s="12">
        <v>2563</v>
      </c>
      <c r="G138" s="12">
        <v>1243</v>
      </c>
      <c r="H138" s="12">
        <v>1</v>
      </c>
      <c r="I138" s="13">
        <v>3807</v>
      </c>
      <c r="J138" s="12">
        <v>1735</v>
      </c>
      <c r="K138" s="12">
        <v>1015</v>
      </c>
      <c r="L138" s="12">
        <v>0</v>
      </c>
      <c r="M138" s="13">
        <v>2750</v>
      </c>
      <c r="N138" s="12">
        <v>1802</v>
      </c>
      <c r="O138" s="12">
        <v>951</v>
      </c>
      <c r="P138" s="12">
        <v>0</v>
      </c>
      <c r="Q138" s="13">
        <v>2753</v>
      </c>
      <c r="R138" s="21">
        <v>13075</v>
      </c>
    </row>
    <row r="139" spans="1:18" x14ac:dyDescent="0.2">
      <c r="A139" s="20" t="s">
        <v>364</v>
      </c>
      <c r="B139" s="12">
        <v>3581</v>
      </c>
      <c r="C139" s="12">
        <v>484</v>
      </c>
      <c r="D139" s="12">
        <v>2</v>
      </c>
      <c r="E139" s="13">
        <v>4067</v>
      </c>
      <c r="F139" s="12">
        <v>3926</v>
      </c>
      <c r="G139" s="12">
        <v>747</v>
      </c>
      <c r="H139" s="12">
        <v>4</v>
      </c>
      <c r="I139" s="13">
        <v>4677</v>
      </c>
      <c r="J139" s="12">
        <v>4931</v>
      </c>
      <c r="K139" s="12">
        <v>770</v>
      </c>
      <c r="L139" s="12">
        <v>5</v>
      </c>
      <c r="M139" s="13">
        <v>5706</v>
      </c>
      <c r="N139" s="12">
        <v>5882</v>
      </c>
      <c r="O139" s="12">
        <v>812</v>
      </c>
      <c r="P139" s="12">
        <v>1</v>
      </c>
      <c r="Q139" s="13">
        <v>6695</v>
      </c>
      <c r="R139" s="21">
        <v>21145</v>
      </c>
    </row>
    <row r="140" spans="1:18" x14ac:dyDescent="0.2">
      <c r="A140" s="20" t="s">
        <v>365</v>
      </c>
      <c r="B140" s="12">
        <v>2407</v>
      </c>
      <c r="C140" s="12">
        <v>431</v>
      </c>
      <c r="D140" s="12">
        <v>6</v>
      </c>
      <c r="E140" s="13">
        <v>2844</v>
      </c>
      <c r="F140" s="12">
        <v>2255</v>
      </c>
      <c r="G140" s="12">
        <v>1152</v>
      </c>
      <c r="H140" s="12">
        <v>24</v>
      </c>
      <c r="I140" s="13">
        <v>3431</v>
      </c>
      <c r="J140" s="12">
        <v>2216</v>
      </c>
      <c r="K140" s="12">
        <v>794</v>
      </c>
      <c r="L140" s="12">
        <v>68</v>
      </c>
      <c r="M140" s="13">
        <v>3078</v>
      </c>
      <c r="N140" s="12">
        <v>3383</v>
      </c>
      <c r="O140" s="12">
        <v>1394</v>
      </c>
      <c r="P140" s="12">
        <v>84</v>
      </c>
      <c r="Q140" s="13">
        <v>4861</v>
      </c>
      <c r="R140" s="21">
        <v>14214</v>
      </c>
    </row>
    <row r="141" spans="1:18" x14ac:dyDescent="0.2">
      <c r="A141" s="20" t="s">
        <v>366</v>
      </c>
      <c r="B141" s="12">
        <v>1680</v>
      </c>
      <c r="C141" s="12">
        <v>397</v>
      </c>
      <c r="D141" s="12">
        <v>478</v>
      </c>
      <c r="E141" s="13">
        <v>2555</v>
      </c>
      <c r="F141" s="12">
        <v>872</v>
      </c>
      <c r="G141" s="12">
        <v>187</v>
      </c>
      <c r="H141" s="12">
        <v>437</v>
      </c>
      <c r="I141" s="13">
        <v>1496</v>
      </c>
      <c r="J141" s="12">
        <v>506</v>
      </c>
      <c r="K141" s="12">
        <v>70</v>
      </c>
      <c r="L141" s="12">
        <v>508</v>
      </c>
      <c r="M141" s="13">
        <v>1084</v>
      </c>
      <c r="N141" s="12">
        <v>679</v>
      </c>
      <c r="O141" s="12">
        <v>90</v>
      </c>
      <c r="P141" s="12">
        <v>562</v>
      </c>
      <c r="Q141" s="13">
        <v>1331</v>
      </c>
      <c r="R141" s="21">
        <v>6466</v>
      </c>
    </row>
    <row r="142" spans="1:18" x14ac:dyDescent="0.2">
      <c r="A142" s="20" t="s">
        <v>367</v>
      </c>
      <c r="B142" s="12">
        <v>1520</v>
      </c>
      <c r="C142" s="12">
        <v>163</v>
      </c>
      <c r="D142" s="12">
        <v>0</v>
      </c>
      <c r="E142" s="13">
        <v>1683</v>
      </c>
      <c r="F142" s="12">
        <v>1292</v>
      </c>
      <c r="G142" s="12">
        <v>199</v>
      </c>
      <c r="H142" s="12">
        <v>5</v>
      </c>
      <c r="I142" s="13">
        <v>1496</v>
      </c>
      <c r="J142" s="12">
        <v>860</v>
      </c>
      <c r="K142" s="12">
        <v>165</v>
      </c>
      <c r="L142" s="12">
        <v>2</v>
      </c>
      <c r="M142" s="13">
        <v>1027</v>
      </c>
      <c r="N142" s="12">
        <v>1373</v>
      </c>
      <c r="O142" s="12">
        <v>337</v>
      </c>
      <c r="P142" s="12">
        <v>3</v>
      </c>
      <c r="Q142" s="13">
        <v>1713</v>
      </c>
      <c r="R142" s="21">
        <v>5919</v>
      </c>
    </row>
    <row r="143" spans="1:18" x14ac:dyDescent="0.2">
      <c r="A143" s="20" t="s">
        <v>368</v>
      </c>
      <c r="B143" s="12">
        <v>730</v>
      </c>
      <c r="C143" s="12">
        <v>220</v>
      </c>
      <c r="D143" s="12">
        <v>139</v>
      </c>
      <c r="E143" s="13">
        <v>1089</v>
      </c>
      <c r="F143" s="12">
        <v>712</v>
      </c>
      <c r="G143" s="12">
        <v>204</v>
      </c>
      <c r="H143" s="12">
        <v>127</v>
      </c>
      <c r="I143" s="13">
        <v>1043</v>
      </c>
      <c r="J143" s="12">
        <v>480</v>
      </c>
      <c r="K143" s="12">
        <v>219</v>
      </c>
      <c r="L143" s="12">
        <v>16</v>
      </c>
      <c r="M143" s="13">
        <v>715</v>
      </c>
      <c r="N143" s="12">
        <v>1227</v>
      </c>
      <c r="O143" s="12">
        <v>226</v>
      </c>
      <c r="P143" s="12">
        <v>110</v>
      </c>
      <c r="Q143" s="13">
        <v>1563</v>
      </c>
      <c r="R143" s="21">
        <v>4410</v>
      </c>
    </row>
    <row r="144" spans="1:18" x14ac:dyDescent="0.2">
      <c r="A144" s="20" t="s">
        <v>369</v>
      </c>
      <c r="B144" s="12">
        <v>2647</v>
      </c>
      <c r="C144" s="12">
        <v>294</v>
      </c>
      <c r="D144" s="12">
        <v>56</v>
      </c>
      <c r="E144" s="13">
        <v>2997</v>
      </c>
      <c r="F144" s="12">
        <v>2681</v>
      </c>
      <c r="G144" s="12">
        <v>533</v>
      </c>
      <c r="H144" s="12">
        <v>76</v>
      </c>
      <c r="I144" s="13">
        <v>3290</v>
      </c>
      <c r="J144" s="12">
        <v>2292</v>
      </c>
      <c r="K144" s="12">
        <v>443</v>
      </c>
      <c r="L144" s="12">
        <v>37</v>
      </c>
      <c r="M144" s="13">
        <v>2772</v>
      </c>
      <c r="N144" s="12">
        <v>2796</v>
      </c>
      <c r="O144" s="12">
        <v>223</v>
      </c>
      <c r="P144" s="12">
        <v>34</v>
      </c>
      <c r="Q144" s="13">
        <v>3053</v>
      </c>
      <c r="R144" s="21">
        <v>12112</v>
      </c>
    </row>
    <row r="145" spans="1:18" x14ac:dyDescent="0.2">
      <c r="A145" s="20" t="s">
        <v>370</v>
      </c>
      <c r="B145" s="12">
        <v>4001</v>
      </c>
      <c r="C145" s="12">
        <v>623</v>
      </c>
      <c r="D145" s="12">
        <v>87</v>
      </c>
      <c r="E145" s="13">
        <v>4711</v>
      </c>
      <c r="F145" s="12">
        <v>2681</v>
      </c>
      <c r="G145" s="12">
        <v>926</v>
      </c>
      <c r="H145" s="12">
        <v>109</v>
      </c>
      <c r="I145" s="13">
        <v>3716</v>
      </c>
      <c r="J145" s="12">
        <v>1809</v>
      </c>
      <c r="K145" s="12">
        <v>1351</v>
      </c>
      <c r="L145" s="12">
        <v>175</v>
      </c>
      <c r="M145" s="13">
        <v>3335</v>
      </c>
      <c r="N145" s="12">
        <v>2057</v>
      </c>
      <c r="O145" s="12">
        <v>1440</v>
      </c>
      <c r="P145" s="12">
        <v>212</v>
      </c>
      <c r="Q145" s="13">
        <v>3709</v>
      </c>
      <c r="R145" s="21">
        <v>15471</v>
      </c>
    </row>
    <row r="146" spans="1:18" x14ac:dyDescent="0.2">
      <c r="A146" s="20" t="s">
        <v>371</v>
      </c>
      <c r="B146" s="12">
        <v>7405</v>
      </c>
      <c r="C146" s="12">
        <v>1162</v>
      </c>
      <c r="D146" s="12">
        <v>75</v>
      </c>
      <c r="E146" s="13">
        <v>8642</v>
      </c>
      <c r="F146" s="12">
        <v>5994</v>
      </c>
      <c r="G146" s="12">
        <v>1457</v>
      </c>
      <c r="H146" s="12">
        <v>94</v>
      </c>
      <c r="I146" s="13">
        <v>7545</v>
      </c>
      <c r="J146" s="12">
        <v>4365</v>
      </c>
      <c r="K146" s="12">
        <v>1347</v>
      </c>
      <c r="L146" s="12">
        <v>26</v>
      </c>
      <c r="M146" s="13">
        <v>5738</v>
      </c>
      <c r="N146" s="12">
        <v>6724</v>
      </c>
      <c r="O146" s="12">
        <v>1189</v>
      </c>
      <c r="P146" s="12">
        <v>52</v>
      </c>
      <c r="Q146" s="13">
        <v>7965</v>
      </c>
      <c r="R146" s="21">
        <v>29890</v>
      </c>
    </row>
    <row r="147" spans="1:18" x14ac:dyDescent="0.2">
      <c r="A147" s="18" t="s">
        <v>372</v>
      </c>
      <c r="B147" s="19">
        <v>236672</v>
      </c>
      <c r="C147" s="19">
        <v>61228</v>
      </c>
      <c r="D147" s="19">
        <v>65697</v>
      </c>
      <c r="E147" s="19">
        <v>363597</v>
      </c>
      <c r="F147" s="19">
        <v>288324</v>
      </c>
      <c r="G147" s="19">
        <v>69436</v>
      </c>
      <c r="H147" s="19">
        <v>56811</v>
      </c>
      <c r="I147" s="19">
        <v>414571</v>
      </c>
      <c r="J147" s="19">
        <v>292507</v>
      </c>
      <c r="K147" s="19">
        <v>63178</v>
      </c>
      <c r="L147" s="19">
        <v>58154</v>
      </c>
      <c r="M147" s="19">
        <v>413839</v>
      </c>
      <c r="N147" s="19">
        <v>343948</v>
      </c>
      <c r="O147" s="19">
        <v>90962</v>
      </c>
      <c r="P147" s="19">
        <v>52356</v>
      </c>
      <c r="Q147" s="19">
        <v>487266</v>
      </c>
      <c r="R147" s="19">
        <v>1679273</v>
      </c>
    </row>
    <row r="148" spans="1:18" x14ac:dyDescent="0.2">
      <c r="A148" s="20" t="s">
        <v>373</v>
      </c>
      <c r="B148" s="12">
        <v>1373</v>
      </c>
      <c r="C148" s="12">
        <v>326</v>
      </c>
      <c r="D148" s="12">
        <v>4030</v>
      </c>
      <c r="E148" s="13">
        <v>5729</v>
      </c>
      <c r="F148" s="12">
        <v>1233</v>
      </c>
      <c r="G148" s="12">
        <v>456</v>
      </c>
      <c r="H148" s="12">
        <v>3967</v>
      </c>
      <c r="I148" s="13">
        <v>5656</v>
      </c>
      <c r="J148" s="12">
        <v>994</v>
      </c>
      <c r="K148" s="12">
        <v>760</v>
      </c>
      <c r="L148" s="12">
        <v>3785</v>
      </c>
      <c r="M148" s="13">
        <v>5539</v>
      </c>
      <c r="N148" s="12">
        <v>732</v>
      </c>
      <c r="O148" s="12">
        <v>702</v>
      </c>
      <c r="P148" s="12">
        <v>3556</v>
      </c>
      <c r="Q148" s="13">
        <v>4990</v>
      </c>
      <c r="R148" s="21">
        <v>21914</v>
      </c>
    </row>
    <row r="149" spans="1:18" x14ac:dyDescent="0.2">
      <c r="A149" s="20" t="s">
        <v>374</v>
      </c>
      <c r="B149" s="12">
        <v>1242</v>
      </c>
      <c r="C149" s="12">
        <v>202</v>
      </c>
      <c r="D149" s="12">
        <v>301</v>
      </c>
      <c r="E149" s="13">
        <v>1745</v>
      </c>
      <c r="F149" s="12">
        <v>1141</v>
      </c>
      <c r="G149" s="12">
        <v>347</v>
      </c>
      <c r="H149" s="12">
        <v>248</v>
      </c>
      <c r="I149" s="13">
        <v>1736</v>
      </c>
      <c r="J149" s="12">
        <v>751</v>
      </c>
      <c r="K149" s="12">
        <v>322</v>
      </c>
      <c r="L149" s="12">
        <v>34</v>
      </c>
      <c r="M149" s="13">
        <v>1107</v>
      </c>
      <c r="N149" s="12">
        <v>1096</v>
      </c>
      <c r="O149" s="12">
        <v>1296</v>
      </c>
      <c r="P149" s="12">
        <v>22</v>
      </c>
      <c r="Q149" s="13">
        <v>2414</v>
      </c>
      <c r="R149" s="21">
        <v>7002</v>
      </c>
    </row>
    <row r="150" spans="1:18" x14ac:dyDescent="0.2">
      <c r="A150" s="20" t="s">
        <v>375</v>
      </c>
      <c r="B150" s="12">
        <v>3881</v>
      </c>
      <c r="C150" s="12">
        <v>259</v>
      </c>
      <c r="D150" s="12">
        <v>296</v>
      </c>
      <c r="E150" s="13">
        <v>4436</v>
      </c>
      <c r="F150" s="12">
        <v>3089</v>
      </c>
      <c r="G150" s="12">
        <v>330</v>
      </c>
      <c r="H150" s="12">
        <v>278</v>
      </c>
      <c r="I150" s="13">
        <v>3697</v>
      </c>
      <c r="J150" s="12">
        <v>2950</v>
      </c>
      <c r="K150" s="12">
        <v>254</v>
      </c>
      <c r="L150" s="12">
        <v>442</v>
      </c>
      <c r="M150" s="13">
        <v>3646</v>
      </c>
      <c r="N150" s="12">
        <v>2494</v>
      </c>
      <c r="O150" s="12">
        <v>273</v>
      </c>
      <c r="P150" s="12">
        <v>434</v>
      </c>
      <c r="Q150" s="13">
        <v>3201</v>
      </c>
      <c r="R150" s="21">
        <v>14980</v>
      </c>
    </row>
    <row r="151" spans="1:18" x14ac:dyDescent="0.2">
      <c r="A151" s="20" t="s">
        <v>376</v>
      </c>
      <c r="B151" s="12">
        <v>253</v>
      </c>
      <c r="C151" s="12">
        <v>35</v>
      </c>
      <c r="D151" s="12">
        <v>1173</v>
      </c>
      <c r="E151" s="13">
        <v>1461</v>
      </c>
      <c r="F151" s="12">
        <v>281</v>
      </c>
      <c r="G151" s="12">
        <v>68</v>
      </c>
      <c r="H151" s="12">
        <v>1380</v>
      </c>
      <c r="I151" s="13">
        <v>1729</v>
      </c>
      <c r="J151" s="12">
        <v>247</v>
      </c>
      <c r="K151" s="12">
        <v>50</v>
      </c>
      <c r="L151" s="12">
        <v>1183</v>
      </c>
      <c r="M151" s="13">
        <v>1480</v>
      </c>
      <c r="N151" s="12">
        <v>237</v>
      </c>
      <c r="O151" s="12">
        <v>89</v>
      </c>
      <c r="P151" s="12">
        <v>1109</v>
      </c>
      <c r="Q151" s="13">
        <v>1435</v>
      </c>
      <c r="R151" s="21">
        <v>6105</v>
      </c>
    </row>
    <row r="152" spans="1:18" x14ac:dyDescent="0.2">
      <c r="A152" s="20" t="s">
        <v>377</v>
      </c>
      <c r="B152" s="12">
        <v>7079</v>
      </c>
      <c r="C152" s="12">
        <v>1033</v>
      </c>
      <c r="D152" s="12">
        <v>72</v>
      </c>
      <c r="E152" s="13">
        <v>8184</v>
      </c>
      <c r="F152" s="12">
        <v>7183</v>
      </c>
      <c r="G152" s="12">
        <v>1134</v>
      </c>
      <c r="H152" s="12">
        <v>83</v>
      </c>
      <c r="I152" s="13">
        <v>8400</v>
      </c>
      <c r="J152" s="12">
        <v>7599</v>
      </c>
      <c r="K152" s="12">
        <v>1169</v>
      </c>
      <c r="L152" s="12">
        <v>97</v>
      </c>
      <c r="M152" s="13">
        <v>8865</v>
      </c>
      <c r="N152" s="12">
        <v>9836</v>
      </c>
      <c r="O152" s="12">
        <v>1202</v>
      </c>
      <c r="P152" s="12">
        <v>124</v>
      </c>
      <c r="Q152" s="13">
        <v>11162</v>
      </c>
      <c r="R152" s="21">
        <v>36611</v>
      </c>
    </row>
    <row r="153" spans="1:18" x14ac:dyDescent="0.2">
      <c r="A153" s="20" t="s">
        <v>378</v>
      </c>
      <c r="B153" s="12">
        <v>6785</v>
      </c>
      <c r="C153" s="12">
        <v>1004</v>
      </c>
      <c r="D153" s="12">
        <v>28031</v>
      </c>
      <c r="E153" s="13">
        <v>35820</v>
      </c>
      <c r="F153" s="12">
        <v>6775</v>
      </c>
      <c r="G153" s="12">
        <v>535</v>
      </c>
      <c r="H153" s="12">
        <v>20384</v>
      </c>
      <c r="I153" s="13">
        <v>27694</v>
      </c>
      <c r="J153" s="12">
        <v>6026</v>
      </c>
      <c r="K153" s="12">
        <v>428</v>
      </c>
      <c r="L153" s="12">
        <v>24721</v>
      </c>
      <c r="M153" s="13">
        <v>31175</v>
      </c>
      <c r="N153" s="12">
        <v>6603</v>
      </c>
      <c r="O153" s="12">
        <v>654</v>
      </c>
      <c r="P153" s="12">
        <v>19636</v>
      </c>
      <c r="Q153" s="13">
        <v>26893</v>
      </c>
      <c r="R153" s="21">
        <v>121582</v>
      </c>
    </row>
    <row r="154" spans="1:18" x14ac:dyDescent="0.2">
      <c r="A154" s="20" t="s">
        <v>379</v>
      </c>
      <c r="B154" s="12">
        <v>599</v>
      </c>
      <c r="C154" s="12">
        <v>30</v>
      </c>
      <c r="D154" s="12">
        <v>2221</v>
      </c>
      <c r="E154" s="13">
        <v>2850</v>
      </c>
      <c r="F154" s="12">
        <v>696</v>
      </c>
      <c r="G154" s="12">
        <v>81</v>
      </c>
      <c r="H154" s="12">
        <v>2257</v>
      </c>
      <c r="I154" s="13">
        <v>3034</v>
      </c>
      <c r="J154" s="12">
        <v>421</v>
      </c>
      <c r="K154" s="12">
        <v>56</v>
      </c>
      <c r="L154" s="12">
        <v>2210</v>
      </c>
      <c r="M154" s="13">
        <v>2687</v>
      </c>
      <c r="N154" s="12">
        <v>616</v>
      </c>
      <c r="O154" s="12">
        <v>84</v>
      </c>
      <c r="P154" s="12">
        <v>2080</v>
      </c>
      <c r="Q154" s="13">
        <v>2780</v>
      </c>
      <c r="R154" s="21">
        <v>11351</v>
      </c>
    </row>
    <row r="155" spans="1:18" x14ac:dyDescent="0.2">
      <c r="A155" s="20" t="s">
        <v>380</v>
      </c>
      <c r="B155" s="12">
        <v>2095</v>
      </c>
      <c r="C155" s="12">
        <v>730</v>
      </c>
      <c r="D155" s="12">
        <v>97</v>
      </c>
      <c r="E155" s="13">
        <v>2922</v>
      </c>
      <c r="F155" s="12">
        <v>2752</v>
      </c>
      <c r="G155" s="12">
        <v>878</v>
      </c>
      <c r="H155" s="12">
        <v>113</v>
      </c>
      <c r="I155" s="13">
        <v>3743</v>
      </c>
      <c r="J155" s="12">
        <v>2401</v>
      </c>
      <c r="K155" s="12">
        <v>843</v>
      </c>
      <c r="L155" s="12">
        <v>139</v>
      </c>
      <c r="M155" s="13">
        <v>3383</v>
      </c>
      <c r="N155" s="12">
        <v>2260</v>
      </c>
      <c r="O155" s="12">
        <v>1288</v>
      </c>
      <c r="P155" s="12">
        <v>208</v>
      </c>
      <c r="Q155" s="13">
        <v>3756</v>
      </c>
      <c r="R155" s="21">
        <v>13804</v>
      </c>
    </row>
    <row r="156" spans="1:18" x14ac:dyDescent="0.2">
      <c r="A156" s="20" t="s">
        <v>381</v>
      </c>
      <c r="B156" s="12">
        <v>590</v>
      </c>
      <c r="C156" s="12">
        <v>50</v>
      </c>
      <c r="D156" s="12">
        <v>155</v>
      </c>
      <c r="E156" s="13">
        <v>795</v>
      </c>
      <c r="F156" s="12">
        <v>1312</v>
      </c>
      <c r="G156" s="12">
        <v>55</v>
      </c>
      <c r="H156" s="12">
        <v>135</v>
      </c>
      <c r="I156" s="13">
        <v>1502</v>
      </c>
      <c r="J156" s="12">
        <v>1327</v>
      </c>
      <c r="K156" s="12">
        <v>180</v>
      </c>
      <c r="L156" s="12">
        <v>210</v>
      </c>
      <c r="M156" s="13">
        <v>1717</v>
      </c>
      <c r="N156" s="12">
        <v>817</v>
      </c>
      <c r="O156" s="12">
        <v>652</v>
      </c>
      <c r="P156" s="12">
        <v>135</v>
      </c>
      <c r="Q156" s="13">
        <v>1604</v>
      </c>
      <c r="R156" s="21">
        <v>5618</v>
      </c>
    </row>
    <row r="157" spans="1:18" x14ac:dyDescent="0.2">
      <c r="A157" s="20" t="s">
        <v>382</v>
      </c>
      <c r="B157" s="12">
        <v>658</v>
      </c>
      <c r="C157" s="12">
        <v>186</v>
      </c>
      <c r="D157" s="12">
        <v>557</v>
      </c>
      <c r="E157" s="13">
        <v>1401</v>
      </c>
      <c r="F157" s="12">
        <v>1223</v>
      </c>
      <c r="G157" s="12">
        <v>482</v>
      </c>
      <c r="H157" s="12">
        <v>255</v>
      </c>
      <c r="I157" s="13">
        <v>1960</v>
      </c>
      <c r="J157" s="12">
        <v>1478</v>
      </c>
      <c r="K157" s="12">
        <v>555</v>
      </c>
      <c r="L157" s="12">
        <v>40</v>
      </c>
      <c r="M157" s="13">
        <v>2073</v>
      </c>
      <c r="N157" s="12">
        <v>1891</v>
      </c>
      <c r="O157" s="12">
        <v>1142</v>
      </c>
      <c r="P157" s="12">
        <v>364</v>
      </c>
      <c r="Q157" s="13">
        <v>3397</v>
      </c>
      <c r="R157" s="21">
        <v>8831</v>
      </c>
    </row>
    <row r="158" spans="1:18" x14ac:dyDescent="0.2">
      <c r="A158" s="20" t="s">
        <v>383</v>
      </c>
      <c r="B158" s="12">
        <v>336</v>
      </c>
      <c r="C158" s="12">
        <v>155</v>
      </c>
      <c r="D158" s="12">
        <v>2</v>
      </c>
      <c r="E158" s="13">
        <v>493</v>
      </c>
      <c r="F158" s="12">
        <v>430</v>
      </c>
      <c r="G158" s="12">
        <v>74</v>
      </c>
      <c r="H158" s="12">
        <v>2</v>
      </c>
      <c r="I158" s="13">
        <v>506</v>
      </c>
      <c r="J158" s="12">
        <v>345</v>
      </c>
      <c r="K158" s="12">
        <v>33</v>
      </c>
      <c r="L158" s="12">
        <v>0</v>
      </c>
      <c r="M158" s="13">
        <v>378</v>
      </c>
      <c r="N158" s="12">
        <v>350</v>
      </c>
      <c r="O158" s="12">
        <v>48</v>
      </c>
      <c r="P158" s="12">
        <v>0</v>
      </c>
      <c r="Q158" s="13">
        <v>398</v>
      </c>
      <c r="R158" s="21">
        <v>1775</v>
      </c>
    </row>
    <row r="159" spans="1:18" x14ac:dyDescent="0.2">
      <c r="A159" s="20" t="s">
        <v>384</v>
      </c>
      <c r="B159" s="12">
        <v>5518</v>
      </c>
      <c r="C159" s="12">
        <v>1116</v>
      </c>
      <c r="D159" s="12">
        <v>1</v>
      </c>
      <c r="E159" s="13">
        <v>6635</v>
      </c>
      <c r="F159" s="12">
        <v>5495</v>
      </c>
      <c r="G159" s="12">
        <v>1330</v>
      </c>
      <c r="H159" s="12">
        <v>2</v>
      </c>
      <c r="I159" s="13">
        <v>6827</v>
      </c>
      <c r="J159" s="12">
        <v>4322</v>
      </c>
      <c r="K159" s="12">
        <v>1059</v>
      </c>
      <c r="L159" s="12">
        <v>11</v>
      </c>
      <c r="M159" s="13">
        <v>5392</v>
      </c>
      <c r="N159" s="12">
        <v>11595</v>
      </c>
      <c r="O159" s="12">
        <v>2212</v>
      </c>
      <c r="P159" s="12">
        <v>9</v>
      </c>
      <c r="Q159" s="13">
        <v>13816</v>
      </c>
      <c r="R159" s="21">
        <v>32670</v>
      </c>
    </row>
    <row r="160" spans="1:18" x14ac:dyDescent="0.2">
      <c r="A160" s="20" t="s">
        <v>385</v>
      </c>
      <c r="B160" s="12">
        <v>3576</v>
      </c>
      <c r="C160" s="12">
        <v>1000</v>
      </c>
      <c r="D160" s="12">
        <v>0</v>
      </c>
      <c r="E160" s="13">
        <v>4576</v>
      </c>
      <c r="F160" s="12">
        <v>4955</v>
      </c>
      <c r="G160" s="12">
        <v>161</v>
      </c>
      <c r="H160" s="12">
        <v>1</v>
      </c>
      <c r="I160" s="13">
        <v>5117</v>
      </c>
      <c r="J160" s="12">
        <v>6199</v>
      </c>
      <c r="K160" s="12">
        <v>167</v>
      </c>
      <c r="L160" s="12">
        <v>0</v>
      </c>
      <c r="M160" s="13">
        <v>6366</v>
      </c>
      <c r="N160" s="12">
        <v>10042</v>
      </c>
      <c r="O160" s="12">
        <v>179</v>
      </c>
      <c r="P160" s="12">
        <v>0</v>
      </c>
      <c r="Q160" s="13">
        <v>10221</v>
      </c>
      <c r="R160" s="21">
        <v>26280</v>
      </c>
    </row>
    <row r="161" spans="1:18" x14ac:dyDescent="0.2">
      <c r="A161" s="20" t="s">
        <v>386</v>
      </c>
      <c r="B161" s="12">
        <v>3402</v>
      </c>
      <c r="C161" s="12">
        <v>772</v>
      </c>
      <c r="D161" s="12">
        <v>10</v>
      </c>
      <c r="E161" s="13">
        <v>4184</v>
      </c>
      <c r="F161" s="12">
        <v>4003</v>
      </c>
      <c r="G161" s="12">
        <v>420</v>
      </c>
      <c r="H161" s="12">
        <v>3</v>
      </c>
      <c r="I161" s="13">
        <v>4426</v>
      </c>
      <c r="J161" s="12">
        <v>2989</v>
      </c>
      <c r="K161" s="12">
        <v>273</v>
      </c>
      <c r="L161" s="12">
        <v>2</v>
      </c>
      <c r="M161" s="13">
        <v>3264</v>
      </c>
      <c r="N161" s="12">
        <v>3842</v>
      </c>
      <c r="O161" s="12">
        <v>193</v>
      </c>
      <c r="P161" s="12">
        <v>1</v>
      </c>
      <c r="Q161" s="13">
        <v>4036</v>
      </c>
      <c r="R161" s="21">
        <v>15910</v>
      </c>
    </row>
    <row r="162" spans="1:18" x14ac:dyDescent="0.2">
      <c r="A162" s="20" t="s">
        <v>387</v>
      </c>
      <c r="B162" s="12">
        <v>67678</v>
      </c>
      <c r="C162" s="12">
        <v>28170</v>
      </c>
      <c r="D162" s="12">
        <v>243</v>
      </c>
      <c r="E162" s="13">
        <v>96091</v>
      </c>
      <c r="F162" s="12">
        <v>78939</v>
      </c>
      <c r="G162" s="12">
        <v>33132</v>
      </c>
      <c r="H162" s="12">
        <v>177</v>
      </c>
      <c r="I162" s="13">
        <v>112248</v>
      </c>
      <c r="J162" s="12">
        <v>68321</v>
      </c>
      <c r="K162" s="12">
        <v>25160</v>
      </c>
      <c r="L162" s="12">
        <v>160</v>
      </c>
      <c r="M162" s="13">
        <v>93641</v>
      </c>
      <c r="N162" s="12">
        <v>82844</v>
      </c>
      <c r="O162" s="12">
        <v>37810</v>
      </c>
      <c r="P162" s="12">
        <v>53</v>
      </c>
      <c r="Q162" s="13">
        <v>120707</v>
      </c>
      <c r="R162" s="21">
        <v>422687</v>
      </c>
    </row>
    <row r="163" spans="1:18" x14ac:dyDescent="0.2">
      <c r="A163" s="20" t="s">
        <v>388</v>
      </c>
      <c r="B163" s="12">
        <v>320</v>
      </c>
      <c r="C163" s="12">
        <v>96</v>
      </c>
      <c r="D163" s="12">
        <v>16</v>
      </c>
      <c r="E163" s="13">
        <v>432</v>
      </c>
      <c r="F163" s="12">
        <v>601</v>
      </c>
      <c r="G163" s="12">
        <v>198</v>
      </c>
      <c r="H163" s="12">
        <v>23</v>
      </c>
      <c r="I163" s="13">
        <v>822</v>
      </c>
      <c r="J163" s="12">
        <v>384</v>
      </c>
      <c r="K163" s="12">
        <v>143</v>
      </c>
      <c r="L163" s="12">
        <v>36</v>
      </c>
      <c r="M163" s="13">
        <v>563</v>
      </c>
      <c r="N163" s="12">
        <v>694</v>
      </c>
      <c r="O163" s="12">
        <v>201</v>
      </c>
      <c r="P163" s="12">
        <v>46</v>
      </c>
      <c r="Q163" s="13">
        <v>941</v>
      </c>
      <c r="R163" s="21">
        <v>2758</v>
      </c>
    </row>
    <row r="164" spans="1:18" x14ac:dyDescent="0.2">
      <c r="A164" s="20" t="s">
        <v>389</v>
      </c>
      <c r="B164" s="12">
        <v>3455</v>
      </c>
      <c r="C164" s="12">
        <v>1035</v>
      </c>
      <c r="D164" s="12">
        <v>14</v>
      </c>
      <c r="E164" s="13">
        <v>4504</v>
      </c>
      <c r="F164" s="12">
        <v>4176</v>
      </c>
      <c r="G164" s="12">
        <v>1195</v>
      </c>
      <c r="H164" s="12">
        <v>54</v>
      </c>
      <c r="I164" s="13">
        <v>5425</v>
      </c>
      <c r="J164" s="12">
        <v>3090</v>
      </c>
      <c r="K164" s="12">
        <v>1096</v>
      </c>
      <c r="L164" s="12">
        <v>100</v>
      </c>
      <c r="M164" s="13">
        <v>4286</v>
      </c>
      <c r="N164" s="12">
        <v>3196</v>
      </c>
      <c r="O164" s="12">
        <v>1298</v>
      </c>
      <c r="P164" s="12">
        <v>115</v>
      </c>
      <c r="Q164" s="13">
        <v>4609</v>
      </c>
      <c r="R164" s="21">
        <v>18824</v>
      </c>
    </row>
    <row r="165" spans="1:18" x14ac:dyDescent="0.2">
      <c r="A165" s="20" t="s">
        <v>390</v>
      </c>
      <c r="B165" s="12">
        <v>8123</v>
      </c>
      <c r="C165" s="12">
        <v>899</v>
      </c>
      <c r="D165" s="12">
        <v>9</v>
      </c>
      <c r="E165" s="13">
        <v>9031</v>
      </c>
      <c r="F165" s="12">
        <v>8774</v>
      </c>
      <c r="G165" s="12">
        <v>1507</v>
      </c>
      <c r="H165" s="12">
        <v>9</v>
      </c>
      <c r="I165" s="13">
        <v>10290</v>
      </c>
      <c r="J165" s="12">
        <v>11932</v>
      </c>
      <c r="K165" s="12">
        <v>2022</v>
      </c>
      <c r="L165" s="12">
        <v>1</v>
      </c>
      <c r="M165" s="13">
        <v>13955</v>
      </c>
      <c r="N165" s="12">
        <v>14127</v>
      </c>
      <c r="O165" s="12">
        <v>2553</v>
      </c>
      <c r="P165" s="12">
        <v>7</v>
      </c>
      <c r="Q165" s="13">
        <v>16687</v>
      </c>
      <c r="R165" s="21">
        <v>49963</v>
      </c>
    </row>
    <row r="166" spans="1:18" x14ac:dyDescent="0.2">
      <c r="A166" s="20" t="s">
        <v>391</v>
      </c>
      <c r="B166" s="12">
        <v>8867</v>
      </c>
      <c r="C166" s="12">
        <v>927</v>
      </c>
      <c r="D166" s="12">
        <v>1290</v>
      </c>
      <c r="E166" s="13">
        <v>11084</v>
      </c>
      <c r="F166" s="12">
        <v>6983</v>
      </c>
      <c r="G166" s="12">
        <v>1156</v>
      </c>
      <c r="H166" s="12">
        <v>1384</v>
      </c>
      <c r="I166" s="13">
        <v>9523</v>
      </c>
      <c r="J166" s="12">
        <v>7503</v>
      </c>
      <c r="K166" s="12">
        <v>1302</v>
      </c>
      <c r="L166" s="12">
        <v>1202</v>
      </c>
      <c r="M166" s="13">
        <v>10007</v>
      </c>
      <c r="N166" s="12">
        <v>10186</v>
      </c>
      <c r="O166" s="12">
        <v>1477</v>
      </c>
      <c r="P166" s="12">
        <v>912</v>
      </c>
      <c r="Q166" s="13">
        <v>12575</v>
      </c>
      <c r="R166" s="21">
        <v>43189</v>
      </c>
    </row>
    <row r="167" spans="1:18" x14ac:dyDescent="0.2">
      <c r="A167" s="20" t="s">
        <v>392</v>
      </c>
      <c r="B167" s="12">
        <v>743</v>
      </c>
      <c r="C167" s="12">
        <v>336</v>
      </c>
      <c r="D167" s="12">
        <v>22</v>
      </c>
      <c r="E167" s="13">
        <v>1101</v>
      </c>
      <c r="F167" s="12">
        <v>1089</v>
      </c>
      <c r="G167" s="12">
        <v>273</v>
      </c>
      <c r="H167" s="12">
        <v>18</v>
      </c>
      <c r="I167" s="13">
        <v>1380</v>
      </c>
      <c r="J167" s="12">
        <v>827</v>
      </c>
      <c r="K167" s="12">
        <v>238</v>
      </c>
      <c r="L167" s="12">
        <v>40</v>
      </c>
      <c r="M167" s="13">
        <v>1105</v>
      </c>
      <c r="N167" s="12">
        <v>1337</v>
      </c>
      <c r="O167" s="12">
        <v>266</v>
      </c>
      <c r="P167" s="12">
        <v>35</v>
      </c>
      <c r="Q167" s="13">
        <v>1638</v>
      </c>
      <c r="R167" s="21">
        <v>5224</v>
      </c>
    </row>
    <row r="168" spans="1:18" x14ac:dyDescent="0.2">
      <c r="A168" s="20" t="s">
        <v>393</v>
      </c>
      <c r="B168" s="12">
        <v>1803</v>
      </c>
      <c r="C168" s="12">
        <v>379</v>
      </c>
      <c r="D168" s="12">
        <v>37</v>
      </c>
      <c r="E168" s="13">
        <v>2219</v>
      </c>
      <c r="F168" s="12">
        <v>2948</v>
      </c>
      <c r="G168" s="12">
        <v>571</v>
      </c>
      <c r="H168" s="12">
        <v>20</v>
      </c>
      <c r="I168" s="13">
        <v>3539</v>
      </c>
      <c r="J168" s="12">
        <v>2021</v>
      </c>
      <c r="K168" s="12">
        <v>395</v>
      </c>
      <c r="L168" s="12">
        <v>39</v>
      </c>
      <c r="M168" s="13">
        <v>2455</v>
      </c>
      <c r="N168" s="12">
        <v>1608</v>
      </c>
      <c r="O168" s="12">
        <v>649</v>
      </c>
      <c r="P168" s="12">
        <v>13</v>
      </c>
      <c r="Q168" s="13">
        <v>2270</v>
      </c>
      <c r="R168" s="21">
        <v>10483</v>
      </c>
    </row>
    <row r="169" spans="1:18" x14ac:dyDescent="0.2">
      <c r="A169" s="20" t="s">
        <v>394</v>
      </c>
      <c r="B169" s="12">
        <v>6599</v>
      </c>
      <c r="C169" s="12">
        <v>1808</v>
      </c>
      <c r="D169" s="12">
        <v>613</v>
      </c>
      <c r="E169" s="13">
        <v>9020</v>
      </c>
      <c r="F169" s="12">
        <v>8331</v>
      </c>
      <c r="G169" s="12">
        <v>1355</v>
      </c>
      <c r="H169" s="12">
        <v>382</v>
      </c>
      <c r="I169" s="13">
        <v>10068</v>
      </c>
      <c r="J169" s="12">
        <v>7668</v>
      </c>
      <c r="K169" s="12">
        <v>892</v>
      </c>
      <c r="L169" s="12">
        <v>471</v>
      </c>
      <c r="M169" s="13">
        <v>9031</v>
      </c>
      <c r="N169" s="12">
        <v>7227</v>
      </c>
      <c r="O169" s="12">
        <v>1489</v>
      </c>
      <c r="P169" s="12">
        <v>518</v>
      </c>
      <c r="Q169" s="13">
        <v>9234</v>
      </c>
      <c r="R169" s="21">
        <v>37353</v>
      </c>
    </row>
    <row r="170" spans="1:18" x14ac:dyDescent="0.2">
      <c r="A170" s="20" t="s">
        <v>395</v>
      </c>
      <c r="B170" s="12">
        <v>24422</v>
      </c>
      <c r="C170" s="12">
        <v>5117</v>
      </c>
      <c r="D170" s="12">
        <v>1744</v>
      </c>
      <c r="E170" s="13">
        <v>31283</v>
      </c>
      <c r="F170" s="12">
        <v>38405</v>
      </c>
      <c r="G170" s="12">
        <v>5760</v>
      </c>
      <c r="H170" s="12">
        <v>1512</v>
      </c>
      <c r="I170" s="13">
        <v>45677</v>
      </c>
      <c r="J170" s="12">
        <v>59870</v>
      </c>
      <c r="K170" s="12">
        <v>8101</v>
      </c>
      <c r="L170" s="12">
        <v>1590</v>
      </c>
      <c r="M170" s="13">
        <v>69561</v>
      </c>
      <c r="N170" s="12">
        <v>72129</v>
      </c>
      <c r="O170" s="12">
        <v>12458</v>
      </c>
      <c r="P170" s="12">
        <v>1441</v>
      </c>
      <c r="Q170" s="13">
        <v>86028</v>
      </c>
      <c r="R170" s="21">
        <v>232549</v>
      </c>
    </row>
    <row r="171" spans="1:18" x14ac:dyDescent="0.2">
      <c r="A171" s="20" t="s">
        <v>396</v>
      </c>
      <c r="B171" s="12">
        <v>1702</v>
      </c>
      <c r="C171" s="12">
        <v>441</v>
      </c>
      <c r="D171" s="12">
        <v>2304</v>
      </c>
      <c r="E171" s="13">
        <v>4447</v>
      </c>
      <c r="F171" s="12">
        <v>2400</v>
      </c>
      <c r="G171" s="12">
        <v>317</v>
      </c>
      <c r="H171" s="12">
        <v>2573</v>
      </c>
      <c r="I171" s="13">
        <v>5290</v>
      </c>
      <c r="J171" s="12">
        <v>1597</v>
      </c>
      <c r="K171" s="12">
        <v>301</v>
      </c>
      <c r="L171" s="12">
        <v>2506</v>
      </c>
      <c r="M171" s="13">
        <v>4404</v>
      </c>
      <c r="N171" s="12">
        <v>1820</v>
      </c>
      <c r="O171" s="12">
        <v>669</v>
      </c>
      <c r="P171" s="12">
        <v>2222</v>
      </c>
      <c r="Q171" s="13">
        <v>4711</v>
      </c>
      <c r="R171" s="21">
        <v>18852</v>
      </c>
    </row>
    <row r="172" spans="1:18" x14ac:dyDescent="0.2">
      <c r="A172" s="20" t="s">
        <v>397</v>
      </c>
      <c r="B172" s="12">
        <v>2434</v>
      </c>
      <c r="C172" s="12">
        <v>490</v>
      </c>
      <c r="D172" s="12">
        <v>15735</v>
      </c>
      <c r="E172" s="13">
        <v>18659</v>
      </c>
      <c r="F172" s="12">
        <v>2847</v>
      </c>
      <c r="G172" s="12">
        <v>501</v>
      </c>
      <c r="H172" s="12">
        <v>15861</v>
      </c>
      <c r="I172" s="13">
        <v>19209</v>
      </c>
      <c r="J172" s="12">
        <v>2597</v>
      </c>
      <c r="K172" s="12">
        <v>425</v>
      </c>
      <c r="L172" s="12">
        <v>12453</v>
      </c>
      <c r="M172" s="13">
        <v>15475</v>
      </c>
      <c r="N172" s="12">
        <v>4846</v>
      </c>
      <c r="O172" s="12">
        <v>703</v>
      </c>
      <c r="P172" s="12">
        <v>12863</v>
      </c>
      <c r="Q172" s="13">
        <v>18412</v>
      </c>
      <c r="R172" s="21">
        <v>71755</v>
      </c>
    </row>
    <row r="173" spans="1:18" x14ac:dyDescent="0.2">
      <c r="A173" s="20" t="s">
        <v>398</v>
      </c>
      <c r="B173" s="12">
        <v>19396</v>
      </c>
      <c r="C173" s="12">
        <v>3733</v>
      </c>
      <c r="D173" s="12">
        <v>342</v>
      </c>
      <c r="E173" s="13">
        <v>23471</v>
      </c>
      <c r="F173" s="12">
        <v>20821</v>
      </c>
      <c r="G173" s="12">
        <v>3908</v>
      </c>
      <c r="H173" s="12">
        <v>412</v>
      </c>
      <c r="I173" s="13">
        <v>25141</v>
      </c>
      <c r="J173" s="12">
        <v>21382</v>
      </c>
      <c r="K173" s="12">
        <v>4154</v>
      </c>
      <c r="L173" s="12">
        <v>325</v>
      </c>
      <c r="M173" s="13">
        <v>25861</v>
      </c>
      <c r="N173" s="12">
        <v>21902</v>
      </c>
      <c r="O173" s="12">
        <v>4548</v>
      </c>
      <c r="P173" s="12">
        <v>265</v>
      </c>
      <c r="Q173" s="13">
        <v>26715</v>
      </c>
      <c r="R173" s="21">
        <v>101188</v>
      </c>
    </row>
    <row r="174" spans="1:18" x14ac:dyDescent="0.2">
      <c r="A174" s="20" t="s">
        <v>399</v>
      </c>
      <c r="B174" s="12">
        <v>171</v>
      </c>
      <c r="C174" s="12">
        <v>220</v>
      </c>
      <c r="D174" s="12">
        <v>12</v>
      </c>
      <c r="E174" s="13">
        <v>403</v>
      </c>
      <c r="F174" s="12">
        <v>195</v>
      </c>
      <c r="G174" s="12">
        <v>381</v>
      </c>
      <c r="H174" s="12">
        <v>11</v>
      </c>
      <c r="I174" s="13">
        <v>587</v>
      </c>
      <c r="J174" s="12">
        <v>111</v>
      </c>
      <c r="K174" s="12">
        <v>255</v>
      </c>
      <c r="L174" s="12">
        <v>14</v>
      </c>
      <c r="M174" s="13">
        <v>380</v>
      </c>
      <c r="N174" s="12">
        <v>135</v>
      </c>
      <c r="O174" s="12">
        <v>291</v>
      </c>
      <c r="P174" s="12">
        <v>14</v>
      </c>
      <c r="Q174" s="13">
        <v>440</v>
      </c>
      <c r="R174" s="21">
        <v>1810</v>
      </c>
    </row>
    <row r="175" spans="1:18" x14ac:dyDescent="0.2">
      <c r="A175" s="20" t="s">
        <v>400</v>
      </c>
      <c r="B175" s="12">
        <v>664</v>
      </c>
      <c r="C175" s="12">
        <v>73</v>
      </c>
      <c r="D175" s="12">
        <v>521</v>
      </c>
      <c r="E175" s="13">
        <v>1258</v>
      </c>
      <c r="F175" s="12">
        <v>621</v>
      </c>
      <c r="G175" s="12">
        <v>106</v>
      </c>
      <c r="H175" s="12">
        <v>237</v>
      </c>
      <c r="I175" s="13">
        <v>964</v>
      </c>
      <c r="J175" s="12">
        <v>542</v>
      </c>
      <c r="K175" s="12">
        <v>124</v>
      </c>
      <c r="L175" s="12">
        <v>286</v>
      </c>
      <c r="M175" s="13">
        <v>952</v>
      </c>
      <c r="N175" s="12">
        <v>823</v>
      </c>
      <c r="O175" s="12">
        <v>105</v>
      </c>
      <c r="P175" s="12">
        <v>670</v>
      </c>
      <c r="Q175" s="13">
        <v>1598</v>
      </c>
      <c r="R175" s="21">
        <v>4772</v>
      </c>
    </row>
    <row r="176" spans="1:18" x14ac:dyDescent="0.2">
      <c r="A176" s="20" t="s">
        <v>401</v>
      </c>
      <c r="B176" s="12">
        <v>1074</v>
      </c>
      <c r="C176" s="12">
        <v>154</v>
      </c>
      <c r="D176" s="12">
        <v>11</v>
      </c>
      <c r="E176" s="13">
        <v>1239</v>
      </c>
      <c r="F176" s="12">
        <v>1239</v>
      </c>
      <c r="G176" s="12">
        <v>342</v>
      </c>
      <c r="H176" s="12">
        <v>60</v>
      </c>
      <c r="I176" s="13">
        <v>1641</v>
      </c>
      <c r="J176" s="12">
        <v>1345</v>
      </c>
      <c r="K176" s="12">
        <v>419</v>
      </c>
      <c r="L176" s="12">
        <v>36</v>
      </c>
      <c r="M176" s="13">
        <v>1800</v>
      </c>
      <c r="N176" s="12">
        <v>1116</v>
      </c>
      <c r="O176" s="12">
        <v>731</v>
      </c>
      <c r="P176" s="12">
        <v>10</v>
      </c>
      <c r="Q176" s="13">
        <v>1857</v>
      </c>
      <c r="R176" s="21">
        <v>6537</v>
      </c>
    </row>
    <row r="177" spans="1:18" x14ac:dyDescent="0.2">
      <c r="A177" s="20" t="s">
        <v>402</v>
      </c>
      <c r="B177" s="12">
        <v>3368</v>
      </c>
      <c r="C177" s="12">
        <v>1657</v>
      </c>
      <c r="D177" s="12">
        <v>163</v>
      </c>
      <c r="E177" s="13">
        <v>5188</v>
      </c>
      <c r="F177" s="12">
        <v>3311</v>
      </c>
      <c r="G177" s="12">
        <v>787</v>
      </c>
      <c r="H177" s="12">
        <v>191</v>
      </c>
      <c r="I177" s="13">
        <v>4289</v>
      </c>
      <c r="J177" s="12">
        <v>2416</v>
      </c>
      <c r="K177" s="12">
        <v>563</v>
      </c>
      <c r="L177" s="12">
        <v>205</v>
      </c>
      <c r="M177" s="13">
        <v>3184</v>
      </c>
      <c r="N177" s="12">
        <v>1980</v>
      </c>
      <c r="O177" s="12">
        <v>993</v>
      </c>
      <c r="P177" s="12">
        <v>192</v>
      </c>
      <c r="Q177" s="13">
        <v>3165</v>
      </c>
      <c r="R177" s="21">
        <v>15826</v>
      </c>
    </row>
    <row r="178" spans="1:18" x14ac:dyDescent="0.2">
      <c r="A178" s="20" t="s">
        <v>403</v>
      </c>
      <c r="B178" s="12">
        <v>2201</v>
      </c>
      <c r="C178" s="12">
        <v>866</v>
      </c>
      <c r="D178" s="12">
        <v>1553</v>
      </c>
      <c r="E178" s="13">
        <v>4620</v>
      </c>
      <c r="F178" s="12">
        <v>3289</v>
      </c>
      <c r="G178" s="12">
        <v>1634</v>
      </c>
      <c r="H178" s="12">
        <v>532</v>
      </c>
      <c r="I178" s="13">
        <v>5455</v>
      </c>
      <c r="J178" s="12">
        <v>3320</v>
      </c>
      <c r="K178" s="12">
        <v>1866</v>
      </c>
      <c r="L178" s="12">
        <v>912</v>
      </c>
      <c r="M178" s="13">
        <v>6098</v>
      </c>
      <c r="N178" s="12">
        <v>3547</v>
      </c>
      <c r="O178" s="12">
        <v>2251</v>
      </c>
      <c r="P178" s="12">
        <v>813</v>
      </c>
      <c r="Q178" s="13">
        <v>6611</v>
      </c>
      <c r="R178" s="21">
        <v>22784</v>
      </c>
    </row>
    <row r="179" spans="1:18" x14ac:dyDescent="0.2">
      <c r="A179" s="20" t="s">
        <v>404</v>
      </c>
      <c r="B179" s="12">
        <v>184</v>
      </c>
      <c r="C179" s="12">
        <v>98</v>
      </c>
      <c r="D179" s="12">
        <v>14</v>
      </c>
      <c r="E179" s="13">
        <v>296</v>
      </c>
      <c r="F179" s="12">
        <v>180</v>
      </c>
      <c r="G179" s="12">
        <v>94</v>
      </c>
      <c r="H179" s="12">
        <v>9</v>
      </c>
      <c r="I179" s="13">
        <v>283</v>
      </c>
      <c r="J179" s="12">
        <v>232</v>
      </c>
      <c r="K179" s="12">
        <v>65</v>
      </c>
      <c r="L179" s="12">
        <v>4</v>
      </c>
      <c r="M179" s="13">
        <v>301</v>
      </c>
      <c r="N179" s="12">
        <v>324</v>
      </c>
      <c r="O179" s="12">
        <v>153</v>
      </c>
      <c r="P179" s="12">
        <v>6</v>
      </c>
      <c r="Q179" s="13">
        <v>483</v>
      </c>
      <c r="R179" s="21">
        <v>1363</v>
      </c>
    </row>
    <row r="180" spans="1:18" x14ac:dyDescent="0.2">
      <c r="A180" s="20" t="s">
        <v>405</v>
      </c>
      <c r="B180" s="12">
        <v>13569</v>
      </c>
      <c r="C180" s="12">
        <v>1202</v>
      </c>
      <c r="D180" s="12">
        <v>1671</v>
      </c>
      <c r="E180" s="13">
        <v>16442</v>
      </c>
      <c r="F180" s="12">
        <v>17098</v>
      </c>
      <c r="G180" s="12">
        <v>1683</v>
      </c>
      <c r="H180" s="12">
        <v>1630</v>
      </c>
      <c r="I180" s="13">
        <v>20411</v>
      </c>
      <c r="J180" s="12">
        <v>12594</v>
      </c>
      <c r="K180" s="12">
        <v>1418</v>
      </c>
      <c r="L180" s="12">
        <v>2004</v>
      </c>
      <c r="M180" s="13">
        <v>16016</v>
      </c>
      <c r="N180" s="12">
        <v>11385</v>
      </c>
      <c r="O180" s="12">
        <v>2056</v>
      </c>
      <c r="P180" s="12">
        <v>1944</v>
      </c>
      <c r="Q180" s="13">
        <v>15385</v>
      </c>
      <c r="R180" s="21">
        <v>68254</v>
      </c>
    </row>
    <row r="181" spans="1:18" x14ac:dyDescent="0.2">
      <c r="A181" s="20" t="s">
        <v>406</v>
      </c>
      <c r="B181" s="12">
        <v>1899</v>
      </c>
      <c r="C181" s="12">
        <v>485</v>
      </c>
      <c r="D181" s="12">
        <v>75</v>
      </c>
      <c r="E181" s="13">
        <v>2459</v>
      </c>
      <c r="F181" s="12">
        <v>2427</v>
      </c>
      <c r="G181" s="12">
        <v>919</v>
      </c>
      <c r="H181" s="12">
        <v>36</v>
      </c>
      <c r="I181" s="13">
        <v>3382</v>
      </c>
      <c r="J181" s="12">
        <v>3873</v>
      </c>
      <c r="K181" s="12">
        <v>723</v>
      </c>
      <c r="L181" s="12">
        <v>48</v>
      </c>
      <c r="M181" s="13">
        <v>4644</v>
      </c>
      <c r="N181" s="12">
        <v>3870</v>
      </c>
      <c r="O181" s="12">
        <v>996</v>
      </c>
      <c r="P181" s="12">
        <v>50</v>
      </c>
      <c r="Q181" s="13">
        <v>4916</v>
      </c>
      <c r="R181" s="21">
        <v>15401</v>
      </c>
    </row>
    <row r="182" spans="1:18" x14ac:dyDescent="0.2">
      <c r="A182" s="20" t="s">
        <v>407</v>
      </c>
      <c r="B182" s="12">
        <v>381</v>
      </c>
      <c r="C182" s="12">
        <v>107</v>
      </c>
      <c r="D182" s="12">
        <v>15</v>
      </c>
      <c r="E182" s="13">
        <v>503</v>
      </c>
      <c r="F182" s="12">
        <v>364</v>
      </c>
      <c r="G182" s="12">
        <v>118</v>
      </c>
      <c r="H182" s="12">
        <v>26</v>
      </c>
      <c r="I182" s="13">
        <v>508</v>
      </c>
      <c r="J182" s="12">
        <v>300</v>
      </c>
      <c r="K182" s="12">
        <v>98</v>
      </c>
      <c r="L182" s="12">
        <v>27</v>
      </c>
      <c r="M182" s="13">
        <v>425</v>
      </c>
      <c r="N182" s="12">
        <v>409</v>
      </c>
      <c r="O182" s="12">
        <v>159</v>
      </c>
      <c r="P182" s="12">
        <v>22</v>
      </c>
      <c r="Q182" s="13">
        <v>590</v>
      </c>
      <c r="R182" s="21">
        <v>2026</v>
      </c>
    </row>
    <row r="183" spans="1:18" x14ac:dyDescent="0.2">
      <c r="A183" s="20" t="s">
        <v>408</v>
      </c>
      <c r="B183" s="12">
        <v>12533</v>
      </c>
      <c r="C183" s="12">
        <v>2818</v>
      </c>
      <c r="D183" s="12">
        <v>289</v>
      </c>
      <c r="E183" s="13">
        <v>15640</v>
      </c>
      <c r="F183" s="12">
        <v>20188</v>
      </c>
      <c r="G183" s="12">
        <v>3441</v>
      </c>
      <c r="H183" s="12">
        <v>385</v>
      </c>
      <c r="I183" s="13">
        <v>24014</v>
      </c>
      <c r="J183" s="12">
        <v>16648</v>
      </c>
      <c r="K183" s="12">
        <v>3348</v>
      </c>
      <c r="L183" s="12">
        <v>578</v>
      </c>
      <c r="M183" s="13">
        <v>20574</v>
      </c>
      <c r="N183" s="12">
        <v>19478</v>
      </c>
      <c r="O183" s="12">
        <v>3671</v>
      </c>
      <c r="P183" s="12">
        <v>472</v>
      </c>
      <c r="Q183" s="13">
        <v>23621</v>
      </c>
      <c r="R183" s="21">
        <v>83849</v>
      </c>
    </row>
    <row r="184" spans="1:18" x14ac:dyDescent="0.2">
      <c r="A184" s="20" t="s">
        <v>409</v>
      </c>
      <c r="B184" s="12">
        <v>1143</v>
      </c>
      <c r="C184" s="12">
        <v>186</v>
      </c>
      <c r="D184" s="12">
        <v>133</v>
      </c>
      <c r="E184" s="13">
        <v>1462</v>
      </c>
      <c r="F184" s="12">
        <v>997</v>
      </c>
      <c r="G184" s="12">
        <v>200</v>
      </c>
      <c r="H184" s="12">
        <v>46</v>
      </c>
      <c r="I184" s="13">
        <v>1243</v>
      </c>
      <c r="J184" s="12">
        <v>1265</v>
      </c>
      <c r="K184" s="12">
        <v>107</v>
      </c>
      <c r="L184" s="12">
        <v>62</v>
      </c>
      <c r="M184" s="13">
        <v>1434</v>
      </c>
      <c r="N184" s="12">
        <v>1487</v>
      </c>
      <c r="O184" s="12">
        <v>154</v>
      </c>
      <c r="P184" s="12">
        <v>54</v>
      </c>
      <c r="Q184" s="13">
        <v>1695</v>
      </c>
      <c r="R184" s="21">
        <v>5834</v>
      </c>
    </row>
    <row r="185" spans="1:18" x14ac:dyDescent="0.2">
      <c r="A185" s="20" t="s">
        <v>410</v>
      </c>
      <c r="B185" s="12">
        <v>7050</v>
      </c>
      <c r="C185" s="12">
        <v>1618</v>
      </c>
      <c r="D185" s="12">
        <v>10</v>
      </c>
      <c r="E185" s="13">
        <v>8678</v>
      </c>
      <c r="F185" s="12">
        <v>10281</v>
      </c>
      <c r="G185" s="12">
        <v>1656</v>
      </c>
      <c r="H185" s="12">
        <v>67</v>
      </c>
      <c r="I185" s="13">
        <v>12004</v>
      </c>
      <c r="J185" s="12">
        <v>10438</v>
      </c>
      <c r="K185" s="12">
        <v>1894</v>
      </c>
      <c r="L185" s="12">
        <v>52</v>
      </c>
      <c r="M185" s="13">
        <v>12384</v>
      </c>
      <c r="N185" s="12">
        <v>10097</v>
      </c>
      <c r="O185" s="12">
        <v>2570</v>
      </c>
      <c r="P185" s="12">
        <v>59</v>
      </c>
      <c r="Q185" s="13">
        <v>12726</v>
      </c>
      <c r="R185" s="21">
        <v>45792</v>
      </c>
    </row>
    <row r="186" spans="1:18" x14ac:dyDescent="0.2">
      <c r="A186" s="20" t="s">
        <v>411</v>
      </c>
      <c r="B186" s="12">
        <v>2202</v>
      </c>
      <c r="C186" s="12">
        <v>327</v>
      </c>
      <c r="D186" s="12">
        <v>19</v>
      </c>
      <c r="E186" s="13">
        <v>2548</v>
      </c>
      <c r="F186" s="12">
        <v>2540</v>
      </c>
      <c r="G186" s="12">
        <v>220</v>
      </c>
      <c r="H186" s="12">
        <v>27</v>
      </c>
      <c r="I186" s="13">
        <v>2787</v>
      </c>
      <c r="J186" s="12">
        <v>2575</v>
      </c>
      <c r="K186" s="12">
        <v>196</v>
      </c>
      <c r="L186" s="12">
        <v>53</v>
      </c>
      <c r="M186" s="13">
        <v>2824</v>
      </c>
      <c r="N186" s="12">
        <v>2992</v>
      </c>
      <c r="O186" s="12">
        <v>306</v>
      </c>
      <c r="P186" s="12">
        <v>69</v>
      </c>
      <c r="Q186" s="13">
        <v>3367</v>
      </c>
      <c r="R186" s="21">
        <v>11526</v>
      </c>
    </row>
    <row r="187" spans="1:18" x14ac:dyDescent="0.2">
      <c r="A187" s="20" t="s">
        <v>412</v>
      </c>
      <c r="B187" s="12">
        <v>253</v>
      </c>
      <c r="C187" s="12">
        <v>32</v>
      </c>
      <c r="D187" s="12">
        <v>1176</v>
      </c>
      <c r="E187" s="13">
        <v>1461</v>
      </c>
      <c r="F187" s="12">
        <v>188</v>
      </c>
      <c r="G187" s="12">
        <v>24</v>
      </c>
      <c r="H187" s="12">
        <v>1403</v>
      </c>
      <c r="I187" s="13">
        <v>1615</v>
      </c>
      <c r="J187" s="12">
        <v>141</v>
      </c>
      <c r="K187" s="12">
        <v>12</v>
      </c>
      <c r="L187" s="12">
        <v>1182</v>
      </c>
      <c r="M187" s="13">
        <v>1335</v>
      </c>
      <c r="N187" s="12">
        <v>127</v>
      </c>
      <c r="O187" s="12">
        <v>9</v>
      </c>
      <c r="P187" s="12">
        <v>1039</v>
      </c>
      <c r="Q187" s="13">
        <v>1175</v>
      </c>
      <c r="R187" s="21">
        <v>5586</v>
      </c>
    </row>
    <row r="188" spans="1:18" x14ac:dyDescent="0.2">
      <c r="A188" s="20" t="s">
        <v>413</v>
      </c>
      <c r="B188" s="12">
        <v>92</v>
      </c>
      <c r="C188" s="12">
        <v>31</v>
      </c>
      <c r="D188" s="12">
        <v>25</v>
      </c>
      <c r="E188" s="13">
        <v>148</v>
      </c>
      <c r="F188" s="12">
        <v>141</v>
      </c>
      <c r="G188" s="12">
        <v>74</v>
      </c>
      <c r="H188" s="12">
        <v>0</v>
      </c>
      <c r="I188" s="13">
        <v>215</v>
      </c>
      <c r="J188" s="12">
        <v>122</v>
      </c>
      <c r="K188" s="12">
        <v>43</v>
      </c>
      <c r="L188" s="12">
        <v>0</v>
      </c>
      <c r="M188" s="13">
        <v>165</v>
      </c>
      <c r="N188" s="12">
        <v>140</v>
      </c>
      <c r="O188" s="12">
        <v>41</v>
      </c>
      <c r="P188" s="12">
        <v>0</v>
      </c>
      <c r="Q188" s="13">
        <v>181</v>
      </c>
      <c r="R188" s="21">
        <v>709</v>
      </c>
    </row>
    <row r="189" spans="1:18" x14ac:dyDescent="0.2">
      <c r="A189" s="20" t="s">
        <v>414</v>
      </c>
      <c r="B189" s="12">
        <v>6959</v>
      </c>
      <c r="C189" s="12">
        <v>1025</v>
      </c>
      <c r="D189" s="12">
        <v>695</v>
      </c>
      <c r="E189" s="13">
        <v>8679</v>
      </c>
      <c r="F189" s="12">
        <v>8383</v>
      </c>
      <c r="G189" s="12">
        <v>1533</v>
      </c>
      <c r="H189" s="12">
        <v>618</v>
      </c>
      <c r="I189" s="13">
        <v>10534</v>
      </c>
      <c r="J189" s="12">
        <v>11344</v>
      </c>
      <c r="K189" s="12">
        <v>1669</v>
      </c>
      <c r="L189" s="12">
        <v>894</v>
      </c>
      <c r="M189" s="13">
        <v>13907</v>
      </c>
      <c r="N189" s="12">
        <v>11711</v>
      </c>
      <c r="O189" s="12">
        <v>2341</v>
      </c>
      <c r="P189" s="12">
        <v>774</v>
      </c>
      <c r="Q189" s="13">
        <v>14826</v>
      </c>
      <c r="R189" s="21">
        <v>47946</v>
      </c>
    </row>
    <row r="190" spans="1:18" x14ac:dyDescent="0.2">
      <c r="A190" s="18" t="s">
        <v>415</v>
      </c>
      <c r="B190" s="19">
        <v>38617</v>
      </c>
      <c r="C190" s="19">
        <v>7408</v>
      </c>
      <c r="D190" s="19">
        <v>759</v>
      </c>
      <c r="E190" s="19">
        <v>46784</v>
      </c>
      <c r="F190" s="19">
        <v>50062</v>
      </c>
      <c r="G190" s="19">
        <v>8828</v>
      </c>
      <c r="H190" s="19">
        <v>829</v>
      </c>
      <c r="I190" s="19">
        <v>59719</v>
      </c>
      <c r="J190" s="19">
        <v>41289</v>
      </c>
      <c r="K190" s="19">
        <v>8652</v>
      </c>
      <c r="L190" s="19">
        <v>615</v>
      </c>
      <c r="M190" s="19">
        <v>50556</v>
      </c>
      <c r="N190" s="19">
        <v>76154</v>
      </c>
      <c r="O190" s="19">
        <v>8726</v>
      </c>
      <c r="P190" s="19">
        <v>711</v>
      </c>
      <c r="Q190" s="19">
        <v>85591</v>
      </c>
      <c r="R190" s="19">
        <v>242650</v>
      </c>
    </row>
    <row r="191" spans="1:18" x14ac:dyDescent="0.2">
      <c r="A191" s="20" t="s">
        <v>416</v>
      </c>
      <c r="B191" s="12">
        <v>4042</v>
      </c>
      <c r="C191" s="12">
        <v>290</v>
      </c>
      <c r="D191" s="12">
        <v>109</v>
      </c>
      <c r="E191" s="13">
        <v>4441</v>
      </c>
      <c r="F191" s="12">
        <v>4020</v>
      </c>
      <c r="G191" s="12">
        <v>313</v>
      </c>
      <c r="H191" s="12">
        <v>134</v>
      </c>
      <c r="I191" s="13">
        <v>4467</v>
      </c>
      <c r="J191" s="12">
        <v>3572</v>
      </c>
      <c r="K191" s="12">
        <v>327</v>
      </c>
      <c r="L191" s="12">
        <v>71</v>
      </c>
      <c r="M191" s="13">
        <v>3970</v>
      </c>
      <c r="N191" s="12">
        <v>6698</v>
      </c>
      <c r="O191" s="12">
        <v>476</v>
      </c>
      <c r="P191" s="12">
        <v>114</v>
      </c>
      <c r="Q191" s="13">
        <v>7288</v>
      </c>
      <c r="R191" s="21">
        <v>20166</v>
      </c>
    </row>
    <row r="192" spans="1:18" x14ac:dyDescent="0.2">
      <c r="A192" s="20" t="s">
        <v>417</v>
      </c>
      <c r="B192" s="12">
        <v>566</v>
      </c>
      <c r="C192" s="12">
        <v>96</v>
      </c>
      <c r="D192" s="12">
        <v>10</v>
      </c>
      <c r="E192" s="13">
        <v>672</v>
      </c>
      <c r="F192" s="12">
        <v>646</v>
      </c>
      <c r="G192" s="12">
        <v>154</v>
      </c>
      <c r="H192" s="12">
        <v>27</v>
      </c>
      <c r="I192" s="13">
        <v>827</v>
      </c>
      <c r="J192" s="12">
        <v>258</v>
      </c>
      <c r="K192" s="12">
        <v>100</v>
      </c>
      <c r="L192" s="12">
        <v>11</v>
      </c>
      <c r="M192" s="13">
        <v>369</v>
      </c>
      <c r="N192" s="12">
        <v>459</v>
      </c>
      <c r="O192" s="12">
        <v>221</v>
      </c>
      <c r="P192" s="12">
        <v>19</v>
      </c>
      <c r="Q192" s="13">
        <v>699</v>
      </c>
      <c r="R192" s="21">
        <v>2567</v>
      </c>
    </row>
    <row r="193" spans="1:18" x14ac:dyDescent="0.2">
      <c r="A193" s="20" t="s">
        <v>418</v>
      </c>
      <c r="B193" s="12">
        <v>2424</v>
      </c>
      <c r="C193" s="12">
        <v>935</v>
      </c>
      <c r="D193" s="12">
        <v>18</v>
      </c>
      <c r="E193" s="13">
        <v>3377</v>
      </c>
      <c r="F193" s="12">
        <v>3431</v>
      </c>
      <c r="G193" s="12">
        <v>958</v>
      </c>
      <c r="H193" s="12">
        <v>31</v>
      </c>
      <c r="I193" s="13">
        <v>4420</v>
      </c>
      <c r="J193" s="12">
        <v>2457</v>
      </c>
      <c r="K193" s="12">
        <v>1116</v>
      </c>
      <c r="L193" s="12">
        <v>28</v>
      </c>
      <c r="M193" s="13">
        <v>3601</v>
      </c>
      <c r="N193" s="12">
        <v>2485</v>
      </c>
      <c r="O193" s="12">
        <v>845</v>
      </c>
      <c r="P193" s="12">
        <v>69</v>
      </c>
      <c r="Q193" s="13">
        <v>3399</v>
      </c>
      <c r="R193" s="21">
        <v>14797</v>
      </c>
    </row>
    <row r="194" spans="1:18" x14ac:dyDescent="0.2">
      <c r="A194" s="20" t="s">
        <v>419</v>
      </c>
      <c r="B194" s="12">
        <v>782</v>
      </c>
      <c r="C194" s="12">
        <v>217</v>
      </c>
      <c r="D194" s="12">
        <v>59</v>
      </c>
      <c r="E194" s="13">
        <v>1058</v>
      </c>
      <c r="F194" s="12">
        <v>1218</v>
      </c>
      <c r="G194" s="12">
        <v>450</v>
      </c>
      <c r="H194" s="12">
        <v>48</v>
      </c>
      <c r="I194" s="13">
        <v>1716</v>
      </c>
      <c r="J194" s="12">
        <v>900</v>
      </c>
      <c r="K194" s="12">
        <v>416</v>
      </c>
      <c r="L194" s="12">
        <v>20</v>
      </c>
      <c r="M194" s="13">
        <v>1336</v>
      </c>
      <c r="N194" s="12">
        <v>898</v>
      </c>
      <c r="O194" s="12">
        <v>375</v>
      </c>
      <c r="P194" s="12">
        <v>19</v>
      </c>
      <c r="Q194" s="13">
        <v>1292</v>
      </c>
      <c r="R194" s="21">
        <v>5402</v>
      </c>
    </row>
    <row r="195" spans="1:18" x14ac:dyDescent="0.2">
      <c r="A195" s="20" t="s">
        <v>420</v>
      </c>
      <c r="B195" s="12">
        <v>4548</v>
      </c>
      <c r="C195" s="12">
        <v>380</v>
      </c>
      <c r="D195" s="12">
        <v>98</v>
      </c>
      <c r="E195" s="13">
        <v>5026</v>
      </c>
      <c r="F195" s="12">
        <v>4193</v>
      </c>
      <c r="G195" s="12">
        <v>581</v>
      </c>
      <c r="H195" s="12">
        <v>98</v>
      </c>
      <c r="I195" s="13">
        <v>4872</v>
      </c>
      <c r="J195" s="12">
        <v>2241</v>
      </c>
      <c r="K195" s="12">
        <v>390</v>
      </c>
      <c r="L195" s="12">
        <v>65</v>
      </c>
      <c r="M195" s="13">
        <v>2696</v>
      </c>
      <c r="N195" s="12">
        <v>1905</v>
      </c>
      <c r="O195" s="12">
        <v>368</v>
      </c>
      <c r="P195" s="12">
        <v>50</v>
      </c>
      <c r="Q195" s="13">
        <v>2323</v>
      </c>
      <c r="R195" s="21">
        <v>14917</v>
      </c>
    </row>
    <row r="196" spans="1:18" x14ac:dyDescent="0.2">
      <c r="A196" s="20" t="s">
        <v>421</v>
      </c>
      <c r="B196" s="12">
        <v>11732</v>
      </c>
      <c r="C196" s="12">
        <v>2801</v>
      </c>
      <c r="D196" s="12">
        <v>39</v>
      </c>
      <c r="E196" s="13">
        <v>14572</v>
      </c>
      <c r="F196" s="12">
        <v>19290</v>
      </c>
      <c r="G196" s="12">
        <v>2677</v>
      </c>
      <c r="H196" s="12">
        <v>20</v>
      </c>
      <c r="I196" s="13">
        <v>21987</v>
      </c>
      <c r="J196" s="12">
        <v>14799</v>
      </c>
      <c r="K196" s="12">
        <v>2343</v>
      </c>
      <c r="L196" s="12">
        <v>12</v>
      </c>
      <c r="M196" s="13">
        <v>17154</v>
      </c>
      <c r="N196" s="12">
        <v>43505</v>
      </c>
      <c r="O196" s="12">
        <v>2241</v>
      </c>
      <c r="P196" s="12">
        <v>14</v>
      </c>
      <c r="Q196" s="13">
        <v>45760</v>
      </c>
      <c r="R196" s="21">
        <v>99473</v>
      </c>
    </row>
    <row r="197" spans="1:18" x14ac:dyDescent="0.2">
      <c r="A197" s="20" t="s">
        <v>422</v>
      </c>
      <c r="B197" s="12">
        <v>2872</v>
      </c>
      <c r="C197" s="12">
        <v>579</v>
      </c>
      <c r="D197" s="12">
        <v>58</v>
      </c>
      <c r="E197" s="13">
        <v>3509</v>
      </c>
      <c r="F197" s="12">
        <v>2903</v>
      </c>
      <c r="G197" s="12">
        <v>711</v>
      </c>
      <c r="H197" s="12">
        <v>51</v>
      </c>
      <c r="I197" s="13">
        <v>3665</v>
      </c>
      <c r="J197" s="12">
        <v>2842</v>
      </c>
      <c r="K197" s="12">
        <v>400</v>
      </c>
      <c r="L197" s="12">
        <v>73</v>
      </c>
      <c r="M197" s="13">
        <v>3315</v>
      </c>
      <c r="N197" s="12">
        <v>3612</v>
      </c>
      <c r="O197" s="12">
        <v>462</v>
      </c>
      <c r="P197" s="12">
        <v>60</v>
      </c>
      <c r="Q197" s="13">
        <v>4134</v>
      </c>
      <c r="R197" s="21">
        <v>14623</v>
      </c>
    </row>
    <row r="198" spans="1:18" x14ac:dyDescent="0.2">
      <c r="A198" s="20" t="s">
        <v>423</v>
      </c>
      <c r="B198" s="12">
        <v>2002</v>
      </c>
      <c r="C198" s="12">
        <v>197</v>
      </c>
      <c r="D198" s="12">
        <v>121</v>
      </c>
      <c r="E198" s="13">
        <v>2320</v>
      </c>
      <c r="F198" s="12">
        <v>2265</v>
      </c>
      <c r="G198" s="12">
        <v>415</v>
      </c>
      <c r="H198" s="12">
        <v>146</v>
      </c>
      <c r="I198" s="13">
        <v>2826</v>
      </c>
      <c r="J198" s="12">
        <v>2055</v>
      </c>
      <c r="K198" s="12">
        <v>441</v>
      </c>
      <c r="L198" s="12">
        <v>104</v>
      </c>
      <c r="M198" s="13">
        <v>2600</v>
      </c>
      <c r="N198" s="12">
        <v>2257</v>
      </c>
      <c r="O198" s="12">
        <v>541</v>
      </c>
      <c r="P198" s="12">
        <v>108</v>
      </c>
      <c r="Q198" s="13">
        <v>2906</v>
      </c>
      <c r="R198" s="21">
        <v>10652</v>
      </c>
    </row>
    <row r="199" spans="1:18" x14ac:dyDescent="0.2">
      <c r="A199" s="20" t="s">
        <v>424</v>
      </c>
      <c r="B199" s="12">
        <v>1209</v>
      </c>
      <c r="C199" s="12">
        <v>467</v>
      </c>
      <c r="D199" s="12">
        <v>61</v>
      </c>
      <c r="E199" s="13">
        <v>1737</v>
      </c>
      <c r="F199" s="12">
        <v>1308</v>
      </c>
      <c r="G199" s="12">
        <v>678</v>
      </c>
      <c r="H199" s="12">
        <v>35</v>
      </c>
      <c r="I199" s="13">
        <v>2021</v>
      </c>
      <c r="J199" s="12">
        <v>904</v>
      </c>
      <c r="K199" s="12">
        <v>571</v>
      </c>
      <c r="L199" s="12">
        <v>58</v>
      </c>
      <c r="M199" s="13">
        <v>1533</v>
      </c>
      <c r="N199" s="12">
        <v>1434</v>
      </c>
      <c r="O199" s="12">
        <v>876</v>
      </c>
      <c r="P199" s="12">
        <v>55</v>
      </c>
      <c r="Q199" s="13">
        <v>2365</v>
      </c>
      <c r="R199" s="21">
        <v>7656</v>
      </c>
    </row>
    <row r="200" spans="1:18" x14ac:dyDescent="0.2">
      <c r="A200" s="20" t="s">
        <v>425</v>
      </c>
      <c r="B200" s="12">
        <v>5473</v>
      </c>
      <c r="C200" s="12">
        <v>902</v>
      </c>
      <c r="D200" s="12">
        <v>159</v>
      </c>
      <c r="E200" s="13">
        <v>6534</v>
      </c>
      <c r="F200" s="12">
        <v>6120</v>
      </c>
      <c r="G200" s="12">
        <v>1002</v>
      </c>
      <c r="H200" s="12">
        <v>230</v>
      </c>
      <c r="I200" s="13">
        <v>7352</v>
      </c>
      <c r="J200" s="12">
        <v>7166</v>
      </c>
      <c r="K200" s="12">
        <v>1779</v>
      </c>
      <c r="L200" s="12">
        <v>164</v>
      </c>
      <c r="M200" s="13">
        <v>9109</v>
      </c>
      <c r="N200" s="12">
        <v>9313</v>
      </c>
      <c r="O200" s="12">
        <v>1470</v>
      </c>
      <c r="P200" s="12">
        <v>196</v>
      </c>
      <c r="Q200" s="13">
        <v>10979</v>
      </c>
      <c r="R200" s="21">
        <v>33974</v>
      </c>
    </row>
    <row r="201" spans="1:18" x14ac:dyDescent="0.2">
      <c r="A201" s="20" t="s">
        <v>426</v>
      </c>
      <c r="B201" s="12">
        <v>648</v>
      </c>
      <c r="C201" s="12">
        <v>143</v>
      </c>
      <c r="D201" s="12">
        <v>11</v>
      </c>
      <c r="E201" s="13">
        <v>802</v>
      </c>
      <c r="F201" s="12">
        <v>1515</v>
      </c>
      <c r="G201" s="12">
        <v>143</v>
      </c>
      <c r="H201" s="12">
        <v>7</v>
      </c>
      <c r="I201" s="13">
        <v>1665</v>
      </c>
      <c r="J201" s="12">
        <v>1452</v>
      </c>
      <c r="K201" s="12">
        <v>145</v>
      </c>
      <c r="L201" s="12">
        <v>7</v>
      </c>
      <c r="M201" s="13">
        <v>1604</v>
      </c>
      <c r="N201" s="12">
        <v>1298</v>
      </c>
      <c r="O201" s="12">
        <v>238</v>
      </c>
      <c r="P201" s="12">
        <v>6</v>
      </c>
      <c r="Q201" s="13">
        <v>1542</v>
      </c>
      <c r="R201" s="21">
        <v>5613</v>
      </c>
    </row>
    <row r="202" spans="1:18" x14ac:dyDescent="0.2">
      <c r="A202" s="20" t="s">
        <v>427</v>
      </c>
      <c r="B202" s="12">
        <v>2319</v>
      </c>
      <c r="C202" s="12">
        <v>401</v>
      </c>
      <c r="D202" s="12">
        <v>16</v>
      </c>
      <c r="E202" s="13">
        <v>2736</v>
      </c>
      <c r="F202" s="12">
        <v>3153</v>
      </c>
      <c r="G202" s="12">
        <v>746</v>
      </c>
      <c r="H202" s="12">
        <v>2</v>
      </c>
      <c r="I202" s="13">
        <v>3901</v>
      </c>
      <c r="J202" s="12">
        <v>2643</v>
      </c>
      <c r="K202" s="12">
        <v>624</v>
      </c>
      <c r="L202" s="12">
        <v>2</v>
      </c>
      <c r="M202" s="13">
        <v>3269</v>
      </c>
      <c r="N202" s="12">
        <v>2290</v>
      </c>
      <c r="O202" s="12">
        <v>613</v>
      </c>
      <c r="P202" s="12">
        <v>1</v>
      </c>
      <c r="Q202" s="13">
        <v>2904</v>
      </c>
      <c r="R202" s="21">
        <v>12810</v>
      </c>
    </row>
    <row r="203" spans="1:18" x14ac:dyDescent="0.2">
      <c r="A203" s="18" t="s">
        <v>428</v>
      </c>
      <c r="B203" s="19">
        <v>21015</v>
      </c>
      <c r="C203" s="19">
        <v>5116</v>
      </c>
      <c r="D203" s="19">
        <v>1146</v>
      </c>
      <c r="E203" s="19">
        <v>27277</v>
      </c>
      <c r="F203" s="19">
        <v>21087</v>
      </c>
      <c r="G203" s="19">
        <v>6904</v>
      </c>
      <c r="H203" s="19">
        <v>1483</v>
      </c>
      <c r="I203" s="19">
        <v>29474</v>
      </c>
      <c r="J203" s="19">
        <v>19121</v>
      </c>
      <c r="K203" s="19">
        <v>5851</v>
      </c>
      <c r="L203" s="19">
        <v>1395</v>
      </c>
      <c r="M203" s="19">
        <v>26367</v>
      </c>
      <c r="N203" s="19">
        <v>27236</v>
      </c>
      <c r="O203" s="19">
        <v>7414</v>
      </c>
      <c r="P203" s="19">
        <v>1259</v>
      </c>
      <c r="Q203" s="19">
        <v>35909</v>
      </c>
      <c r="R203" s="19">
        <v>119027</v>
      </c>
    </row>
    <row r="204" spans="1:18" x14ac:dyDescent="0.2">
      <c r="A204" s="20" t="s">
        <v>429</v>
      </c>
      <c r="B204" s="12">
        <v>361</v>
      </c>
      <c r="C204" s="12">
        <v>84</v>
      </c>
      <c r="D204" s="12">
        <v>7</v>
      </c>
      <c r="E204" s="13">
        <v>452</v>
      </c>
      <c r="F204" s="12">
        <v>277</v>
      </c>
      <c r="G204" s="12">
        <v>81</v>
      </c>
      <c r="H204" s="12">
        <v>10</v>
      </c>
      <c r="I204" s="13">
        <v>368</v>
      </c>
      <c r="J204" s="12">
        <v>190</v>
      </c>
      <c r="K204" s="12">
        <v>99</v>
      </c>
      <c r="L204" s="12">
        <v>5</v>
      </c>
      <c r="M204" s="13">
        <v>294</v>
      </c>
      <c r="N204" s="12">
        <v>313</v>
      </c>
      <c r="O204" s="12">
        <v>70</v>
      </c>
      <c r="P204" s="12">
        <v>2</v>
      </c>
      <c r="Q204" s="13">
        <v>385</v>
      </c>
      <c r="R204" s="21">
        <v>1499</v>
      </c>
    </row>
    <row r="205" spans="1:18" x14ac:dyDescent="0.2">
      <c r="A205" s="20" t="s">
        <v>430</v>
      </c>
      <c r="B205" s="12">
        <v>348</v>
      </c>
      <c r="C205" s="12">
        <v>108</v>
      </c>
      <c r="D205" s="12">
        <v>1</v>
      </c>
      <c r="E205" s="13">
        <v>457</v>
      </c>
      <c r="F205" s="12">
        <v>308</v>
      </c>
      <c r="G205" s="12">
        <v>128</v>
      </c>
      <c r="H205" s="12">
        <v>1</v>
      </c>
      <c r="I205" s="13">
        <v>437</v>
      </c>
      <c r="J205" s="12">
        <v>293</v>
      </c>
      <c r="K205" s="12">
        <v>121</v>
      </c>
      <c r="L205" s="12">
        <v>0</v>
      </c>
      <c r="M205" s="13">
        <v>414</v>
      </c>
      <c r="N205" s="12">
        <v>350</v>
      </c>
      <c r="O205" s="12">
        <v>144</v>
      </c>
      <c r="P205" s="12">
        <v>0</v>
      </c>
      <c r="Q205" s="13">
        <v>494</v>
      </c>
      <c r="R205" s="21">
        <v>1802</v>
      </c>
    </row>
    <row r="206" spans="1:18" x14ac:dyDescent="0.2">
      <c r="A206" s="20" t="s">
        <v>431</v>
      </c>
      <c r="B206" s="12">
        <v>1480</v>
      </c>
      <c r="C206" s="12">
        <v>352</v>
      </c>
      <c r="D206" s="12">
        <v>33</v>
      </c>
      <c r="E206" s="13">
        <v>1865</v>
      </c>
      <c r="F206" s="12">
        <v>1430</v>
      </c>
      <c r="G206" s="12">
        <v>397</v>
      </c>
      <c r="H206" s="12">
        <v>28</v>
      </c>
      <c r="I206" s="13">
        <v>1855</v>
      </c>
      <c r="J206" s="12">
        <v>956</v>
      </c>
      <c r="K206" s="12">
        <v>269</v>
      </c>
      <c r="L206" s="12">
        <v>43</v>
      </c>
      <c r="M206" s="13">
        <v>1268</v>
      </c>
      <c r="N206" s="12">
        <v>1182</v>
      </c>
      <c r="O206" s="12">
        <v>383</v>
      </c>
      <c r="P206" s="12">
        <v>40</v>
      </c>
      <c r="Q206" s="13">
        <v>1605</v>
      </c>
      <c r="R206" s="21">
        <v>6593</v>
      </c>
    </row>
    <row r="207" spans="1:18" x14ac:dyDescent="0.2">
      <c r="A207" s="20" t="s">
        <v>432</v>
      </c>
      <c r="B207" s="12">
        <v>3219</v>
      </c>
      <c r="C207" s="12">
        <v>469</v>
      </c>
      <c r="D207" s="12">
        <v>63</v>
      </c>
      <c r="E207" s="13">
        <v>3751</v>
      </c>
      <c r="F207" s="12">
        <v>3230</v>
      </c>
      <c r="G207" s="12">
        <v>665</v>
      </c>
      <c r="H207" s="12">
        <v>45</v>
      </c>
      <c r="I207" s="13">
        <v>3940</v>
      </c>
      <c r="J207" s="12">
        <v>3149</v>
      </c>
      <c r="K207" s="12">
        <v>617</v>
      </c>
      <c r="L207" s="12">
        <v>58</v>
      </c>
      <c r="M207" s="13">
        <v>3824</v>
      </c>
      <c r="N207" s="12">
        <v>2723</v>
      </c>
      <c r="O207" s="12">
        <v>496</v>
      </c>
      <c r="P207" s="12">
        <v>21</v>
      </c>
      <c r="Q207" s="13">
        <v>3240</v>
      </c>
      <c r="R207" s="21">
        <v>14755</v>
      </c>
    </row>
    <row r="208" spans="1:18" x14ac:dyDescent="0.2">
      <c r="A208" s="20" t="s">
        <v>433</v>
      </c>
      <c r="B208" s="12">
        <v>296</v>
      </c>
      <c r="C208" s="12">
        <v>40</v>
      </c>
      <c r="D208" s="12">
        <v>0</v>
      </c>
      <c r="E208" s="13">
        <v>336</v>
      </c>
      <c r="F208" s="12">
        <v>324</v>
      </c>
      <c r="G208" s="12">
        <v>37</v>
      </c>
      <c r="H208" s="12">
        <v>0</v>
      </c>
      <c r="I208" s="13">
        <v>361</v>
      </c>
      <c r="J208" s="12">
        <v>507</v>
      </c>
      <c r="K208" s="12">
        <v>41</v>
      </c>
      <c r="L208" s="12">
        <v>11</v>
      </c>
      <c r="M208" s="13">
        <v>559</v>
      </c>
      <c r="N208" s="12">
        <v>265</v>
      </c>
      <c r="O208" s="12">
        <v>59</v>
      </c>
      <c r="P208" s="12">
        <v>10</v>
      </c>
      <c r="Q208" s="13">
        <v>334</v>
      </c>
      <c r="R208" s="21">
        <v>1590</v>
      </c>
    </row>
    <row r="209" spans="1:18" x14ac:dyDescent="0.2">
      <c r="A209" s="20" t="s">
        <v>434</v>
      </c>
      <c r="B209" s="12">
        <v>216</v>
      </c>
      <c r="C209" s="12">
        <v>185</v>
      </c>
      <c r="D209" s="12">
        <v>0</v>
      </c>
      <c r="E209" s="13">
        <v>401</v>
      </c>
      <c r="F209" s="12">
        <v>405</v>
      </c>
      <c r="G209" s="12">
        <v>288</v>
      </c>
      <c r="H209" s="12">
        <v>0</v>
      </c>
      <c r="I209" s="13">
        <v>693</v>
      </c>
      <c r="J209" s="12">
        <v>300</v>
      </c>
      <c r="K209" s="12">
        <v>448</v>
      </c>
      <c r="L209" s="12">
        <v>8</v>
      </c>
      <c r="M209" s="13">
        <v>756</v>
      </c>
      <c r="N209" s="12">
        <v>405</v>
      </c>
      <c r="O209" s="12">
        <v>1314</v>
      </c>
      <c r="P209" s="12">
        <v>6</v>
      </c>
      <c r="Q209" s="13">
        <v>1725</v>
      </c>
      <c r="R209" s="21">
        <v>3575</v>
      </c>
    </row>
    <row r="210" spans="1:18" x14ac:dyDescent="0.2">
      <c r="A210" s="20" t="s">
        <v>435</v>
      </c>
      <c r="B210" s="12">
        <v>648</v>
      </c>
      <c r="C210" s="12">
        <v>99</v>
      </c>
      <c r="D210" s="12">
        <v>38</v>
      </c>
      <c r="E210" s="13">
        <v>785</v>
      </c>
      <c r="F210" s="12">
        <v>531</v>
      </c>
      <c r="G210" s="12">
        <v>105</v>
      </c>
      <c r="H210" s="12">
        <v>37</v>
      </c>
      <c r="I210" s="13">
        <v>673</v>
      </c>
      <c r="J210" s="12">
        <v>392</v>
      </c>
      <c r="K210" s="12">
        <v>77</v>
      </c>
      <c r="L210" s="12">
        <v>18</v>
      </c>
      <c r="M210" s="13">
        <v>487</v>
      </c>
      <c r="N210" s="12">
        <v>349</v>
      </c>
      <c r="O210" s="12">
        <v>41</v>
      </c>
      <c r="P210" s="12">
        <v>8</v>
      </c>
      <c r="Q210" s="13">
        <v>398</v>
      </c>
      <c r="R210" s="21">
        <v>2343</v>
      </c>
    </row>
    <row r="211" spans="1:18" x14ac:dyDescent="0.2">
      <c r="A211" s="20" t="s">
        <v>436</v>
      </c>
      <c r="B211" s="12">
        <v>225</v>
      </c>
      <c r="C211" s="12">
        <v>14</v>
      </c>
      <c r="D211" s="12">
        <v>101</v>
      </c>
      <c r="E211" s="13">
        <v>340</v>
      </c>
      <c r="F211" s="12">
        <v>288</v>
      </c>
      <c r="G211" s="12">
        <v>13</v>
      </c>
      <c r="H211" s="12">
        <v>138</v>
      </c>
      <c r="I211" s="13">
        <v>439</v>
      </c>
      <c r="J211" s="12">
        <v>274</v>
      </c>
      <c r="K211" s="12">
        <v>31</v>
      </c>
      <c r="L211" s="12">
        <v>78</v>
      </c>
      <c r="M211" s="13">
        <v>383</v>
      </c>
      <c r="N211" s="12">
        <v>367</v>
      </c>
      <c r="O211" s="12">
        <v>28</v>
      </c>
      <c r="P211" s="12">
        <v>97</v>
      </c>
      <c r="Q211" s="13">
        <v>492</v>
      </c>
      <c r="R211" s="21">
        <v>1654</v>
      </c>
    </row>
    <row r="212" spans="1:18" x14ac:dyDescent="0.2">
      <c r="A212" s="20" t="s">
        <v>437</v>
      </c>
      <c r="B212" s="12">
        <v>196</v>
      </c>
      <c r="C212" s="12">
        <v>58</v>
      </c>
      <c r="D212" s="12">
        <v>1</v>
      </c>
      <c r="E212" s="13">
        <v>255</v>
      </c>
      <c r="F212" s="12">
        <v>148</v>
      </c>
      <c r="G212" s="12">
        <v>85</v>
      </c>
      <c r="H212" s="12">
        <v>0</v>
      </c>
      <c r="I212" s="13">
        <v>233</v>
      </c>
      <c r="J212" s="12">
        <v>286</v>
      </c>
      <c r="K212" s="12">
        <v>75</v>
      </c>
      <c r="L212" s="12">
        <v>13</v>
      </c>
      <c r="M212" s="13">
        <v>374</v>
      </c>
      <c r="N212" s="12">
        <v>432</v>
      </c>
      <c r="O212" s="12">
        <v>130</v>
      </c>
      <c r="P212" s="12">
        <v>13</v>
      </c>
      <c r="Q212" s="13">
        <v>575</v>
      </c>
      <c r="R212" s="21">
        <v>1437</v>
      </c>
    </row>
    <row r="213" spans="1:18" x14ac:dyDescent="0.2">
      <c r="A213" s="20" t="s">
        <v>438</v>
      </c>
      <c r="B213" s="12">
        <v>218</v>
      </c>
      <c r="C213" s="12">
        <v>216</v>
      </c>
      <c r="D213" s="12">
        <v>514</v>
      </c>
      <c r="E213" s="13">
        <v>948</v>
      </c>
      <c r="F213" s="12">
        <v>208</v>
      </c>
      <c r="G213" s="12">
        <v>182</v>
      </c>
      <c r="H213" s="12">
        <v>581</v>
      </c>
      <c r="I213" s="13">
        <v>971</v>
      </c>
      <c r="J213" s="12">
        <v>112</v>
      </c>
      <c r="K213" s="12">
        <v>110</v>
      </c>
      <c r="L213" s="12">
        <v>533</v>
      </c>
      <c r="M213" s="13">
        <v>755</v>
      </c>
      <c r="N213" s="12">
        <v>191</v>
      </c>
      <c r="O213" s="12">
        <v>152</v>
      </c>
      <c r="P213" s="12">
        <v>416</v>
      </c>
      <c r="Q213" s="13">
        <v>759</v>
      </c>
      <c r="R213" s="21">
        <v>3433</v>
      </c>
    </row>
    <row r="214" spans="1:18" x14ac:dyDescent="0.2">
      <c r="A214" s="20" t="s">
        <v>439</v>
      </c>
      <c r="B214" s="12">
        <v>345</v>
      </c>
      <c r="C214" s="12">
        <v>93</v>
      </c>
      <c r="D214" s="12">
        <v>3</v>
      </c>
      <c r="E214" s="13">
        <v>441</v>
      </c>
      <c r="F214" s="12">
        <v>338</v>
      </c>
      <c r="G214" s="12">
        <v>223</v>
      </c>
      <c r="H214" s="12">
        <v>11</v>
      </c>
      <c r="I214" s="13">
        <v>572</v>
      </c>
      <c r="J214" s="12">
        <v>377</v>
      </c>
      <c r="K214" s="12">
        <v>182</v>
      </c>
      <c r="L214" s="12">
        <v>7</v>
      </c>
      <c r="M214" s="13">
        <v>566</v>
      </c>
      <c r="N214" s="12">
        <v>420</v>
      </c>
      <c r="O214" s="12">
        <v>220</v>
      </c>
      <c r="P214" s="12">
        <v>27</v>
      </c>
      <c r="Q214" s="13">
        <v>667</v>
      </c>
      <c r="R214" s="21">
        <v>2246</v>
      </c>
    </row>
    <row r="215" spans="1:18" x14ac:dyDescent="0.2">
      <c r="A215" s="20" t="s">
        <v>440</v>
      </c>
      <c r="B215" s="12">
        <v>361</v>
      </c>
      <c r="C215" s="12">
        <v>148</v>
      </c>
      <c r="D215" s="12">
        <v>1</v>
      </c>
      <c r="E215" s="13">
        <v>510</v>
      </c>
      <c r="F215" s="12">
        <v>479</v>
      </c>
      <c r="G215" s="12">
        <v>114</v>
      </c>
      <c r="H215" s="12">
        <v>0</v>
      </c>
      <c r="I215" s="13">
        <v>593</v>
      </c>
      <c r="J215" s="12">
        <v>414</v>
      </c>
      <c r="K215" s="12">
        <v>24</v>
      </c>
      <c r="L215" s="12">
        <v>0</v>
      </c>
      <c r="M215" s="13">
        <v>438</v>
      </c>
      <c r="N215" s="12">
        <v>3686</v>
      </c>
      <c r="O215" s="12">
        <v>97</v>
      </c>
      <c r="P215" s="12">
        <v>0</v>
      </c>
      <c r="Q215" s="13">
        <v>3783</v>
      </c>
      <c r="R215" s="21">
        <v>5324</v>
      </c>
    </row>
    <row r="216" spans="1:18" x14ac:dyDescent="0.2">
      <c r="A216" s="20" t="s">
        <v>441</v>
      </c>
      <c r="B216" s="12">
        <v>585</v>
      </c>
      <c r="C216" s="12">
        <v>412</v>
      </c>
      <c r="D216" s="12">
        <v>14</v>
      </c>
      <c r="E216" s="13">
        <v>1011</v>
      </c>
      <c r="F216" s="12">
        <v>764</v>
      </c>
      <c r="G216" s="12">
        <v>578</v>
      </c>
      <c r="H216" s="12">
        <v>21</v>
      </c>
      <c r="I216" s="13">
        <v>1363</v>
      </c>
      <c r="J216" s="12">
        <v>976</v>
      </c>
      <c r="K216" s="12">
        <v>471</v>
      </c>
      <c r="L216" s="12">
        <v>20</v>
      </c>
      <c r="M216" s="13">
        <v>1467</v>
      </c>
      <c r="N216" s="12">
        <v>1233</v>
      </c>
      <c r="O216" s="12">
        <v>429</v>
      </c>
      <c r="P216" s="12">
        <v>5</v>
      </c>
      <c r="Q216" s="13">
        <v>1667</v>
      </c>
      <c r="R216" s="21">
        <v>5508</v>
      </c>
    </row>
    <row r="217" spans="1:18" x14ac:dyDescent="0.2">
      <c r="A217" s="20" t="s">
        <v>442</v>
      </c>
      <c r="B217" s="12">
        <v>4532</v>
      </c>
      <c r="C217" s="12">
        <v>1254</v>
      </c>
      <c r="D217" s="12">
        <v>3</v>
      </c>
      <c r="E217" s="13">
        <v>5789</v>
      </c>
      <c r="F217" s="12">
        <v>4605</v>
      </c>
      <c r="G217" s="12">
        <v>2272</v>
      </c>
      <c r="H217" s="12">
        <v>7</v>
      </c>
      <c r="I217" s="13">
        <v>6884</v>
      </c>
      <c r="J217" s="12">
        <v>4559</v>
      </c>
      <c r="K217" s="12">
        <v>1649</v>
      </c>
      <c r="L217" s="12">
        <v>8</v>
      </c>
      <c r="M217" s="13">
        <v>6216</v>
      </c>
      <c r="N217" s="12">
        <v>5662</v>
      </c>
      <c r="O217" s="12">
        <v>1690</v>
      </c>
      <c r="P217" s="12">
        <v>11</v>
      </c>
      <c r="Q217" s="13">
        <v>7363</v>
      </c>
      <c r="R217" s="21">
        <v>26252</v>
      </c>
    </row>
    <row r="218" spans="1:18" x14ac:dyDescent="0.2">
      <c r="A218" s="20" t="s">
        <v>443</v>
      </c>
      <c r="B218" s="12">
        <v>167</v>
      </c>
      <c r="C218" s="12">
        <v>11</v>
      </c>
      <c r="D218" s="12">
        <v>0</v>
      </c>
      <c r="E218" s="13">
        <v>178</v>
      </c>
      <c r="F218" s="12">
        <v>361</v>
      </c>
      <c r="G218" s="12">
        <v>103</v>
      </c>
      <c r="H218" s="12">
        <v>2</v>
      </c>
      <c r="I218" s="13">
        <v>466</v>
      </c>
      <c r="J218" s="12">
        <v>345</v>
      </c>
      <c r="K218" s="12">
        <v>107</v>
      </c>
      <c r="L218" s="12">
        <v>0</v>
      </c>
      <c r="M218" s="13">
        <v>452</v>
      </c>
      <c r="N218" s="12">
        <v>310</v>
      </c>
      <c r="O218" s="12">
        <v>114</v>
      </c>
      <c r="P218" s="12">
        <v>0</v>
      </c>
      <c r="Q218" s="13">
        <v>424</v>
      </c>
      <c r="R218" s="21">
        <v>1520</v>
      </c>
    </row>
    <row r="219" spans="1:18" x14ac:dyDescent="0.2">
      <c r="A219" s="20" t="s">
        <v>444</v>
      </c>
      <c r="B219" s="12">
        <v>2817</v>
      </c>
      <c r="C219" s="12">
        <v>408</v>
      </c>
      <c r="D219" s="12">
        <v>43</v>
      </c>
      <c r="E219" s="13">
        <v>3268</v>
      </c>
      <c r="F219" s="12">
        <v>1770</v>
      </c>
      <c r="G219" s="12">
        <v>372</v>
      </c>
      <c r="H219" s="12">
        <v>2</v>
      </c>
      <c r="I219" s="13">
        <v>2144</v>
      </c>
      <c r="J219" s="12">
        <v>1414</v>
      </c>
      <c r="K219" s="12">
        <v>380</v>
      </c>
      <c r="L219" s="12">
        <v>1</v>
      </c>
      <c r="M219" s="13">
        <v>1795</v>
      </c>
      <c r="N219" s="12">
        <v>3205</v>
      </c>
      <c r="O219" s="12">
        <v>478</v>
      </c>
      <c r="P219" s="12">
        <v>0</v>
      </c>
      <c r="Q219" s="13">
        <v>3683</v>
      </c>
      <c r="R219" s="21">
        <v>10890</v>
      </c>
    </row>
    <row r="220" spans="1:18" x14ac:dyDescent="0.2">
      <c r="A220" s="20" t="s">
        <v>445</v>
      </c>
      <c r="B220" s="12">
        <v>262</v>
      </c>
      <c r="C220" s="12">
        <v>58</v>
      </c>
      <c r="D220" s="12">
        <v>4</v>
      </c>
      <c r="E220" s="13">
        <v>324</v>
      </c>
      <c r="F220" s="12">
        <v>123</v>
      </c>
      <c r="G220" s="12">
        <v>49</v>
      </c>
      <c r="H220" s="12">
        <v>5</v>
      </c>
      <c r="I220" s="13">
        <v>177</v>
      </c>
      <c r="J220" s="12">
        <v>84</v>
      </c>
      <c r="K220" s="12">
        <v>9</v>
      </c>
      <c r="L220" s="12">
        <v>2</v>
      </c>
      <c r="M220" s="13">
        <v>95</v>
      </c>
      <c r="N220" s="12">
        <v>137</v>
      </c>
      <c r="O220" s="12">
        <v>39</v>
      </c>
      <c r="P220" s="12">
        <v>0</v>
      </c>
      <c r="Q220" s="13">
        <v>176</v>
      </c>
      <c r="R220" s="21">
        <v>772</v>
      </c>
    </row>
    <row r="221" spans="1:18" x14ac:dyDescent="0.2">
      <c r="A221" s="20" t="s">
        <v>446</v>
      </c>
      <c r="B221" s="12">
        <v>205</v>
      </c>
      <c r="C221" s="12">
        <v>76</v>
      </c>
      <c r="D221" s="12">
        <v>125</v>
      </c>
      <c r="E221" s="13">
        <v>406</v>
      </c>
      <c r="F221" s="12">
        <v>178</v>
      </c>
      <c r="G221" s="12">
        <v>114</v>
      </c>
      <c r="H221" s="12">
        <v>96</v>
      </c>
      <c r="I221" s="13">
        <v>388</v>
      </c>
      <c r="J221" s="12">
        <v>187</v>
      </c>
      <c r="K221" s="12">
        <v>118</v>
      </c>
      <c r="L221" s="12">
        <v>101</v>
      </c>
      <c r="M221" s="13">
        <v>406</v>
      </c>
      <c r="N221" s="12">
        <v>148</v>
      </c>
      <c r="O221" s="12">
        <v>203</v>
      </c>
      <c r="P221" s="12">
        <v>118</v>
      </c>
      <c r="Q221" s="13">
        <v>469</v>
      </c>
      <c r="R221" s="21">
        <v>1669</v>
      </c>
    </row>
    <row r="222" spans="1:18" x14ac:dyDescent="0.2">
      <c r="A222" s="20" t="s">
        <v>447</v>
      </c>
      <c r="B222" s="12">
        <v>729</v>
      </c>
      <c r="C222" s="12">
        <v>67</v>
      </c>
      <c r="D222" s="12">
        <v>101</v>
      </c>
      <c r="E222" s="13">
        <v>897</v>
      </c>
      <c r="F222" s="12">
        <v>551</v>
      </c>
      <c r="G222" s="12">
        <v>128</v>
      </c>
      <c r="H222" s="12">
        <v>165</v>
      </c>
      <c r="I222" s="13">
        <v>844</v>
      </c>
      <c r="J222" s="12">
        <v>307</v>
      </c>
      <c r="K222" s="12">
        <v>102</v>
      </c>
      <c r="L222" s="12">
        <v>168</v>
      </c>
      <c r="M222" s="13">
        <v>577</v>
      </c>
      <c r="N222" s="12">
        <v>503</v>
      </c>
      <c r="O222" s="12">
        <v>83</v>
      </c>
      <c r="P222" s="12">
        <v>135</v>
      </c>
      <c r="Q222" s="13">
        <v>721</v>
      </c>
      <c r="R222" s="21">
        <v>3039</v>
      </c>
    </row>
    <row r="223" spans="1:18" x14ac:dyDescent="0.2">
      <c r="A223" s="20" t="s">
        <v>448</v>
      </c>
      <c r="B223" s="12">
        <v>241</v>
      </c>
      <c r="C223" s="12">
        <v>104</v>
      </c>
      <c r="D223" s="12">
        <v>0</v>
      </c>
      <c r="E223" s="13">
        <v>345</v>
      </c>
      <c r="F223" s="12">
        <v>203</v>
      </c>
      <c r="G223" s="12">
        <v>107</v>
      </c>
      <c r="H223" s="12">
        <v>0</v>
      </c>
      <c r="I223" s="13">
        <v>310</v>
      </c>
      <c r="J223" s="12">
        <v>133</v>
      </c>
      <c r="K223" s="12">
        <v>111</v>
      </c>
      <c r="L223" s="12">
        <v>0</v>
      </c>
      <c r="M223" s="13">
        <v>244</v>
      </c>
      <c r="N223" s="12">
        <v>298</v>
      </c>
      <c r="O223" s="12">
        <v>154</v>
      </c>
      <c r="P223" s="12">
        <v>0</v>
      </c>
      <c r="Q223" s="13">
        <v>452</v>
      </c>
      <c r="R223" s="21">
        <v>1351</v>
      </c>
    </row>
    <row r="224" spans="1:18" x14ac:dyDescent="0.2">
      <c r="A224" s="20" t="s">
        <v>449</v>
      </c>
      <c r="B224" s="12">
        <v>850</v>
      </c>
      <c r="C224" s="12">
        <v>357</v>
      </c>
      <c r="D224" s="12">
        <v>10</v>
      </c>
      <c r="E224" s="13">
        <v>1217</v>
      </c>
      <c r="F224" s="12">
        <v>1188</v>
      </c>
      <c r="G224" s="12">
        <v>367</v>
      </c>
      <c r="H224" s="12">
        <v>33</v>
      </c>
      <c r="I224" s="13">
        <v>1588</v>
      </c>
      <c r="J224" s="12">
        <v>1252</v>
      </c>
      <c r="K224" s="12">
        <v>358</v>
      </c>
      <c r="L224" s="12">
        <v>25</v>
      </c>
      <c r="M224" s="13">
        <v>1635</v>
      </c>
      <c r="N224" s="12">
        <v>1390</v>
      </c>
      <c r="O224" s="12">
        <v>293</v>
      </c>
      <c r="P224" s="12">
        <v>78</v>
      </c>
      <c r="Q224" s="13">
        <v>1761</v>
      </c>
      <c r="R224" s="21">
        <v>6201</v>
      </c>
    </row>
    <row r="225" spans="1:18" x14ac:dyDescent="0.2">
      <c r="A225" s="20" t="s">
        <v>450</v>
      </c>
      <c r="B225" s="12">
        <v>1330</v>
      </c>
      <c r="C225" s="12">
        <v>296</v>
      </c>
      <c r="D225" s="12">
        <v>3</v>
      </c>
      <c r="E225" s="13">
        <v>1629</v>
      </c>
      <c r="F225" s="12">
        <v>1176</v>
      </c>
      <c r="G225" s="12">
        <v>255</v>
      </c>
      <c r="H225" s="12">
        <v>27</v>
      </c>
      <c r="I225" s="13">
        <v>1458</v>
      </c>
      <c r="J225" s="12">
        <v>1175</v>
      </c>
      <c r="K225" s="12">
        <v>238</v>
      </c>
      <c r="L225" s="12">
        <v>23</v>
      </c>
      <c r="M225" s="13">
        <v>1436</v>
      </c>
      <c r="N225" s="12">
        <v>1637</v>
      </c>
      <c r="O225" s="12">
        <v>605</v>
      </c>
      <c r="P225" s="12">
        <v>23</v>
      </c>
      <c r="Q225" s="13">
        <v>2265</v>
      </c>
      <c r="R225" s="21">
        <v>6788</v>
      </c>
    </row>
    <row r="226" spans="1:18" x14ac:dyDescent="0.2">
      <c r="A226" s="20" t="s">
        <v>451</v>
      </c>
      <c r="B226" s="12">
        <v>1022</v>
      </c>
      <c r="C226" s="12">
        <v>96</v>
      </c>
      <c r="D226" s="12">
        <v>81</v>
      </c>
      <c r="E226" s="13">
        <v>1199</v>
      </c>
      <c r="F226" s="12">
        <v>1444</v>
      </c>
      <c r="G226" s="12">
        <v>116</v>
      </c>
      <c r="H226" s="12">
        <v>273</v>
      </c>
      <c r="I226" s="13">
        <v>1833</v>
      </c>
      <c r="J226" s="12">
        <v>1114</v>
      </c>
      <c r="K226" s="12">
        <v>134</v>
      </c>
      <c r="L226" s="12">
        <v>271</v>
      </c>
      <c r="M226" s="13">
        <v>1519</v>
      </c>
      <c r="N226" s="12">
        <v>1638</v>
      </c>
      <c r="O226" s="12">
        <v>138</v>
      </c>
      <c r="P226" s="12">
        <v>249</v>
      </c>
      <c r="Q226" s="13">
        <v>2025</v>
      </c>
      <c r="R226" s="21">
        <v>6576</v>
      </c>
    </row>
    <row r="227" spans="1:18" x14ac:dyDescent="0.2">
      <c r="A227" s="20" t="s">
        <v>452</v>
      </c>
      <c r="B227" s="12">
        <v>132</v>
      </c>
      <c r="C227" s="12">
        <v>33</v>
      </c>
      <c r="D227" s="12">
        <v>0</v>
      </c>
      <c r="E227" s="13">
        <v>165</v>
      </c>
      <c r="F227" s="12">
        <v>290</v>
      </c>
      <c r="G227" s="12">
        <v>40</v>
      </c>
      <c r="H227" s="12">
        <v>0</v>
      </c>
      <c r="I227" s="13">
        <v>330</v>
      </c>
      <c r="J227" s="12">
        <v>39</v>
      </c>
      <c r="K227" s="12">
        <v>6</v>
      </c>
      <c r="L227" s="12">
        <v>0</v>
      </c>
      <c r="M227" s="13">
        <v>45</v>
      </c>
      <c r="N227" s="12">
        <v>136</v>
      </c>
      <c r="O227" s="12">
        <v>16</v>
      </c>
      <c r="P227" s="12">
        <v>0</v>
      </c>
      <c r="Q227" s="13">
        <v>152</v>
      </c>
      <c r="R227" s="21">
        <v>692</v>
      </c>
    </row>
    <row r="228" spans="1:18" x14ac:dyDescent="0.2">
      <c r="A228" s="20" t="s">
        <v>453</v>
      </c>
      <c r="B228" s="12">
        <v>230</v>
      </c>
      <c r="C228" s="12">
        <v>78</v>
      </c>
      <c r="D228" s="12">
        <v>0</v>
      </c>
      <c r="E228" s="13">
        <v>308</v>
      </c>
      <c r="F228" s="12">
        <v>468</v>
      </c>
      <c r="G228" s="12">
        <v>85</v>
      </c>
      <c r="H228" s="12">
        <v>1</v>
      </c>
      <c r="I228" s="13">
        <v>554</v>
      </c>
      <c r="J228" s="12">
        <v>286</v>
      </c>
      <c r="K228" s="12">
        <v>74</v>
      </c>
      <c r="L228" s="12">
        <v>2</v>
      </c>
      <c r="M228" s="13">
        <v>362</v>
      </c>
      <c r="N228" s="12">
        <v>256</v>
      </c>
      <c r="O228" s="12">
        <v>38</v>
      </c>
      <c r="P228" s="12">
        <v>0</v>
      </c>
      <c r="Q228" s="13">
        <v>294</v>
      </c>
      <c r="R228" s="21">
        <v>1518</v>
      </c>
    </row>
    <row r="229" spans="1:18" x14ac:dyDescent="0.2">
      <c r="A229" s="18" t="s">
        <v>454</v>
      </c>
      <c r="B229" s="19">
        <v>25458</v>
      </c>
      <c r="C229" s="19">
        <v>4998</v>
      </c>
      <c r="D229" s="19">
        <v>1658</v>
      </c>
      <c r="E229" s="19">
        <v>32114</v>
      </c>
      <c r="F229" s="19">
        <v>32082</v>
      </c>
      <c r="G229" s="19">
        <v>7985</v>
      </c>
      <c r="H229" s="19">
        <v>2009</v>
      </c>
      <c r="I229" s="19">
        <v>42076</v>
      </c>
      <c r="J229" s="19">
        <v>31622</v>
      </c>
      <c r="K229" s="19">
        <v>7875</v>
      </c>
      <c r="L229" s="19">
        <v>2144</v>
      </c>
      <c r="M229" s="19">
        <v>41641</v>
      </c>
      <c r="N229" s="19">
        <v>36504</v>
      </c>
      <c r="O229" s="19">
        <v>13511</v>
      </c>
      <c r="P229" s="19">
        <v>1936</v>
      </c>
      <c r="Q229" s="19">
        <v>51951</v>
      </c>
      <c r="R229" s="19">
        <v>167782</v>
      </c>
    </row>
    <row r="230" spans="1:18" x14ac:dyDescent="0.2">
      <c r="A230" s="20" t="s">
        <v>455</v>
      </c>
      <c r="B230" s="12">
        <v>660</v>
      </c>
      <c r="C230" s="12">
        <v>332</v>
      </c>
      <c r="D230" s="12">
        <v>4</v>
      </c>
      <c r="E230" s="13">
        <v>996</v>
      </c>
      <c r="F230" s="12">
        <v>562</v>
      </c>
      <c r="G230" s="12">
        <v>285</v>
      </c>
      <c r="H230" s="12">
        <v>11</v>
      </c>
      <c r="I230" s="13">
        <v>858</v>
      </c>
      <c r="J230" s="12">
        <v>395</v>
      </c>
      <c r="K230" s="12">
        <v>216</v>
      </c>
      <c r="L230" s="12">
        <v>12</v>
      </c>
      <c r="M230" s="13">
        <v>623</v>
      </c>
      <c r="N230" s="12">
        <v>725</v>
      </c>
      <c r="O230" s="12">
        <v>195</v>
      </c>
      <c r="P230" s="12">
        <v>14</v>
      </c>
      <c r="Q230" s="13">
        <v>934</v>
      </c>
      <c r="R230" s="21">
        <v>3411</v>
      </c>
    </row>
    <row r="231" spans="1:18" x14ac:dyDescent="0.2">
      <c r="A231" s="20" t="s">
        <v>456</v>
      </c>
      <c r="B231" s="12">
        <v>2180</v>
      </c>
      <c r="C231" s="12">
        <v>539</v>
      </c>
      <c r="D231" s="12">
        <v>12</v>
      </c>
      <c r="E231" s="13">
        <v>2731</v>
      </c>
      <c r="F231" s="12">
        <v>2404</v>
      </c>
      <c r="G231" s="12">
        <v>1015</v>
      </c>
      <c r="H231" s="12">
        <v>16</v>
      </c>
      <c r="I231" s="13">
        <v>3435</v>
      </c>
      <c r="J231" s="12">
        <v>1906</v>
      </c>
      <c r="K231" s="12">
        <v>1005</v>
      </c>
      <c r="L231" s="12">
        <v>45</v>
      </c>
      <c r="M231" s="13">
        <v>2956</v>
      </c>
      <c r="N231" s="12">
        <v>2430</v>
      </c>
      <c r="O231" s="12">
        <v>1472</v>
      </c>
      <c r="P231" s="12">
        <v>30</v>
      </c>
      <c r="Q231" s="13">
        <v>3932</v>
      </c>
      <c r="R231" s="21">
        <v>13054</v>
      </c>
    </row>
    <row r="232" spans="1:18" x14ac:dyDescent="0.2">
      <c r="A232" s="20" t="s">
        <v>457</v>
      </c>
      <c r="B232" s="12">
        <v>963</v>
      </c>
      <c r="C232" s="12">
        <v>215</v>
      </c>
      <c r="D232" s="12">
        <v>8</v>
      </c>
      <c r="E232" s="13">
        <v>1186</v>
      </c>
      <c r="F232" s="12">
        <v>2031</v>
      </c>
      <c r="G232" s="12">
        <v>592</v>
      </c>
      <c r="H232" s="12">
        <v>6</v>
      </c>
      <c r="I232" s="13">
        <v>2629</v>
      </c>
      <c r="J232" s="12">
        <v>1630</v>
      </c>
      <c r="K232" s="12">
        <v>605</v>
      </c>
      <c r="L232" s="12">
        <v>20</v>
      </c>
      <c r="M232" s="13">
        <v>2255</v>
      </c>
      <c r="N232" s="12">
        <v>1680</v>
      </c>
      <c r="O232" s="12">
        <v>774</v>
      </c>
      <c r="P232" s="12">
        <v>22</v>
      </c>
      <c r="Q232" s="13">
        <v>2476</v>
      </c>
      <c r="R232" s="21">
        <v>8546</v>
      </c>
    </row>
    <row r="233" spans="1:18" x14ac:dyDescent="0.2">
      <c r="A233" s="20" t="s">
        <v>458</v>
      </c>
      <c r="B233" s="12">
        <v>203</v>
      </c>
      <c r="C233" s="12">
        <v>21</v>
      </c>
      <c r="D233" s="12">
        <v>1</v>
      </c>
      <c r="E233" s="13">
        <v>225</v>
      </c>
      <c r="F233" s="12">
        <v>298</v>
      </c>
      <c r="G233" s="12">
        <v>67</v>
      </c>
      <c r="H233" s="12">
        <v>2</v>
      </c>
      <c r="I233" s="13">
        <v>367</v>
      </c>
      <c r="J233" s="12">
        <v>553</v>
      </c>
      <c r="K233" s="12">
        <v>181</v>
      </c>
      <c r="L233" s="12">
        <v>1</v>
      </c>
      <c r="M233" s="13">
        <v>735</v>
      </c>
      <c r="N233" s="12">
        <v>961</v>
      </c>
      <c r="O233" s="12">
        <v>331</v>
      </c>
      <c r="P233" s="12">
        <v>3</v>
      </c>
      <c r="Q233" s="13">
        <v>1295</v>
      </c>
      <c r="R233" s="21">
        <v>2622</v>
      </c>
    </row>
    <row r="234" spans="1:18" x14ac:dyDescent="0.2">
      <c r="A234" s="20" t="s">
        <v>459</v>
      </c>
      <c r="B234" s="12">
        <v>907</v>
      </c>
      <c r="C234" s="12">
        <v>110</v>
      </c>
      <c r="D234" s="12">
        <v>4</v>
      </c>
      <c r="E234" s="13">
        <v>1021</v>
      </c>
      <c r="F234" s="12">
        <v>964</v>
      </c>
      <c r="G234" s="12">
        <v>216</v>
      </c>
      <c r="H234" s="12">
        <v>3</v>
      </c>
      <c r="I234" s="13">
        <v>1183</v>
      </c>
      <c r="J234" s="12">
        <v>1659</v>
      </c>
      <c r="K234" s="12">
        <v>117</v>
      </c>
      <c r="L234" s="12">
        <v>0</v>
      </c>
      <c r="M234" s="13">
        <v>1776</v>
      </c>
      <c r="N234" s="12">
        <v>1699</v>
      </c>
      <c r="O234" s="12">
        <v>313</v>
      </c>
      <c r="P234" s="12">
        <v>3</v>
      </c>
      <c r="Q234" s="13">
        <v>2015</v>
      </c>
      <c r="R234" s="21">
        <v>5995</v>
      </c>
    </row>
    <row r="235" spans="1:18" x14ac:dyDescent="0.2">
      <c r="A235" s="20" t="s">
        <v>460</v>
      </c>
      <c r="B235" s="12">
        <v>67</v>
      </c>
      <c r="C235" s="12">
        <v>25</v>
      </c>
      <c r="D235" s="12">
        <v>1</v>
      </c>
      <c r="E235" s="13">
        <v>93</v>
      </c>
      <c r="F235" s="12">
        <v>71</v>
      </c>
      <c r="G235" s="12">
        <v>60</v>
      </c>
      <c r="H235" s="12">
        <v>7</v>
      </c>
      <c r="I235" s="13">
        <v>138</v>
      </c>
      <c r="J235" s="12">
        <v>49</v>
      </c>
      <c r="K235" s="12">
        <v>75</v>
      </c>
      <c r="L235" s="12">
        <v>11</v>
      </c>
      <c r="M235" s="13">
        <v>135</v>
      </c>
      <c r="N235" s="12">
        <v>86</v>
      </c>
      <c r="O235" s="12">
        <v>91</v>
      </c>
      <c r="P235" s="12">
        <v>7</v>
      </c>
      <c r="Q235" s="13">
        <v>184</v>
      </c>
      <c r="R235" s="21">
        <v>550</v>
      </c>
    </row>
    <row r="236" spans="1:18" x14ac:dyDescent="0.2">
      <c r="A236" s="20" t="s">
        <v>461</v>
      </c>
      <c r="B236" s="12">
        <v>779</v>
      </c>
      <c r="C236" s="12">
        <v>78</v>
      </c>
      <c r="D236" s="12">
        <v>3</v>
      </c>
      <c r="E236" s="13">
        <v>860</v>
      </c>
      <c r="F236" s="12">
        <v>1119</v>
      </c>
      <c r="G236" s="12">
        <v>245</v>
      </c>
      <c r="H236" s="12">
        <v>4</v>
      </c>
      <c r="I236" s="13">
        <v>1368</v>
      </c>
      <c r="J236" s="12">
        <v>937</v>
      </c>
      <c r="K236" s="12">
        <v>230</v>
      </c>
      <c r="L236" s="12">
        <v>3</v>
      </c>
      <c r="M236" s="13">
        <v>1170</v>
      </c>
      <c r="N236" s="12">
        <v>1157</v>
      </c>
      <c r="O236" s="12">
        <v>299</v>
      </c>
      <c r="P236" s="12">
        <v>7</v>
      </c>
      <c r="Q236" s="13">
        <v>1463</v>
      </c>
      <c r="R236" s="21">
        <v>4861</v>
      </c>
    </row>
    <row r="237" spans="1:18" x14ac:dyDescent="0.2">
      <c r="A237" s="20" t="s">
        <v>462</v>
      </c>
      <c r="B237" s="12">
        <v>6406</v>
      </c>
      <c r="C237" s="12">
        <v>1605</v>
      </c>
      <c r="D237" s="12">
        <v>0</v>
      </c>
      <c r="E237" s="13">
        <v>8011</v>
      </c>
      <c r="F237" s="12">
        <v>7953</v>
      </c>
      <c r="G237" s="12">
        <v>2517</v>
      </c>
      <c r="H237" s="12">
        <v>0</v>
      </c>
      <c r="I237" s="13">
        <v>10470</v>
      </c>
      <c r="J237" s="12">
        <v>7924</v>
      </c>
      <c r="K237" s="12">
        <v>1996</v>
      </c>
      <c r="L237" s="12">
        <v>0</v>
      </c>
      <c r="M237" s="13">
        <v>9920</v>
      </c>
      <c r="N237" s="12">
        <v>8769</v>
      </c>
      <c r="O237" s="12">
        <v>2314</v>
      </c>
      <c r="P237" s="12">
        <v>0</v>
      </c>
      <c r="Q237" s="13">
        <v>11083</v>
      </c>
      <c r="R237" s="21">
        <v>39484</v>
      </c>
    </row>
    <row r="238" spans="1:18" x14ac:dyDescent="0.2">
      <c r="A238" s="20" t="s">
        <v>463</v>
      </c>
      <c r="B238" s="12">
        <v>595</v>
      </c>
      <c r="C238" s="12">
        <v>172</v>
      </c>
      <c r="D238" s="12">
        <v>0</v>
      </c>
      <c r="E238" s="13">
        <v>767</v>
      </c>
      <c r="F238" s="12">
        <v>1440</v>
      </c>
      <c r="G238" s="12">
        <v>275</v>
      </c>
      <c r="H238" s="12">
        <v>0</v>
      </c>
      <c r="I238" s="13">
        <v>1715</v>
      </c>
      <c r="J238" s="12">
        <v>1303</v>
      </c>
      <c r="K238" s="12">
        <v>220</v>
      </c>
      <c r="L238" s="12">
        <v>0</v>
      </c>
      <c r="M238" s="13">
        <v>1523</v>
      </c>
      <c r="N238" s="12">
        <v>1285</v>
      </c>
      <c r="O238" s="12">
        <v>396</v>
      </c>
      <c r="P238" s="12">
        <v>0</v>
      </c>
      <c r="Q238" s="13">
        <v>1681</v>
      </c>
      <c r="R238" s="21">
        <v>5686</v>
      </c>
    </row>
    <row r="239" spans="1:18" x14ac:dyDescent="0.2">
      <c r="A239" s="20" t="s">
        <v>464</v>
      </c>
      <c r="B239" s="12">
        <v>6746</v>
      </c>
      <c r="C239" s="12">
        <v>457</v>
      </c>
      <c r="D239" s="12">
        <v>0</v>
      </c>
      <c r="E239" s="13">
        <v>7203</v>
      </c>
      <c r="F239" s="12">
        <v>10219</v>
      </c>
      <c r="G239" s="12">
        <v>891</v>
      </c>
      <c r="H239" s="12">
        <v>0</v>
      </c>
      <c r="I239" s="13">
        <v>11110</v>
      </c>
      <c r="J239" s="12">
        <v>7445</v>
      </c>
      <c r="K239" s="12">
        <v>680</v>
      </c>
      <c r="L239" s="12">
        <v>0</v>
      </c>
      <c r="M239" s="13">
        <v>8125</v>
      </c>
      <c r="N239" s="12">
        <v>3656</v>
      </c>
      <c r="O239" s="12">
        <v>1396</v>
      </c>
      <c r="P239" s="12">
        <v>13</v>
      </c>
      <c r="Q239" s="13">
        <v>5065</v>
      </c>
      <c r="R239" s="21">
        <v>31503</v>
      </c>
    </row>
    <row r="240" spans="1:18" x14ac:dyDescent="0.2">
      <c r="A240" s="20" t="s">
        <v>465</v>
      </c>
      <c r="B240" s="12">
        <v>202</v>
      </c>
      <c r="C240" s="12">
        <v>43</v>
      </c>
      <c r="D240" s="12">
        <v>0</v>
      </c>
      <c r="E240" s="13">
        <v>245</v>
      </c>
      <c r="F240" s="12">
        <v>151</v>
      </c>
      <c r="G240" s="12">
        <v>129</v>
      </c>
      <c r="H240" s="12">
        <v>0</v>
      </c>
      <c r="I240" s="13">
        <v>280</v>
      </c>
      <c r="J240" s="12">
        <v>247</v>
      </c>
      <c r="K240" s="12">
        <v>255</v>
      </c>
      <c r="L240" s="12">
        <v>0</v>
      </c>
      <c r="M240" s="13">
        <v>502</v>
      </c>
      <c r="N240" s="12">
        <v>250</v>
      </c>
      <c r="O240" s="12">
        <v>187</v>
      </c>
      <c r="P240" s="12">
        <v>0</v>
      </c>
      <c r="Q240" s="13">
        <v>437</v>
      </c>
      <c r="R240" s="21">
        <v>1464</v>
      </c>
    </row>
    <row r="241" spans="1:18" x14ac:dyDescent="0.2">
      <c r="A241" s="20" t="s">
        <v>466</v>
      </c>
      <c r="B241" s="12">
        <v>205</v>
      </c>
      <c r="C241" s="12">
        <v>50</v>
      </c>
      <c r="D241" s="12">
        <v>18</v>
      </c>
      <c r="E241" s="13">
        <v>273</v>
      </c>
      <c r="F241" s="12">
        <v>454</v>
      </c>
      <c r="G241" s="12">
        <v>145</v>
      </c>
      <c r="H241" s="12">
        <v>0</v>
      </c>
      <c r="I241" s="13">
        <v>599</v>
      </c>
      <c r="J241" s="12">
        <v>1972</v>
      </c>
      <c r="K241" s="12">
        <v>684</v>
      </c>
      <c r="L241" s="12">
        <v>0</v>
      </c>
      <c r="M241" s="13">
        <v>2656</v>
      </c>
      <c r="N241" s="12">
        <v>5711</v>
      </c>
      <c r="O241" s="12">
        <v>2761</v>
      </c>
      <c r="P241" s="12">
        <v>0</v>
      </c>
      <c r="Q241" s="13">
        <v>8472</v>
      </c>
      <c r="R241" s="21">
        <v>12000</v>
      </c>
    </row>
    <row r="242" spans="1:18" x14ac:dyDescent="0.2">
      <c r="A242" s="20" t="s">
        <v>467</v>
      </c>
      <c r="B242" s="12">
        <v>423</v>
      </c>
      <c r="C242" s="12">
        <v>179</v>
      </c>
      <c r="D242" s="12">
        <v>64</v>
      </c>
      <c r="E242" s="13">
        <v>666</v>
      </c>
      <c r="F242" s="12">
        <v>463</v>
      </c>
      <c r="G242" s="12">
        <v>158</v>
      </c>
      <c r="H242" s="12">
        <v>77</v>
      </c>
      <c r="I242" s="13">
        <v>698</v>
      </c>
      <c r="J242" s="12">
        <v>372</v>
      </c>
      <c r="K242" s="12">
        <v>226</v>
      </c>
      <c r="L242" s="12">
        <v>143</v>
      </c>
      <c r="M242" s="13">
        <v>741</v>
      </c>
      <c r="N242" s="12">
        <v>457</v>
      </c>
      <c r="O242" s="12">
        <v>125</v>
      </c>
      <c r="P242" s="12">
        <v>234</v>
      </c>
      <c r="Q242" s="13">
        <v>816</v>
      </c>
      <c r="R242" s="21">
        <v>2921</v>
      </c>
    </row>
    <row r="243" spans="1:18" x14ac:dyDescent="0.2">
      <c r="A243" s="20" t="s">
        <v>468</v>
      </c>
      <c r="B243" s="12">
        <v>405</v>
      </c>
      <c r="C243" s="12">
        <v>168</v>
      </c>
      <c r="D243" s="12">
        <v>1516</v>
      </c>
      <c r="E243" s="13">
        <v>2089</v>
      </c>
      <c r="F243" s="12">
        <v>313</v>
      </c>
      <c r="G243" s="12">
        <v>458</v>
      </c>
      <c r="H243" s="12">
        <v>1842</v>
      </c>
      <c r="I243" s="13">
        <v>2613</v>
      </c>
      <c r="J243" s="12">
        <v>214</v>
      </c>
      <c r="K243" s="12">
        <v>492</v>
      </c>
      <c r="L243" s="12">
        <v>1880</v>
      </c>
      <c r="M243" s="13">
        <v>2586</v>
      </c>
      <c r="N243" s="12">
        <v>318</v>
      </c>
      <c r="O243" s="12">
        <v>1109</v>
      </c>
      <c r="P243" s="12">
        <v>1588</v>
      </c>
      <c r="Q243" s="13">
        <v>3015</v>
      </c>
      <c r="R243" s="21">
        <v>10303</v>
      </c>
    </row>
    <row r="244" spans="1:18" x14ac:dyDescent="0.2">
      <c r="A244" s="20" t="s">
        <v>469</v>
      </c>
      <c r="B244" s="12">
        <v>343</v>
      </c>
      <c r="C244" s="12">
        <v>182</v>
      </c>
      <c r="D244" s="12">
        <v>14</v>
      </c>
      <c r="E244" s="13">
        <v>539</v>
      </c>
      <c r="F244" s="12">
        <v>480</v>
      </c>
      <c r="G244" s="12">
        <v>143</v>
      </c>
      <c r="H244" s="12">
        <v>13</v>
      </c>
      <c r="I244" s="13">
        <v>636</v>
      </c>
      <c r="J244" s="12">
        <v>316</v>
      </c>
      <c r="K244" s="12">
        <v>112</v>
      </c>
      <c r="L244" s="12">
        <v>15</v>
      </c>
      <c r="M244" s="13">
        <v>443</v>
      </c>
      <c r="N244" s="12">
        <v>265</v>
      </c>
      <c r="O244" s="12">
        <v>164</v>
      </c>
      <c r="P244" s="12">
        <v>5</v>
      </c>
      <c r="Q244" s="13">
        <v>434</v>
      </c>
      <c r="R244" s="21">
        <v>2052</v>
      </c>
    </row>
    <row r="245" spans="1:18" x14ac:dyDescent="0.2">
      <c r="A245" s="20" t="s">
        <v>470</v>
      </c>
      <c r="B245" s="12">
        <v>687</v>
      </c>
      <c r="C245" s="12">
        <v>170</v>
      </c>
      <c r="D245" s="12">
        <v>12</v>
      </c>
      <c r="E245" s="13">
        <v>869</v>
      </c>
      <c r="F245" s="12">
        <v>929</v>
      </c>
      <c r="G245" s="12">
        <v>299</v>
      </c>
      <c r="H245" s="12">
        <v>17</v>
      </c>
      <c r="I245" s="13">
        <v>1245</v>
      </c>
      <c r="J245" s="12">
        <v>649</v>
      </c>
      <c r="K245" s="12">
        <v>311</v>
      </c>
      <c r="L245" s="12">
        <v>11</v>
      </c>
      <c r="M245" s="13">
        <v>971</v>
      </c>
      <c r="N245" s="12">
        <v>749</v>
      </c>
      <c r="O245" s="12">
        <v>414</v>
      </c>
      <c r="P245" s="12">
        <v>8</v>
      </c>
      <c r="Q245" s="13">
        <v>1171</v>
      </c>
      <c r="R245" s="21">
        <v>4256</v>
      </c>
    </row>
    <row r="246" spans="1:18" x14ac:dyDescent="0.2">
      <c r="A246" s="20" t="s">
        <v>471</v>
      </c>
      <c r="B246" s="12">
        <v>3687</v>
      </c>
      <c r="C246" s="12">
        <v>652</v>
      </c>
      <c r="D246" s="12">
        <v>1</v>
      </c>
      <c r="E246" s="13">
        <v>4340</v>
      </c>
      <c r="F246" s="12">
        <v>2231</v>
      </c>
      <c r="G246" s="12">
        <v>490</v>
      </c>
      <c r="H246" s="12">
        <v>11</v>
      </c>
      <c r="I246" s="13">
        <v>2732</v>
      </c>
      <c r="J246" s="12">
        <v>4051</v>
      </c>
      <c r="K246" s="12">
        <v>470</v>
      </c>
      <c r="L246" s="12">
        <v>3</v>
      </c>
      <c r="M246" s="13">
        <v>4524</v>
      </c>
      <c r="N246" s="12">
        <v>6306</v>
      </c>
      <c r="O246" s="12">
        <v>1170</v>
      </c>
      <c r="P246" s="12">
        <v>2</v>
      </c>
      <c r="Q246" s="13">
        <v>7478</v>
      </c>
      <c r="R246" s="21">
        <v>19074</v>
      </c>
    </row>
    <row r="247" spans="1:18" x14ac:dyDescent="0.2">
      <c r="A247" s="18" t="s">
        <v>472</v>
      </c>
      <c r="B247" s="19">
        <v>118586</v>
      </c>
      <c r="C247" s="19">
        <v>25844</v>
      </c>
      <c r="D247" s="19">
        <v>1556</v>
      </c>
      <c r="E247" s="19">
        <v>145986</v>
      </c>
      <c r="F247" s="19">
        <v>117317</v>
      </c>
      <c r="G247" s="19">
        <v>37760</v>
      </c>
      <c r="H247" s="19">
        <v>2212</v>
      </c>
      <c r="I247" s="19">
        <v>157289</v>
      </c>
      <c r="J247" s="19">
        <v>111732</v>
      </c>
      <c r="K247" s="19">
        <v>32383</v>
      </c>
      <c r="L247" s="19">
        <v>2019</v>
      </c>
      <c r="M247" s="19">
        <v>146134</v>
      </c>
      <c r="N247" s="19">
        <v>151869</v>
      </c>
      <c r="O247" s="19">
        <v>38668</v>
      </c>
      <c r="P247" s="19">
        <v>1522</v>
      </c>
      <c r="Q247" s="19">
        <v>192059</v>
      </c>
      <c r="R247" s="19">
        <v>641468</v>
      </c>
    </row>
    <row r="248" spans="1:18" x14ac:dyDescent="0.2">
      <c r="A248" s="20" t="s">
        <v>473</v>
      </c>
      <c r="B248" s="12">
        <v>3656</v>
      </c>
      <c r="C248" s="12">
        <v>1052</v>
      </c>
      <c r="D248" s="12">
        <v>27</v>
      </c>
      <c r="E248" s="13">
        <v>4735</v>
      </c>
      <c r="F248" s="12">
        <v>3635</v>
      </c>
      <c r="G248" s="12">
        <v>3524</v>
      </c>
      <c r="H248" s="12">
        <v>7</v>
      </c>
      <c r="I248" s="13">
        <v>7166</v>
      </c>
      <c r="J248" s="12">
        <v>3124</v>
      </c>
      <c r="K248" s="12">
        <v>4401</v>
      </c>
      <c r="L248" s="12">
        <v>8</v>
      </c>
      <c r="M248" s="13">
        <v>7533</v>
      </c>
      <c r="N248" s="12">
        <v>2939</v>
      </c>
      <c r="O248" s="12">
        <v>7453</v>
      </c>
      <c r="P248" s="12">
        <v>12</v>
      </c>
      <c r="Q248" s="13">
        <v>10404</v>
      </c>
      <c r="R248" s="21">
        <v>29838</v>
      </c>
    </row>
    <row r="249" spans="1:18" x14ac:dyDescent="0.2">
      <c r="A249" s="20" t="s">
        <v>474</v>
      </c>
      <c r="B249" s="12">
        <v>3194</v>
      </c>
      <c r="C249" s="12">
        <v>866</v>
      </c>
      <c r="D249" s="12">
        <v>138</v>
      </c>
      <c r="E249" s="13">
        <v>4198</v>
      </c>
      <c r="F249" s="12">
        <v>2782</v>
      </c>
      <c r="G249" s="12">
        <v>1243</v>
      </c>
      <c r="H249" s="12">
        <v>82</v>
      </c>
      <c r="I249" s="13">
        <v>4107</v>
      </c>
      <c r="J249" s="12">
        <v>2241</v>
      </c>
      <c r="K249" s="12">
        <v>1144</v>
      </c>
      <c r="L249" s="12">
        <v>88</v>
      </c>
      <c r="M249" s="13">
        <v>3473</v>
      </c>
      <c r="N249" s="12">
        <v>2546</v>
      </c>
      <c r="O249" s="12">
        <v>1114</v>
      </c>
      <c r="P249" s="12">
        <v>86</v>
      </c>
      <c r="Q249" s="13">
        <v>3746</v>
      </c>
      <c r="R249" s="21">
        <v>15524</v>
      </c>
    </row>
    <row r="250" spans="1:18" x14ac:dyDescent="0.2">
      <c r="A250" s="20" t="s">
        <v>475</v>
      </c>
      <c r="B250" s="12">
        <v>2518</v>
      </c>
      <c r="C250" s="12">
        <v>485</v>
      </c>
      <c r="D250" s="12">
        <v>136</v>
      </c>
      <c r="E250" s="13">
        <v>3139</v>
      </c>
      <c r="F250" s="12">
        <v>2085</v>
      </c>
      <c r="G250" s="12">
        <v>537</v>
      </c>
      <c r="H250" s="12">
        <v>86</v>
      </c>
      <c r="I250" s="13">
        <v>2708</v>
      </c>
      <c r="J250" s="12">
        <v>1895</v>
      </c>
      <c r="K250" s="12">
        <v>535</v>
      </c>
      <c r="L250" s="12">
        <v>89</v>
      </c>
      <c r="M250" s="13">
        <v>2519</v>
      </c>
      <c r="N250" s="12">
        <v>1818</v>
      </c>
      <c r="O250" s="12">
        <v>385</v>
      </c>
      <c r="P250" s="12">
        <v>95</v>
      </c>
      <c r="Q250" s="13">
        <v>2298</v>
      </c>
      <c r="R250" s="21">
        <v>10664</v>
      </c>
    </row>
    <row r="251" spans="1:18" x14ac:dyDescent="0.2">
      <c r="A251" s="20" t="s">
        <v>476</v>
      </c>
      <c r="B251" s="12">
        <v>7377</v>
      </c>
      <c r="C251" s="12">
        <v>1456</v>
      </c>
      <c r="D251" s="12">
        <v>71</v>
      </c>
      <c r="E251" s="13">
        <v>8904</v>
      </c>
      <c r="F251" s="12">
        <v>9086</v>
      </c>
      <c r="G251" s="12">
        <v>2163</v>
      </c>
      <c r="H251" s="12">
        <v>126</v>
      </c>
      <c r="I251" s="13">
        <v>11375</v>
      </c>
      <c r="J251" s="12">
        <v>12212</v>
      </c>
      <c r="K251" s="12">
        <v>1688</v>
      </c>
      <c r="L251" s="12">
        <v>137</v>
      </c>
      <c r="M251" s="13">
        <v>14037</v>
      </c>
      <c r="N251" s="12">
        <v>14043</v>
      </c>
      <c r="O251" s="12">
        <v>2150</v>
      </c>
      <c r="P251" s="12">
        <v>98</v>
      </c>
      <c r="Q251" s="13">
        <v>16291</v>
      </c>
      <c r="R251" s="21">
        <v>50607</v>
      </c>
    </row>
    <row r="252" spans="1:18" x14ac:dyDescent="0.2">
      <c r="A252" s="20" t="s">
        <v>477</v>
      </c>
      <c r="B252" s="12">
        <v>8199</v>
      </c>
      <c r="C252" s="12">
        <v>1802</v>
      </c>
      <c r="D252" s="12">
        <v>261</v>
      </c>
      <c r="E252" s="13">
        <v>10262</v>
      </c>
      <c r="F252" s="12">
        <v>8326</v>
      </c>
      <c r="G252" s="12">
        <v>2055</v>
      </c>
      <c r="H252" s="12">
        <v>350</v>
      </c>
      <c r="I252" s="13">
        <v>10731</v>
      </c>
      <c r="J252" s="12">
        <v>7042</v>
      </c>
      <c r="K252" s="12">
        <v>1357</v>
      </c>
      <c r="L252" s="12">
        <v>426</v>
      </c>
      <c r="M252" s="13">
        <v>8825</v>
      </c>
      <c r="N252" s="12">
        <v>7982</v>
      </c>
      <c r="O252" s="12">
        <v>1743</v>
      </c>
      <c r="P252" s="12">
        <v>114</v>
      </c>
      <c r="Q252" s="13">
        <v>9839</v>
      </c>
      <c r="R252" s="21">
        <v>39657</v>
      </c>
    </row>
    <row r="253" spans="1:18" x14ac:dyDescent="0.2">
      <c r="A253" s="20" t="s">
        <v>478</v>
      </c>
      <c r="B253" s="12">
        <v>1827</v>
      </c>
      <c r="C253" s="12">
        <v>265</v>
      </c>
      <c r="D253" s="12">
        <v>12</v>
      </c>
      <c r="E253" s="13">
        <v>2104</v>
      </c>
      <c r="F253" s="12">
        <v>1435</v>
      </c>
      <c r="G253" s="12">
        <v>343</v>
      </c>
      <c r="H253" s="12">
        <v>13</v>
      </c>
      <c r="I253" s="13">
        <v>1791</v>
      </c>
      <c r="J253" s="12">
        <v>861</v>
      </c>
      <c r="K253" s="12">
        <v>405</v>
      </c>
      <c r="L253" s="12">
        <v>20</v>
      </c>
      <c r="M253" s="13">
        <v>1286</v>
      </c>
      <c r="N253" s="12">
        <v>1885</v>
      </c>
      <c r="O253" s="12">
        <v>508</v>
      </c>
      <c r="P253" s="12">
        <v>13</v>
      </c>
      <c r="Q253" s="13">
        <v>2406</v>
      </c>
      <c r="R253" s="21">
        <v>7587</v>
      </c>
    </row>
    <row r="254" spans="1:18" x14ac:dyDescent="0.2">
      <c r="A254" s="20" t="s">
        <v>479</v>
      </c>
      <c r="B254" s="12">
        <v>5293</v>
      </c>
      <c r="C254" s="12">
        <v>553</v>
      </c>
      <c r="D254" s="12">
        <v>0</v>
      </c>
      <c r="E254" s="13">
        <v>5846</v>
      </c>
      <c r="F254" s="12">
        <v>3590</v>
      </c>
      <c r="G254" s="12">
        <v>701</v>
      </c>
      <c r="H254" s="12">
        <v>3</v>
      </c>
      <c r="I254" s="13">
        <v>4294</v>
      </c>
      <c r="J254" s="12">
        <v>1105</v>
      </c>
      <c r="K254" s="12">
        <v>142</v>
      </c>
      <c r="L254" s="12">
        <v>2</v>
      </c>
      <c r="M254" s="13">
        <v>1249</v>
      </c>
      <c r="N254" s="12">
        <v>953</v>
      </c>
      <c r="O254" s="12">
        <v>222</v>
      </c>
      <c r="P254" s="12">
        <v>1</v>
      </c>
      <c r="Q254" s="13">
        <v>1176</v>
      </c>
      <c r="R254" s="21">
        <v>12565</v>
      </c>
    </row>
    <row r="255" spans="1:18" x14ac:dyDescent="0.2">
      <c r="A255" s="20" t="s">
        <v>480</v>
      </c>
      <c r="B255" s="12">
        <v>1159</v>
      </c>
      <c r="C255" s="12">
        <v>66</v>
      </c>
      <c r="D255" s="12">
        <v>38</v>
      </c>
      <c r="E255" s="13">
        <v>1263</v>
      </c>
      <c r="F255" s="12">
        <v>935</v>
      </c>
      <c r="G255" s="12">
        <v>166</v>
      </c>
      <c r="H255" s="12">
        <v>64</v>
      </c>
      <c r="I255" s="13">
        <v>1165</v>
      </c>
      <c r="J255" s="12">
        <v>869</v>
      </c>
      <c r="K255" s="12">
        <v>123</v>
      </c>
      <c r="L255" s="12">
        <v>34</v>
      </c>
      <c r="M255" s="13">
        <v>1026</v>
      </c>
      <c r="N255" s="12">
        <v>965</v>
      </c>
      <c r="O255" s="12">
        <v>160</v>
      </c>
      <c r="P255" s="12">
        <v>57</v>
      </c>
      <c r="Q255" s="13">
        <v>1182</v>
      </c>
      <c r="R255" s="21">
        <v>4636</v>
      </c>
    </row>
    <row r="256" spans="1:18" x14ac:dyDescent="0.2">
      <c r="A256" s="20" t="s">
        <v>481</v>
      </c>
      <c r="B256" s="12">
        <v>31131</v>
      </c>
      <c r="C256" s="12">
        <v>10271</v>
      </c>
      <c r="D256" s="12">
        <v>36</v>
      </c>
      <c r="E256" s="13">
        <v>41438</v>
      </c>
      <c r="F256" s="12">
        <v>32360</v>
      </c>
      <c r="G256" s="12">
        <v>12743</v>
      </c>
      <c r="H256" s="12">
        <v>76</v>
      </c>
      <c r="I256" s="13">
        <v>45179</v>
      </c>
      <c r="J256" s="12">
        <v>32282</v>
      </c>
      <c r="K256" s="12">
        <v>10443</v>
      </c>
      <c r="L256" s="12">
        <v>177</v>
      </c>
      <c r="M256" s="13">
        <v>42902</v>
      </c>
      <c r="N256" s="12">
        <v>55223</v>
      </c>
      <c r="O256" s="12">
        <v>9023</v>
      </c>
      <c r="P256" s="12">
        <v>174</v>
      </c>
      <c r="Q256" s="13">
        <v>64420</v>
      </c>
      <c r="R256" s="21">
        <v>193939</v>
      </c>
    </row>
    <row r="257" spans="1:18" x14ac:dyDescent="0.2">
      <c r="A257" s="20" t="s">
        <v>482</v>
      </c>
      <c r="B257" s="12">
        <v>11500</v>
      </c>
      <c r="C257" s="12">
        <v>3027</v>
      </c>
      <c r="D257" s="12">
        <v>2</v>
      </c>
      <c r="E257" s="13">
        <v>14529</v>
      </c>
      <c r="F257" s="12">
        <v>14070</v>
      </c>
      <c r="G257" s="12">
        <v>4628</v>
      </c>
      <c r="H257" s="12">
        <v>26</v>
      </c>
      <c r="I257" s="13">
        <v>18724</v>
      </c>
      <c r="J257" s="12">
        <v>11405</v>
      </c>
      <c r="K257" s="12">
        <v>2935</v>
      </c>
      <c r="L257" s="12">
        <v>16</v>
      </c>
      <c r="M257" s="13">
        <v>14356</v>
      </c>
      <c r="N257" s="12">
        <v>16241</v>
      </c>
      <c r="O257" s="12">
        <v>2702</v>
      </c>
      <c r="P257" s="12">
        <v>17</v>
      </c>
      <c r="Q257" s="13">
        <v>18960</v>
      </c>
      <c r="R257" s="21">
        <v>66569</v>
      </c>
    </row>
    <row r="258" spans="1:18" x14ac:dyDescent="0.2">
      <c r="A258" s="20" t="s">
        <v>483</v>
      </c>
      <c r="B258" s="12">
        <v>7366</v>
      </c>
      <c r="C258" s="12">
        <v>768</v>
      </c>
      <c r="D258" s="12">
        <v>0</v>
      </c>
      <c r="E258" s="13">
        <v>8134</v>
      </c>
      <c r="F258" s="12">
        <v>6560</v>
      </c>
      <c r="G258" s="12">
        <v>1191</v>
      </c>
      <c r="H258" s="12">
        <v>1</v>
      </c>
      <c r="I258" s="13">
        <v>7752</v>
      </c>
      <c r="J258" s="12">
        <v>6574</v>
      </c>
      <c r="K258" s="12">
        <v>1594</v>
      </c>
      <c r="L258" s="12">
        <v>1</v>
      </c>
      <c r="M258" s="13">
        <v>8169</v>
      </c>
      <c r="N258" s="12">
        <v>7379</v>
      </c>
      <c r="O258" s="12">
        <v>1398</v>
      </c>
      <c r="P258" s="12">
        <v>0</v>
      </c>
      <c r="Q258" s="13">
        <v>8777</v>
      </c>
      <c r="R258" s="21">
        <v>32832</v>
      </c>
    </row>
    <row r="259" spans="1:18" x14ac:dyDescent="0.2">
      <c r="A259" s="20" t="s">
        <v>484</v>
      </c>
      <c r="B259" s="12">
        <v>1338</v>
      </c>
      <c r="C259" s="12">
        <v>502</v>
      </c>
      <c r="D259" s="12">
        <v>18</v>
      </c>
      <c r="E259" s="13">
        <v>1858</v>
      </c>
      <c r="F259" s="12">
        <v>1672</v>
      </c>
      <c r="G259" s="12">
        <v>774</v>
      </c>
      <c r="H259" s="12">
        <v>62</v>
      </c>
      <c r="I259" s="13">
        <v>2508</v>
      </c>
      <c r="J259" s="12">
        <v>1308</v>
      </c>
      <c r="K259" s="12">
        <v>544</v>
      </c>
      <c r="L259" s="12">
        <v>20</v>
      </c>
      <c r="M259" s="13">
        <v>1872</v>
      </c>
      <c r="N259" s="12">
        <v>2343</v>
      </c>
      <c r="O259" s="12">
        <v>625</v>
      </c>
      <c r="P259" s="12">
        <v>11</v>
      </c>
      <c r="Q259" s="13">
        <v>2979</v>
      </c>
      <c r="R259" s="21">
        <v>9217</v>
      </c>
    </row>
    <row r="260" spans="1:18" x14ac:dyDescent="0.2">
      <c r="A260" s="20" t="s">
        <v>485</v>
      </c>
      <c r="B260" s="12">
        <v>255</v>
      </c>
      <c r="C260" s="12">
        <v>33</v>
      </c>
      <c r="D260" s="12">
        <v>0</v>
      </c>
      <c r="E260" s="13">
        <v>288</v>
      </c>
      <c r="F260" s="12">
        <v>247</v>
      </c>
      <c r="G260" s="12">
        <v>67</v>
      </c>
      <c r="H260" s="12">
        <v>1</v>
      </c>
      <c r="I260" s="13">
        <v>315</v>
      </c>
      <c r="J260" s="12">
        <v>269</v>
      </c>
      <c r="K260" s="12">
        <v>55</v>
      </c>
      <c r="L260" s="12">
        <v>0</v>
      </c>
      <c r="M260" s="13">
        <v>324</v>
      </c>
      <c r="N260" s="12">
        <v>351</v>
      </c>
      <c r="O260" s="12">
        <v>81</v>
      </c>
      <c r="P260" s="12">
        <v>0</v>
      </c>
      <c r="Q260" s="13">
        <v>432</v>
      </c>
      <c r="R260" s="21">
        <v>1359</v>
      </c>
    </row>
    <row r="261" spans="1:18" x14ac:dyDescent="0.2">
      <c r="A261" s="20" t="s">
        <v>486</v>
      </c>
      <c r="B261" s="12">
        <v>1005</v>
      </c>
      <c r="C261" s="12">
        <v>69</v>
      </c>
      <c r="D261" s="12">
        <v>34</v>
      </c>
      <c r="E261" s="13">
        <v>1108</v>
      </c>
      <c r="F261" s="12">
        <v>1122</v>
      </c>
      <c r="G261" s="12">
        <v>147</v>
      </c>
      <c r="H261" s="12">
        <v>57</v>
      </c>
      <c r="I261" s="13">
        <v>1326</v>
      </c>
      <c r="J261" s="12">
        <v>848</v>
      </c>
      <c r="K261" s="12">
        <v>79</v>
      </c>
      <c r="L261" s="12">
        <v>53</v>
      </c>
      <c r="M261" s="13">
        <v>980</v>
      </c>
      <c r="N261" s="12">
        <v>990</v>
      </c>
      <c r="O261" s="12">
        <v>151</v>
      </c>
      <c r="P261" s="12">
        <v>98</v>
      </c>
      <c r="Q261" s="13">
        <v>1239</v>
      </c>
      <c r="R261" s="21">
        <v>4653</v>
      </c>
    </row>
    <row r="262" spans="1:18" x14ac:dyDescent="0.2">
      <c r="A262" s="20" t="s">
        <v>487</v>
      </c>
      <c r="B262" s="12">
        <v>7115</v>
      </c>
      <c r="C262" s="12">
        <v>905</v>
      </c>
      <c r="D262" s="12">
        <v>399</v>
      </c>
      <c r="E262" s="13">
        <v>8419</v>
      </c>
      <c r="F262" s="12">
        <v>7141</v>
      </c>
      <c r="G262" s="12">
        <v>1086</v>
      </c>
      <c r="H262" s="12">
        <v>742</v>
      </c>
      <c r="I262" s="13">
        <v>8969</v>
      </c>
      <c r="J262" s="12">
        <v>5701</v>
      </c>
      <c r="K262" s="12">
        <v>829</v>
      </c>
      <c r="L262" s="12">
        <v>427</v>
      </c>
      <c r="M262" s="13">
        <v>6957</v>
      </c>
      <c r="N262" s="12">
        <v>6865</v>
      </c>
      <c r="O262" s="12">
        <v>757</v>
      </c>
      <c r="P262" s="12">
        <v>255</v>
      </c>
      <c r="Q262" s="13">
        <v>7877</v>
      </c>
      <c r="R262" s="21">
        <v>32222</v>
      </c>
    </row>
    <row r="263" spans="1:18" x14ac:dyDescent="0.2">
      <c r="A263" s="20" t="s">
        <v>488</v>
      </c>
      <c r="B263" s="12">
        <v>7565</v>
      </c>
      <c r="C263" s="12">
        <v>896</v>
      </c>
      <c r="D263" s="12">
        <v>38</v>
      </c>
      <c r="E263" s="13">
        <v>8499</v>
      </c>
      <c r="F263" s="12">
        <v>4862</v>
      </c>
      <c r="G263" s="12">
        <v>2013</v>
      </c>
      <c r="H263" s="12">
        <v>177</v>
      </c>
      <c r="I263" s="13">
        <v>7052</v>
      </c>
      <c r="J263" s="12">
        <v>4844</v>
      </c>
      <c r="K263" s="12">
        <v>2139</v>
      </c>
      <c r="L263" s="12">
        <v>174</v>
      </c>
      <c r="M263" s="13">
        <v>7157</v>
      </c>
      <c r="N263" s="12">
        <v>5542</v>
      </c>
      <c r="O263" s="12">
        <v>2975</v>
      </c>
      <c r="P263" s="12">
        <v>200</v>
      </c>
      <c r="Q263" s="13">
        <v>8717</v>
      </c>
      <c r="R263" s="21">
        <v>31425</v>
      </c>
    </row>
    <row r="264" spans="1:18" x14ac:dyDescent="0.2">
      <c r="A264" s="20" t="s">
        <v>489</v>
      </c>
      <c r="B264" s="12">
        <v>6039</v>
      </c>
      <c r="C264" s="12">
        <v>769</v>
      </c>
      <c r="D264" s="12">
        <v>70</v>
      </c>
      <c r="E264" s="13">
        <v>6878</v>
      </c>
      <c r="F264" s="12">
        <v>4647</v>
      </c>
      <c r="G264" s="12">
        <v>942</v>
      </c>
      <c r="H264" s="12">
        <v>105</v>
      </c>
      <c r="I264" s="13">
        <v>5694</v>
      </c>
      <c r="J264" s="12">
        <v>2548</v>
      </c>
      <c r="K264" s="12">
        <v>747</v>
      </c>
      <c r="L264" s="12">
        <v>57</v>
      </c>
      <c r="M264" s="13">
        <v>3352</v>
      </c>
      <c r="N264" s="12">
        <v>2754</v>
      </c>
      <c r="O264" s="12">
        <v>1580</v>
      </c>
      <c r="P264" s="12">
        <v>78</v>
      </c>
      <c r="Q264" s="13">
        <v>4412</v>
      </c>
      <c r="R264" s="21">
        <v>20336</v>
      </c>
    </row>
    <row r="265" spans="1:18" x14ac:dyDescent="0.2">
      <c r="A265" s="20" t="s">
        <v>490</v>
      </c>
      <c r="B265" s="12">
        <v>1249</v>
      </c>
      <c r="C265" s="12">
        <v>86</v>
      </c>
      <c r="D265" s="12">
        <v>6</v>
      </c>
      <c r="E265" s="13">
        <v>1341</v>
      </c>
      <c r="F265" s="12">
        <v>965</v>
      </c>
      <c r="G265" s="12">
        <v>134</v>
      </c>
      <c r="H265" s="12">
        <v>5</v>
      </c>
      <c r="I265" s="13">
        <v>1104</v>
      </c>
      <c r="J265" s="12">
        <v>639</v>
      </c>
      <c r="K265" s="12">
        <v>164</v>
      </c>
      <c r="L265" s="12">
        <v>2</v>
      </c>
      <c r="M265" s="13">
        <v>805</v>
      </c>
      <c r="N265" s="12">
        <v>726</v>
      </c>
      <c r="O265" s="12">
        <v>115</v>
      </c>
      <c r="P265" s="12">
        <v>8</v>
      </c>
      <c r="Q265" s="13">
        <v>849</v>
      </c>
      <c r="R265" s="21">
        <v>4099</v>
      </c>
    </row>
    <row r="266" spans="1:18" x14ac:dyDescent="0.2">
      <c r="A266" s="20" t="s">
        <v>491</v>
      </c>
      <c r="B266" s="12">
        <v>4747</v>
      </c>
      <c r="C266" s="12">
        <v>846</v>
      </c>
      <c r="D266" s="12">
        <v>205</v>
      </c>
      <c r="E266" s="13">
        <v>5798</v>
      </c>
      <c r="F266" s="12">
        <v>6080</v>
      </c>
      <c r="G266" s="12">
        <v>1417</v>
      </c>
      <c r="H266" s="12">
        <v>183</v>
      </c>
      <c r="I266" s="13">
        <v>7680</v>
      </c>
      <c r="J266" s="12">
        <v>8517</v>
      </c>
      <c r="K266" s="12">
        <v>1120</v>
      </c>
      <c r="L266" s="12">
        <v>222</v>
      </c>
      <c r="M266" s="13">
        <v>9859</v>
      </c>
      <c r="N266" s="12">
        <v>12451</v>
      </c>
      <c r="O266" s="12">
        <v>1206</v>
      </c>
      <c r="P266" s="12">
        <v>144</v>
      </c>
      <c r="Q266" s="13">
        <v>13801</v>
      </c>
      <c r="R266" s="21">
        <v>37138</v>
      </c>
    </row>
    <row r="267" spans="1:18" x14ac:dyDescent="0.2">
      <c r="A267" s="20" t="s">
        <v>492</v>
      </c>
      <c r="B267" s="12">
        <v>6053</v>
      </c>
      <c r="C267" s="12">
        <v>1127</v>
      </c>
      <c r="D267" s="12">
        <v>65</v>
      </c>
      <c r="E267" s="13">
        <v>7245</v>
      </c>
      <c r="F267" s="12">
        <v>5717</v>
      </c>
      <c r="G267" s="12">
        <v>1886</v>
      </c>
      <c r="H267" s="12">
        <v>46</v>
      </c>
      <c r="I267" s="13">
        <v>7649</v>
      </c>
      <c r="J267" s="12">
        <v>7448</v>
      </c>
      <c r="K267" s="12">
        <v>1939</v>
      </c>
      <c r="L267" s="12">
        <v>66</v>
      </c>
      <c r="M267" s="13">
        <v>9453</v>
      </c>
      <c r="N267" s="12">
        <v>7873</v>
      </c>
      <c r="O267" s="12">
        <v>4320</v>
      </c>
      <c r="P267" s="12">
        <v>61</v>
      </c>
      <c r="Q267" s="13">
        <v>12254</v>
      </c>
      <c r="R267" s="21">
        <v>36601</v>
      </c>
    </row>
    <row r="268" spans="1:18" x14ac:dyDescent="0.2">
      <c r="A268" s="18" t="s">
        <v>493</v>
      </c>
      <c r="B268" s="19">
        <v>185845</v>
      </c>
      <c r="C268" s="19">
        <v>26582</v>
      </c>
      <c r="D268" s="19">
        <v>1368</v>
      </c>
      <c r="E268" s="19">
        <v>213795</v>
      </c>
      <c r="F268" s="19">
        <v>184949</v>
      </c>
      <c r="G268" s="19">
        <v>44391</v>
      </c>
      <c r="H268" s="19">
        <v>1513</v>
      </c>
      <c r="I268" s="19">
        <v>230853</v>
      </c>
      <c r="J268" s="19">
        <v>148087</v>
      </c>
      <c r="K268" s="19">
        <v>40056</v>
      </c>
      <c r="L268" s="19">
        <v>1177</v>
      </c>
      <c r="M268" s="19">
        <v>189320</v>
      </c>
      <c r="N268" s="19">
        <v>180325</v>
      </c>
      <c r="O268" s="19">
        <v>54315</v>
      </c>
      <c r="P268" s="19">
        <v>1471</v>
      </c>
      <c r="Q268" s="19">
        <v>236111</v>
      </c>
      <c r="R268" s="19">
        <v>870079</v>
      </c>
    </row>
    <row r="269" spans="1:18" x14ac:dyDescent="0.2">
      <c r="A269" s="20" t="s">
        <v>494</v>
      </c>
      <c r="B269" s="12">
        <v>5021</v>
      </c>
      <c r="C269" s="12">
        <v>1364</v>
      </c>
      <c r="D269" s="12">
        <v>158</v>
      </c>
      <c r="E269" s="13">
        <v>6543</v>
      </c>
      <c r="F269" s="12">
        <v>6456</v>
      </c>
      <c r="G269" s="12">
        <v>1468</v>
      </c>
      <c r="H269" s="12">
        <v>128</v>
      </c>
      <c r="I269" s="13">
        <v>8052</v>
      </c>
      <c r="J269" s="12">
        <v>5601</v>
      </c>
      <c r="K269" s="12">
        <v>1767</v>
      </c>
      <c r="L269" s="12">
        <v>144</v>
      </c>
      <c r="M269" s="13">
        <v>7512</v>
      </c>
      <c r="N269" s="12">
        <v>8854</v>
      </c>
      <c r="O269" s="12">
        <v>1818</v>
      </c>
      <c r="P269" s="12">
        <v>273</v>
      </c>
      <c r="Q269" s="13">
        <v>10945</v>
      </c>
      <c r="R269" s="21">
        <v>33052</v>
      </c>
    </row>
    <row r="270" spans="1:18" x14ac:dyDescent="0.2">
      <c r="A270" s="20" t="s">
        <v>495</v>
      </c>
      <c r="B270" s="12">
        <v>5179</v>
      </c>
      <c r="C270" s="12">
        <v>834</v>
      </c>
      <c r="D270" s="12">
        <v>126</v>
      </c>
      <c r="E270" s="13">
        <v>6139</v>
      </c>
      <c r="F270" s="12">
        <v>5065</v>
      </c>
      <c r="G270" s="12">
        <v>1089</v>
      </c>
      <c r="H270" s="12">
        <v>134</v>
      </c>
      <c r="I270" s="13">
        <v>6288</v>
      </c>
      <c r="J270" s="12">
        <v>4041</v>
      </c>
      <c r="K270" s="12">
        <v>919</v>
      </c>
      <c r="L270" s="12">
        <v>67</v>
      </c>
      <c r="M270" s="13">
        <v>5027</v>
      </c>
      <c r="N270" s="12">
        <v>3880</v>
      </c>
      <c r="O270" s="12">
        <v>1184</v>
      </c>
      <c r="P270" s="12">
        <v>110</v>
      </c>
      <c r="Q270" s="13">
        <v>5174</v>
      </c>
      <c r="R270" s="21">
        <v>22628</v>
      </c>
    </row>
    <row r="271" spans="1:18" x14ac:dyDescent="0.2">
      <c r="A271" s="20" t="s">
        <v>496</v>
      </c>
      <c r="B271" s="12">
        <v>2337</v>
      </c>
      <c r="C271" s="12">
        <v>313</v>
      </c>
      <c r="D271" s="12">
        <v>66</v>
      </c>
      <c r="E271" s="13">
        <v>2716</v>
      </c>
      <c r="F271" s="12">
        <v>2097</v>
      </c>
      <c r="G271" s="12">
        <v>537</v>
      </c>
      <c r="H271" s="12">
        <v>108</v>
      </c>
      <c r="I271" s="13">
        <v>2742</v>
      </c>
      <c r="J271" s="12">
        <v>1274</v>
      </c>
      <c r="K271" s="12">
        <v>347</v>
      </c>
      <c r="L271" s="12">
        <v>91</v>
      </c>
      <c r="M271" s="13">
        <v>1712</v>
      </c>
      <c r="N271" s="12">
        <v>1283</v>
      </c>
      <c r="O271" s="12">
        <v>586</v>
      </c>
      <c r="P271" s="12">
        <v>91</v>
      </c>
      <c r="Q271" s="13">
        <v>1960</v>
      </c>
      <c r="R271" s="21">
        <v>9130</v>
      </c>
    </row>
    <row r="272" spans="1:18" x14ac:dyDescent="0.2">
      <c r="A272" s="20" t="s">
        <v>497</v>
      </c>
      <c r="B272" s="12">
        <v>8251</v>
      </c>
      <c r="C272" s="12">
        <v>564</v>
      </c>
      <c r="D272" s="12">
        <v>26</v>
      </c>
      <c r="E272" s="13">
        <v>8841</v>
      </c>
      <c r="F272" s="12">
        <v>7117</v>
      </c>
      <c r="G272" s="12">
        <v>1365</v>
      </c>
      <c r="H272" s="12">
        <v>47</v>
      </c>
      <c r="I272" s="13">
        <v>8529</v>
      </c>
      <c r="J272" s="12">
        <v>4318</v>
      </c>
      <c r="K272" s="12">
        <v>1197</v>
      </c>
      <c r="L272" s="12">
        <v>23</v>
      </c>
      <c r="M272" s="13">
        <v>5538</v>
      </c>
      <c r="N272" s="12">
        <v>5297</v>
      </c>
      <c r="O272" s="12">
        <v>1861</v>
      </c>
      <c r="P272" s="12">
        <v>36</v>
      </c>
      <c r="Q272" s="13">
        <v>7194</v>
      </c>
      <c r="R272" s="21">
        <v>30102</v>
      </c>
    </row>
    <row r="273" spans="1:18" x14ac:dyDescent="0.2">
      <c r="A273" s="20" t="s">
        <v>498</v>
      </c>
      <c r="B273" s="12">
        <v>4005</v>
      </c>
      <c r="C273" s="12">
        <v>1478</v>
      </c>
      <c r="D273" s="12">
        <v>43</v>
      </c>
      <c r="E273" s="13">
        <v>5526</v>
      </c>
      <c r="F273" s="12">
        <v>3656</v>
      </c>
      <c r="G273" s="12">
        <v>3355</v>
      </c>
      <c r="H273" s="12">
        <v>58</v>
      </c>
      <c r="I273" s="13">
        <v>7069</v>
      </c>
      <c r="J273" s="12">
        <v>2104</v>
      </c>
      <c r="K273" s="12">
        <v>5359</v>
      </c>
      <c r="L273" s="12">
        <v>66</v>
      </c>
      <c r="M273" s="13">
        <v>7529</v>
      </c>
      <c r="N273" s="12">
        <v>2916</v>
      </c>
      <c r="O273" s="12">
        <v>7334</v>
      </c>
      <c r="P273" s="12">
        <v>94</v>
      </c>
      <c r="Q273" s="13">
        <v>10344</v>
      </c>
      <c r="R273" s="21">
        <v>30468</v>
      </c>
    </row>
    <row r="274" spans="1:18" x14ac:dyDescent="0.2">
      <c r="A274" s="20" t="s">
        <v>499</v>
      </c>
      <c r="B274" s="12">
        <v>2059</v>
      </c>
      <c r="C274" s="12">
        <v>543</v>
      </c>
      <c r="D274" s="12">
        <v>195</v>
      </c>
      <c r="E274" s="13">
        <v>2797</v>
      </c>
      <c r="F274" s="12">
        <v>2929</v>
      </c>
      <c r="G274" s="12">
        <v>978</v>
      </c>
      <c r="H274" s="12">
        <v>55</v>
      </c>
      <c r="I274" s="13">
        <v>3962</v>
      </c>
      <c r="J274" s="12">
        <v>2168</v>
      </c>
      <c r="K274" s="12">
        <v>876</v>
      </c>
      <c r="L274" s="12">
        <v>90</v>
      </c>
      <c r="M274" s="13">
        <v>3134</v>
      </c>
      <c r="N274" s="12">
        <v>4080</v>
      </c>
      <c r="O274" s="12">
        <v>1014</v>
      </c>
      <c r="P274" s="12">
        <v>114</v>
      </c>
      <c r="Q274" s="13">
        <v>5208</v>
      </c>
      <c r="R274" s="21">
        <v>15101</v>
      </c>
    </row>
    <row r="275" spans="1:18" x14ac:dyDescent="0.2">
      <c r="A275" s="20" t="s">
        <v>500</v>
      </c>
      <c r="B275" s="12">
        <v>4047</v>
      </c>
      <c r="C275" s="12">
        <v>511</v>
      </c>
      <c r="D275" s="12">
        <v>27</v>
      </c>
      <c r="E275" s="13">
        <v>4585</v>
      </c>
      <c r="F275" s="12">
        <v>3641</v>
      </c>
      <c r="G275" s="12">
        <v>662</v>
      </c>
      <c r="H275" s="12">
        <v>29</v>
      </c>
      <c r="I275" s="13">
        <v>4332</v>
      </c>
      <c r="J275" s="12">
        <v>4027</v>
      </c>
      <c r="K275" s="12">
        <v>471</v>
      </c>
      <c r="L275" s="12">
        <v>25</v>
      </c>
      <c r="M275" s="13">
        <v>4523</v>
      </c>
      <c r="N275" s="12">
        <v>4117</v>
      </c>
      <c r="O275" s="12">
        <v>941</v>
      </c>
      <c r="P275" s="12">
        <v>24</v>
      </c>
      <c r="Q275" s="13">
        <v>5082</v>
      </c>
      <c r="R275" s="21">
        <v>18522</v>
      </c>
    </row>
    <row r="276" spans="1:18" x14ac:dyDescent="0.2">
      <c r="A276" s="20" t="s">
        <v>501</v>
      </c>
      <c r="B276" s="12">
        <v>1381</v>
      </c>
      <c r="C276" s="12">
        <v>273</v>
      </c>
      <c r="D276" s="12">
        <v>54</v>
      </c>
      <c r="E276" s="13">
        <v>1708</v>
      </c>
      <c r="F276" s="12">
        <v>1630</v>
      </c>
      <c r="G276" s="12">
        <v>427</v>
      </c>
      <c r="H276" s="12">
        <v>157</v>
      </c>
      <c r="I276" s="13">
        <v>2214</v>
      </c>
      <c r="J276" s="12">
        <v>1194</v>
      </c>
      <c r="K276" s="12">
        <v>418</v>
      </c>
      <c r="L276" s="12">
        <v>75</v>
      </c>
      <c r="M276" s="13">
        <v>1687</v>
      </c>
      <c r="N276" s="12">
        <v>1315</v>
      </c>
      <c r="O276" s="12">
        <v>602</v>
      </c>
      <c r="P276" s="12">
        <v>77</v>
      </c>
      <c r="Q276" s="13">
        <v>1994</v>
      </c>
      <c r="R276" s="21">
        <v>7603</v>
      </c>
    </row>
    <row r="277" spans="1:18" x14ac:dyDescent="0.2">
      <c r="A277" s="20" t="s">
        <v>502</v>
      </c>
      <c r="B277" s="12">
        <v>13619</v>
      </c>
      <c r="C277" s="12">
        <v>1368</v>
      </c>
      <c r="D277" s="12">
        <v>12</v>
      </c>
      <c r="E277" s="13">
        <v>14999</v>
      </c>
      <c r="F277" s="12">
        <v>12012</v>
      </c>
      <c r="G277" s="12">
        <v>2524</v>
      </c>
      <c r="H277" s="12">
        <v>26</v>
      </c>
      <c r="I277" s="13">
        <v>14562</v>
      </c>
      <c r="J277" s="12">
        <v>12132</v>
      </c>
      <c r="K277" s="12">
        <v>2395</v>
      </c>
      <c r="L277" s="12">
        <v>34</v>
      </c>
      <c r="M277" s="13">
        <v>14561</v>
      </c>
      <c r="N277" s="12">
        <v>11693</v>
      </c>
      <c r="O277" s="12">
        <v>3427</v>
      </c>
      <c r="P277" s="12">
        <v>31</v>
      </c>
      <c r="Q277" s="13">
        <v>15151</v>
      </c>
      <c r="R277" s="21">
        <v>59273</v>
      </c>
    </row>
    <row r="278" spans="1:18" x14ac:dyDescent="0.2">
      <c r="A278" s="20" t="s">
        <v>503</v>
      </c>
      <c r="B278" s="12">
        <v>1445</v>
      </c>
      <c r="C278" s="12">
        <v>249</v>
      </c>
      <c r="D278" s="12">
        <v>0</v>
      </c>
      <c r="E278" s="13">
        <v>1694</v>
      </c>
      <c r="F278" s="12">
        <v>1566</v>
      </c>
      <c r="G278" s="12">
        <v>487</v>
      </c>
      <c r="H278" s="12">
        <v>0</v>
      </c>
      <c r="I278" s="13">
        <v>2053</v>
      </c>
      <c r="J278" s="12">
        <v>980</v>
      </c>
      <c r="K278" s="12">
        <v>279</v>
      </c>
      <c r="L278" s="12">
        <v>0</v>
      </c>
      <c r="M278" s="13">
        <v>1259</v>
      </c>
      <c r="N278" s="12">
        <v>1135</v>
      </c>
      <c r="O278" s="12">
        <v>322</v>
      </c>
      <c r="P278" s="12">
        <v>1</v>
      </c>
      <c r="Q278" s="13">
        <v>1458</v>
      </c>
      <c r="R278" s="21">
        <v>6464</v>
      </c>
    </row>
    <row r="279" spans="1:18" x14ac:dyDescent="0.2">
      <c r="A279" s="20" t="s">
        <v>504</v>
      </c>
      <c r="B279" s="12">
        <v>2375</v>
      </c>
      <c r="C279" s="12">
        <v>285</v>
      </c>
      <c r="D279" s="12">
        <v>0</v>
      </c>
      <c r="E279" s="13">
        <v>2660</v>
      </c>
      <c r="F279" s="12">
        <v>2211</v>
      </c>
      <c r="G279" s="12">
        <v>602</v>
      </c>
      <c r="H279" s="12">
        <v>1</v>
      </c>
      <c r="I279" s="13">
        <v>2814</v>
      </c>
      <c r="J279" s="12">
        <v>1764</v>
      </c>
      <c r="K279" s="12">
        <v>424</v>
      </c>
      <c r="L279" s="12">
        <v>2</v>
      </c>
      <c r="M279" s="13">
        <v>2190</v>
      </c>
      <c r="N279" s="12">
        <v>2162</v>
      </c>
      <c r="O279" s="12">
        <v>761</v>
      </c>
      <c r="P279" s="12">
        <v>1</v>
      </c>
      <c r="Q279" s="13">
        <v>2924</v>
      </c>
      <c r="R279" s="21">
        <v>10588</v>
      </c>
    </row>
    <row r="280" spans="1:18" x14ac:dyDescent="0.2">
      <c r="A280" s="20" t="s">
        <v>505</v>
      </c>
      <c r="B280" s="12">
        <v>16131</v>
      </c>
      <c r="C280" s="12">
        <v>2469</v>
      </c>
      <c r="D280" s="12">
        <v>5</v>
      </c>
      <c r="E280" s="13">
        <v>18605</v>
      </c>
      <c r="F280" s="12">
        <v>17022</v>
      </c>
      <c r="G280" s="12">
        <v>4861</v>
      </c>
      <c r="H280" s="12">
        <v>29</v>
      </c>
      <c r="I280" s="13">
        <v>21912</v>
      </c>
      <c r="J280" s="12">
        <v>10885</v>
      </c>
      <c r="K280" s="12">
        <v>3410</v>
      </c>
      <c r="L280" s="12">
        <v>27</v>
      </c>
      <c r="M280" s="13">
        <v>14322</v>
      </c>
      <c r="N280" s="12">
        <v>15208</v>
      </c>
      <c r="O280" s="12">
        <v>6632</v>
      </c>
      <c r="P280" s="12">
        <v>25</v>
      </c>
      <c r="Q280" s="13">
        <v>21865</v>
      </c>
      <c r="R280" s="21">
        <v>76704</v>
      </c>
    </row>
    <row r="281" spans="1:18" x14ac:dyDescent="0.2">
      <c r="A281" s="20" t="s">
        <v>506</v>
      </c>
      <c r="B281" s="12">
        <v>3719</v>
      </c>
      <c r="C281" s="12">
        <v>672</v>
      </c>
      <c r="D281" s="12">
        <v>9</v>
      </c>
      <c r="E281" s="13">
        <v>4400</v>
      </c>
      <c r="F281" s="12">
        <v>2955</v>
      </c>
      <c r="G281" s="12">
        <v>860</v>
      </c>
      <c r="H281" s="12">
        <v>4</v>
      </c>
      <c r="I281" s="13">
        <v>3819</v>
      </c>
      <c r="J281" s="12">
        <v>3036</v>
      </c>
      <c r="K281" s="12">
        <v>850</v>
      </c>
      <c r="L281" s="12">
        <v>0</v>
      </c>
      <c r="M281" s="13">
        <v>3886</v>
      </c>
      <c r="N281" s="12">
        <v>3659</v>
      </c>
      <c r="O281" s="12">
        <v>1313</v>
      </c>
      <c r="P281" s="12">
        <v>0</v>
      </c>
      <c r="Q281" s="13">
        <v>4972</v>
      </c>
      <c r="R281" s="21">
        <v>17077</v>
      </c>
    </row>
    <row r="282" spans="1:18" x14ac:dyDescent="0.2">
      <c r="A282" s="20" t="s">
        <v>507</v>
      </c>
      <c r="B282" s="12">
        <v>12188</v>
      </c>
      <c r="C282" s="12">
        <v>1538</v>
      </c>
      <c r="D282" s="12">
        <v>17</v>
      </c>
      <c r="E282" s="13">
        <v>13743</v>
      </c>
      <c r="F282" s="12">
        <v>13286</v>
      </c>
      <c r="G282" s="12">
        <v>2543</v>
      </c>
      <c r="H282" s="12">
        <v>12</v>
      </c>
      <c r="I282" s="13">
        <v>15841</v>
      </c>
      <c r="J282" s="12">
        <v>12182</v>
      </c>
      <c r="K282" s="12">
        <v>2294</v>
      </c>
      <c r="L282" s="12">
        <v>18</v>
      </c>
      <c r="M282" s="13">
        <v>14494</v>
      </c>
      <c r="N282" s="12">
        <v>14309</v>
      </c>
      <c r="O282" s="12">
        <v>2654</v>
      </c>
      <c r="P282" s="12">
        <v>3</v>
      </c>
      <c r="Q282" s="13">
        <v>16966</v>
      </c>
      <c r="R282" s="21">
        <v>61044</v>
      </c>
    </row>
    <row r="283" spans="1:18" x14ac:dyDescent="0.2">
      <c r="A283" s="20" t="s">
        <v>508</v>
      </c>
      <c r="B283" s="12">
        <v>2095</v>
      </c>
      <c r="C283" s="12">
        <v>241</v>
      </c>
      <c r="D283" s="12">
        <v>2</v>
      </c>
      <c r="E283" s="13">
        <v>2338</v>
      </c>
      <c r="F283" s="12">
        <v>1457</v>
      </c>
      <c r="G283" s="12">
        <v>484</v>
      </c>
      <c r="H283" s="12">
        <v>5</v>
      </c>
      <c r="I283" s="13">
        <v>1946</v>
      </c>
      <c r="J283" s="12">
        <v>759</v>
      </c>
      <c r="K283" s="12">
        <v>540</v>
      </c>
      <c r="L283" s="12">
        <v>9</v>
      </c>
      <c r="M283" s="13">
        <v>1308</v>
      </c>
      <c r="N283" s="12">
        <v>777</v>
      </c>
      <c r="O283" s="12">
        <v>245</v>
      </c>
      <c r="P283" s="12">
        <v>5</v>
      </c>
      <c r="Q283" s="13">
        <v>1027</v>
      </c>
      <c r="R283" s="21">
        <v>6619</v>
      </c>
    </row>
    <row r="284" spans="1:18" x14ac:dyDescent="0.2">
      <c r="A284" s="20" t="s">
        <v>509</v>
      </c>
      <c r="B284" s="12">
        <v>2177</v>
      </c>
      <c r="C284" s="12">
        <v>380</v>
      </c>
      <c r="D284" s="12">
        <v>0</v>
      </c>
      <c r="E284" s="13">
        <v>2557</v>
      </c>
      <c r="F284" s="12">
        <v>1280</v>
      </c>
      <c r="G284" s="12">
        <v>408</v>
      </c>
      <c r="H284" s="12">
        <v>0</v>
      </c>
      <c r="I284" s="13">
        <v>1688</v>
      </c>
      <c r="J284" s="12">
        <v>586</v>
      </c>
      <c r="K284" s="12">
        <v>191</v>
      </c>
      <c r="L284" s="12">
        <v>0</v>
      </c>
      <c r="M284" s="13">
        <v>777</v>
      </c>
      <c r="N284" s="12">
        <v>678</v>
      </c>
      <c r="O284" s="12">
        <v>226</v>
      </c>
      <c r="P284" s="12">
        <v>0</v>
      </c>
      <c r="Q284" s="13">
        <v>904</v>
      </c>
      <c r="R284" s="21">
        <v>5926</v>
      </c>
    </row>
    <row r="285" spans="1:18" x14ac:dyDescent="0.2">
      <c r="A285" s="20" t="s">
        <v>510</v>
      </c>
      <c r="B285" s="12">
        <v>18029</v>
      </c>
      <c r="C285" s="12">
        <v>3425</v>
      </c>
      <c r="D285" s="12">
        <v>0</v>
      </c>
      <c r="E285" s="13">
        <v>21454</v>
      </c>
      <c r="F285" s="12">
        <v>15471</v>
      </c>
      <c r="G285" s="12">
        <v>4590</v>
      </c>
      <c r="H285" s="12">
        <v>1</v>
      </c>
      <c r="I285" s="13">
        <v>20062</v>
      </c>
      <c r="J285" s="12">
        <v>10587</v>
      </c>
      <c r="K285" s="12">
        <v>4503</v>
      </c>
      <c r="L285" s="12">
        <v>3</v>
      </c>
      <c r="M285" s="13">
        <v>15093</v>
      </c>
      <c r="N285" s="12">
        <v>13439</v>
      </c>
      <c r="O285" s="12">
        <v>5247</v>
      </c>
      <c r="P285" s="12">
        <v>2</v>
      </c>
      <c r="Q285" s="13">
        <v>18688</v>
      </c>
      <c r="R285" s="21">
        <v>75297</v>
      </c>
    </row>
    <row r="286" spans="1:18" x14ac:dyDescent="0.2">
      <c r="A286" s="20" t="s">
        <v>511</v>
      </c>
      <c r="B286" s="12">
        <v>3589</v>
      </c>
      <c r="C286" s="12">
        <v>495</v>
      </c>
      <c r="D286" s="12">
        <v>0</v>
      </c>
      <c r="E286" s="13">
        <v>4084</v>
      </c>
      <c r="F286" s="12">
        <v>2735</v>
      </c>
      <c r="G286" s="12">
        <v>504</v>
      </c>
      <c r="H286" s="12">
        <v>0</v>
      </c>
      <c r="I286" s="13">
        <v>3239</v>
      </c>
      <c r="J286" s="12">
        <v>1643</v>
      </c>
      <c r="K286" s="12">
        <v>247</v>
      </c>
      <c r="L286" s="12">
        <v>0</v>
      </c>
      <c r="M286" s="13">
        <v>1890</v>
      </c>
      <c r="N286" s="12">
        <v>4019</v>
      </c>
      <c r="O286" s="12">
        <v>521</v>
      </c>
      <c r="P286" s="12">
        <v>11</v>
      </c>
      <c r="Q286" s="13">
        <v>4551</v>
      </c>
      <c r="R286" s="21">
        <v>13764</v>
      </c>
    </row>
    <row r="287" spans="1:18" x14ac:dyDescent="0.2">
      <c r="A287" s="20" t="s">
        <v>512</v>
      </c>
      <c r="B287" s="12">
        <v>905</v>
      </c>
      <c r="C287" s="12">
        <v>405</v>
      </c>
      <c r="D287" s="12">
        <v>0</v>
      </c>
      <c r="E287" s="13">
        <v>1310</v>
      </c>
      <c r="F287" s="12">
        <v>697</v>
      </c>
      <c r="G287" s="12">
        <v>564</v>
      </c>
      <c r="H287" s="12">
        <v>0</v>
      </c>
      <c r="I287" s="13">
        <v>1261</v>
      </c>
      <c r="J287" s="12">
        <v>623</v>
      </c>
      <c r="K287" s="12">
        <v>433</v>
      </c>
      <c r="L287" s="12">
        <v>0</v>
      </c>
      <c r="M287" s="13">
        <v>1056</v>
      </c>
      <c r="N287" s="12">
        <v>307</v>
      </c>
      <c r="O287" s="12">
        <v>494</v>
      </c>
      <c r="P287" s="12">
        <v>0</v>
      </c>
      <c r="Q287" s="13">
        <v>801</v>
      </c>
      <c r="R287" s="21">
        <v>4428</v>
      </c>
    </row>
    <row r="288" spans="1:18" x14ac:dyDescent="0.2">
      <c r="A288" s="20" t="s">
        <v>513</v>
      </c>
      <c r="B288" s="12">
        <v>2057</v>
      </c>
      <c r="C288" s="12">
        <v>340</v>
      </c>
      <c r="D288" s="12">
        <v>0</v>
      </c>
      <c r="E288" s="13">
        <v>2397</v>
      </c>
      <c r="F288" s="12">
        <v>7366</v>
      </c>
      <c r="G288" s="12">
        <v>832</v>
      </c>
      <c r="H288" s="12">
        <v>0</v>
      </c>
      <c r="I288" s="13">
        <v>8198</v>
      </c>
      <c r="J288" s="12">
        <v>7040</v>
      </c>
      <c r="K288" s="12">
        <v>1082</v>
      </c>
      <c r="L288" s="12">
        <v>0</v>
      </c>
      <c r="M288" s="13">
        <v>8122</v>
      </c>
      <c r="N288" s="12">
        <v>15352</v>
      </c>
      <c r="O288" s="12">
        <v>1298</v>
      </c>
      <c r="P288" s="12">
        <v>0</v>
      </c>
      <c r="Q288" s="13">
        <v>16650</v>
      </c>
      <c r="R288" s="21">
        <v>35367</v>
      </c>
    </row>
    <row r="289" spans="1:18" x14ac:dyDescent="0.2">
      <c r="A289" s="20" t="s">
        <v>514</v>
      </c>
      <c r="B289" s="12">
        <v>3117</v>
      </c>
      <c r="C289" s="12">
        <v>610</v>
      </c>
      <c r="D289" s="12">
        <v>0</v>
      </c>
      <c r="E289" s="13">
        <v>3727</v>
      </c>
      <c r="F289" s="12">
        <v>3235</v>
      </c>
      <c r="G289" s="12">
        <v>1050</v>
      </c>
      <c r="H289" s="12">
        <v>14</v>
      </c>
      <c r="I289" s="13">
        <v>4299</v>
      </c>
      <c r="J289" s="12">
        <v>2076</v>
      </c>
      <c r="K289" s="12">
        <v>824</v>
      </c>
      <c r="L289" s="12">
        <v>14</v>
      </c>
      <c r="M289" s="13">
        <v>2914</v>
      </c>
      <c r="N289" s="12">
        <v>2996</v>
      </c>
      <c r="O289" s="12">
        <v>817</v>
      </c>
      <c r="P289" s="12">
        <v>59</v>
      </c>
      <c r="Q289" s="13">
        <v>3872</v>
      </c>
      <c r="R289" s="21">
        <v>14812</v>
      </c>
    </row>
    <row r="290" spans="1:18" x14ac:dyDescent="0.2">
      <c r="A290" s="20" t="s">
        <v>515</v>
      </c>
      <c r="B290" s="12">
        <v>2345</v>
      </c>
      <c r="C290" s="12">
        <v>227</v>
      </c>
      <c r="D290" s="12">
        <v>0</v>
      </c>
      <c r="E290" s="13">
        <v>2572</v>
      </c>
      <c r="F290" s="12">
        <v>2114</v>
      </c>
      <c r="G290" s="12">
        <v>418</v>
      </c>
      <c r="H290" s="12">
        <v>0</v>
      </c>
      <c r="I290" s="13">
        <v>2532</v>
      </c>
      <c r="J290" s="12">
        <v>1218</v>
      </c>
      <c r="K290" s="12">
        <v>269</v>
      </c>
      <c r="L290" s="12">
        <v>0</v>
      </c>
      <c r="M290" s="13">
        <v>1487</v>
      </c>
      <c r="N290" s="12">
        <v>995</v>
      </c>
      <c r="O290" s="12">
        <v>201</v>
      </c>
      <c r="P290" s="12">
        <v>0</v>
      </c>
      <c r="Q290" s="13">
        <v>1196</v>
      </c>
      <c r="R290" s="21">
        <v>7787</v>
      </c>
    </row>
    <row r="291" spans="1:18" x14ac:dyDescent="0.2">
      <c r="A291" s="20" t="s">
        <v>516</v>
      </c>
      <c r="B291" s="12">
        <v>15476</v>
      </c>
      <c r="C291" s="12">
        <v>1399</v>
      </c>
      <c r="D291" s="12">
        <v>1</v>
      </c>
      <c r="E291" s="13">
        <v>16876</v>
      </c>
      <c r="F291" s="12">
        <v>13110</v>
      </c>
      <c r="G291" s="12">
        <v>2228</v>
      </c>
      <c r="H291" s="12">
        <v>0</v>
      </c>
      <c r="I291" s="13">
        <v>15338</v>
      </c>
      <c r="J291" s="12">
        <v>12895</v>
      </c>
      <c r="K291" s="12">
        <v>1957</v>
      </c>
      <c r="L291" s="12">
        <v>0</v>
      </c>
      <c r="M291" s="13">
        <v>14852</v>
      </c>
      <c r="N291" s="12">
        <v>11953</v>
      </c>
      <c r="O291" s="12">
        <v>2903</v>
      </c>
      <c r="P291" s="12">
        <v>0</v>
      </c>
      <c r="Q291" s="13">
        <v>14856</v>
      </c>
      <c r="R291" s="21">
        <v>61922</v>
      </c>
    </row>
    <row r="292" spans="1:18" x14ac:dyDescent="0.2">
      <c r="A292" s="20" t="s">
        <v>517</v>
      </c>
      <c r="B292" s="12">
        <v>300</v>
      </c>
      <c r="C292" s="12">
        <v>57</v>
      </c>
      <c r="D292" s="12">
        <v>0</v>
      </c>
      <c r="E292" s="13">
        <v>357</v>
      </c>
      <c r="F292" s="12">
        <v>495</v>
      </c>
      <c r="G292" s="12">
        <v>124</v>
      </c>
      <c r="H292" s="12">
        <v>0</v>
      </c>
      <c r="I292" s="13">
        <v>619</v>
      </c>
      <c r="J292" s="12">
        <v>126</v>
      </c>
      <c r="K292" s="12">
        <v>80</v>
      </c>
      <c r="L292" s="12">
        <v>0</v>
      </c>
      <c r="M292" s="13">
        <v>206</v>
      </c>
      <c r="N292" s="12">
        <v>158</v>
      </c>
      <c r="O292" s="12">
        <v>112</v>
      </c>
      <c r="P292" s="12">
        <v>3</v>
      </c>
      <c r="Q292" s="13">
        <v>273</v>
      </c>
      <c r="R292" s="21">
        <v>1455</v>
      </c>
    </row>
    <row r="293" spans="1:18" x14ac:dyDescent="0.2">
      <c r="A293" s="20" t="s">
        <v>518</v>
      </c>
      <c r="B293" s="12">
        <v>8308</v>
      </c>
      <c r="C293" s="12">
        <v>1045</v>
      </c>
      <c r="D293" s="12">
        <v>11</v>
      </c>
      <c r="E293" s="13">
        <v>9364</v>
      </c>
      <c r="F293" s="12">
        <v>12144</v>
      </c>
      <c r="G293" s="12">
        <v>2229</v>
      </c>
      <c r="H293" s="12">
        <v>0</v>
      </c>
      <c r="I293" s="13">
        <v>14373</v>
      </c>
      <c r="J293" s="12">
        <v>11115</v>
      </c>
      <c r="K293" s="12">
        <v>1565</v>
      </c>
      <c r="L293" s="12">
        <v>12</v>
      </c>
      <c r="M293" s="13">
        <v>12692</v>
      </c>
      <c r="N293" s="12">
        <v>10290</v>
      </c>
      <c r="O293" s="12">
        <v>1945</v>
      </c>
      <c r="P293" s="12">
        <v>18</v>
      </c>
      <c r="Q293" s="13">
        <v>12253</v>
      </c>
      <c r="R293" s="21">
        <v>48682</v>
      </c>
    </row>
    <row r="294" spans="1:18" x14ac:dyDescent="0.2">
      <c r="A294" s="20" t="s">
        <v>519</v>
      </c>
      <c r="B294" s="12">
        <v>6176</v>
      </c>
      <c r="C294" s="12">
        <v>688</v>
      </c>
      <c r="D294" s="12">
        <v>0</v>
      </c>
      <c r="E294" s="13">
        <v>6864</v>
      </c>
      <c r="F294" s="12">
        <v>8166</v>
      </c>
      <c r="G294" s="12">
        <v>1263</v>
      </c>
      <c r="H294" s="12">
        <v>2</v>
      </c>
      <c r="I294" s="13">
        <v>9431</v>
      </c>
      <c r="J294" s="12">
        <v>5969</v>
      </c>
      <c r="K294" s="12">
        <v>1079</v>
      </c>
      <c r="L294" s="12">
        <v>0</v>
      </c>
      <c r="M294" s="13">
        <v>7048</v>
      </c>
      <c r="N294" s="12">
        <v>7665</v>
      </c>
      <c r="O294" s="12">
        <v>1563</v>
      </c>
      <c r="P294" s="12">
        <v>0</v>
      </c>
      <c r="Q294" s="13">
        <v>9228</v>
      </c>
      <c r="R294" s="21">
        <v>32571</v>
      </c>
    </row>
    <row r="295" spans="1:18" x14ac:dyDescent="0.2">
      <c r="A295" s="20" t="s">
        <v>520</v>
      </c>
      <c r="B295" s="12">
        <v>4950</v>
      </c>
      <c r="C295" s="12">
        <v>664</v>
      </c>
      <c r="D295" s="12">
        <v>0</v>
      </c>
      <c r="E295" s="13">
        <v>5614</v>
      </c>
      <c r="F295" s="12">
        <v>5895</v>
      </c>
      <c r="G295" s="12">
        <v>898</v>
      </c>
      <c r="H295" s="12">
        <v>5</v>
      </c>
      <c r="I295" s="13">
        <v>6798</v>
      </c>
      <c r="J295" s="12">
        <v>4064</v>
      </c>
      <c r="K295" s="12">
        <v>842</v>
      </c>
      <c r="L295" s="12">
        <v>0</v>
      </c>
      <c r="M295" s="13">
        <v>4906</v>
      </c>
      <c r="N295" s="12">
        <v>4241</v>
      </c>
      <c r="O295" s="12">
        <v>1026</v>
      </c>
      <c r="P295" s="12">
        <v>2</v>
      </c>
      <c r="Q295" s="13">
        <v>5269</v>
      </c>
      <c r="R295" s="21">
        <v>22587</v>
      </c>
    </row>
    <row r="296" spans="1:18" x14ac:dyDescent="0.2">
      <c r="A296" s="20" t="s">
        <v>521</v>
      </c>
      <c r="B296" s="12">
        <v>6628</v>
      </c>
      <c r="C296" s="12">
        <v>375</v>
      </c>
      <c r="D296" s="12">
        <v>15</v>
      </c>
      <c r="E296" s="13">
        <v>7018</v>
      </c>
      <c r="F296" s="12">
        <v>1745</v>
      </c>
      <c r="G296" s="12">
        <v>758</v>
      </c>
      <c r="H296" s="12">
        <v>8</v>
      </c>
      <c r="I296" s="13">
        <v>2511</v>
      </c>
      <c r="J296" s="12">
        <v>961</v>
      </c>
      <c r="K296" s="12">
        <v>442</v>
      </c>
      <c r="L296" s="12">
        <v>2</v>
      </c>
      <c r="M296" s="13">
        <v>1405</v>
      </c>
      <c r="N296" s="12">
        <v>1771</v>
      </c>
      <c r="O296" s="12">
        <v>777</v>
      </c>
      <c r="P296" s="12">
        <v>0</v>
      </c>
      <c r="Q296" s="13">
        <v>2548</v>
      </c>
      <c r="R296" s="21">
        <v>13482</v>
      </c>
    </row>
    <row r="297" spans="1:18" x14ac:dyDescent="0.2">
      <c r="A297" s="20" t="s">
        <v>522</v>
      </c>
      <c r="B297" s="12">
        <v>2226</v>
      </c>
      <c r="C297" s="12">
        <v>336</v>
      </c>
      <c r="D297" s="12">
        <v>7</v>
      </c>
      <c r="E297" s="13">
        <v>2569</v>
      </c>
      <c r="F297" s="12">
        <v>2372</v>
      </c>
      <c r="G297" s="12">
        <v>435</v>
      </c>
      <c r="H297" s="12">
        <v>0</v>
      </c>
      <c r="I297" s="13">
        <v>2807</v>
      </c>
      <c r="J297" s="12">
        <v>2076</v>
      </c>
      <c r="K297" s="12">
        <v>333</v>
      </c>
      <c r="L297" s="12">
        <v>3</v>
      </c>
      <c r="M297" s="13">
        <v>2412</v>
      </c>
      <c r="N297" s="12">
        <v>2624</v>
      </c>
      <c r="O297" s="12">
        <v>557</v>
      </c>
      <c r="P297" s="12">
        <v>4</v>
      </c>
      <c r="Q297" s="13">
        <v>3185</v>
      </c>
      <c r="R297" s="21">
        <v>10973</v>
      </c>
    </row>
    <row r="298" spans="1:18" x14ac:dyDescent="0.2">
      <c r="A298" s="20" t="s">
        <v>523</v>
      </c>
      <c r="B298" s="12">
        <v>9270</v>
      </c>
      <c r="C298" s="12">
        <v>782</v>
      </c>
      <c r="D298" s="12">
        <v>308</v>
      </c>
      <c r="E298" s="13">
        <v>10360</v>
      </c>
      <c r="F298" s="12">
        <v>5311</v>
      </c>
      <c r="G298" s="12">
        <v>970</v>
      </c>
      <c r="H298" s="12">
        <v>343</v>
      </c>
      <c r="I298" s="13">
        <v>6624</v>
      </c>
      <c r="J298" s="12">
        <v>3516</v>
      </c>
      <c r="K298" s="12">
        <v>448</v>
      </c>
      <c r="L298" s="12">
        <v>187</v>
      </c>
      <c r="M298" s="13">
        <v>4151</v>
      </c>
      <c r="N298" s="12">
        <v>3314</v>
      </c>
      <c r="O298" s="12">
        <v>817</v>
      </c>
      <c r="P298" s="12">
        <v>195</v>
      </c>
      <c r="Q298" s="13">
        <v>4326</v>
      </c>
      <c r="R298" s="21">
        <v>25461</v>
      </c>
    </row>
    <row r="299" spans="1:18" x14ac:dyDescent="0.2">
      <c r="A299" s="20" t="s">
        <v>524</v>
      </c>
      <c r="B299" s="12">
        <v>1654</v>
      </c>
      <c r="C299" s="12">
        <v>303</v>
      </c>
      <c r="D299" s="12">
        <v>62</v>
      </c>
      <c r="E299" s="13">
        <v>2019</v>
      </c>
      <c r="F299" s="12">
        <v>1878</v>
      </c>
      <c r="G299" s="12">
        <v>485</v>
      </c>
      <c r="H299" s="12">
        <v>76</v>
      </c>
      <c r="I299" s="13">
        <v>2439</v>
      </c>
      <c r="J299" s="12">
        <v>1764</v>
      </c>
      <c r="K299" s="12">
        <v>411</v>
      </c>
      <c r="L299" s="12">
        <v>67</v>
      </c>
      <c r="M299" s="13">
        <v>2242</v>
      </c>
      <c r="N299" s="12">
        <v>2403</v>
      </c>
      <c r="O299" s="12">
        <v>517</v>
      </c>
      <c r="P299" s="12">
        <v>81</v>
      </c>
      <c r="Q299" s="13">
        <v>3001</v>
      </c>
      <c r="R299" s="21">
        <v>9701</v>
      </c>
    </row>
    <row r="300" spans="1:18" x14ac:dyDescent="0.2">
      <c r="A300" s="20" t="s">
        <v>525</v>
      </c>
      <c r="B300" s="12">
        <v>1112</v>
      </c>
      <c r="C300" s="12">
        <v>116</v>
      </c>
      <c r="D300" s="12">
        <v>1</v>
      </c>
      <c r="E300" s="13">
        <v>1229</v>
      </c>
      <c r="F300" s="12">
        <v>1923</v>
      </c>
      <c r="G300" s="12">
        <v>245</v>
      </c>
      <c r="H300" s="12">
        <v>2</v>
      </c>
      <c r="I300" s="13">
        <v>2170</v>
      </c>
      <c r="J300" s="12">
        <v>1376</v>
      </c>
      <c r="K300" s="12">
        <v>128</v>
      </c>
      <c r="L300" s="12">
        <v>16</v>
      </c>
      <c r="M300" s="13">
        <v>1520</v>
      </c>
      <c r="N300" s="12">
        <v>1962</v>
      </c>
      <c r="O300" s="12">
        <v>193</v>
      </c>
      <c r="P300" s="12">
        <v>23</v>
      </c>
      <c r="Q300" s="13">
        <v>2178</v>
      </c>
      <c r="R300" s="21">
        <v>7097</v>
      </c>
    </row>
    <row r="301" spans="1:18" x14ac:dyDescent="0.2">
      <c r="A301" s="20" t="s">
        <v>526</v>
      </c>
      <c r="B301" s="12">
        <v>5032</v>
      </c>
      <c r="C301" s="12">
        <v>975</v>
      </c>
      <c r="D301" s="12">
        <v>144</v>
      </c>
      <c r="E301" s="13">
        <v>6151</v>
      </c>
      <c r="F301" s="12">
        <v>4784</v>
      </c>
      <c r="G301" s="12">
        <v>1663</v>
      </c>
      <c r="H301" s="12">
        <v>169</v>
      </c>
      <c r="I301" s="13">
        <v>6616</v>
      </c>
      <c r="J301" s="12">
        <v>4339</v>
      </c>
      <c r="K301" s="12">
        <v>1444</v>
      </c>
      <c r="L301" s="12">
        <v>127</v>
      </c>
      <c r="M301" s="13">
        <v>5910</v>
      </c>
      <c r="N301" s="12">
        <v>4387</v>
      </c>
      <c r="O301" s="12">
        <v>1116</v>
      </c>
      <c r="P301" s="12">
        <v>96</v>
      </c>
      <c r="Q301" s="13">
        <v>5599</v>
      </c>
      <c r="R301" s="21">
        <v>24276</v>
      </c>
    </row>
    <row r="302" spans="1:18" x14ac:dyDescent="0.2">
      <c r="A302" s="20" t="s">
        <v>527</v>
      </c>
      <c r="B302" s="12">
        <v>1926</v>
      </c>
      <c r="C302" s="12">
        <v>460</v>
      </c>
      <c r="D302" s="12">
        <v>58</v>
      </c>
      <c r="E302" s="13">
        <v>2444</v>
      </c>
      <c r="F302" s="12">
        <v>2377</v>
      </c>
      <c r="G302" s="12">
        <v>894</v>
      </c>
      <c r="H302" s="12">
        <v>63</v>
      </c>
      <c r="I302" s="13">
        <v>3334</v>
      </c>
      <c r="J302" s="12">
        <v>2064</v>
      </c>
      <c r="K302" s="12">
        <v>727</v>
      </c>
      <c r="L302" s="12">
        <v>55</v>
      </c>
      <c r="M302" s="13">
        <v>2846</v>
      </c>
      <c r="N302" s="12">
        <v>2634</v>
      </c>
      <c r="O302" s="12">
        <v>1005</v>
      </c>
      <c r="P302" s="12">
        <v>51</v>
      </c>
      <c r="Q302" s="13">
        <v>3690</v>
      </c>
      <c r="R302" s="21">
        <v>12314</v>
      </c>
    </row>
    <row r="303" spans="1:18" x14ac:dyDescent="0.2">
      <c r="A303" s="20" t="s">
        <v>528</v>
      </c>
      <c r="B303" s="12">
        <v>2585</v>
      </c>
      <c r="C303" s="12">
        <v>326</v>
      </c>
      <c r="D303" s="12">
        <v>7</v>
      </c>
      <c r="E303" s="13">
        <v>2918</v>
      </c>
      <c r="F303" s="12">
        <v>3992</v>
      </c>
      <c r="G303" s="12">
        <v>775</v>
      </c>
      <c r="H303" s="12">
        <v>3</v>
      </c>
      <c r="I303" s="13">
        <v>4770</v>
      </c>
      <c r="J303" s="12">
        <v>2798</v>
      </c>
      <c r="K303" s="12">
        <v>611</v>
      </c>
      <c r="L303" s="12">
        <v>2</v>
      </c>
      <c r="M303" s="13">
        <v>3411</v>
      </c>
      <c r="N303" s="12">
        <v>3012</v>
      </c>
      <c r="O303" s="12">
        <v>692</v>
      </c>
      <c r="P303" s="12">
        <v>4</v>
      </c>
      <c r="Q303" s="13">
        <v>3708</v>
      </c>
      <c r="R303" s="21">
        <v>14807</v>
      </c>
    </row>
    <row r="304" spans="1:18" x14ac:dyDescent="0.2">
      <c r="A304" s="20" t="s">
        <v>529</v>
      </c>
      <c r="B304" s="12">
        <v>4131</v>
      </c>
      <c r="C304" s="12">
        <v>472</v>
      </c>
      <c r="D304" s="12">
        <v>14</v>
      </c>
      <c r="E304" s="13">
        <v>4617</v>
      </c>
      <c r="F304" s="12">
        <v>4759</v>
      </c>
      <c r="G304" s="12">
        <v>816</v>
      </c>
      <c r="H304" s="12">
        <v>34</v>
      </c>
      <c r="I304" s="13">
        <v>5609</v>
      </c>
      <c r="J304" s="12">
        <v>4786</v>
      </c>
      <c r="K304" s="12">
        <v>894</v>
      </c>
      <c r="L304" s="12">
        <v>18</v>
      </c>
      <c r="M304" s="13">
        <v>5698</v>
      </c>
      <c r="N304" s="12">
        <v>5440</v>
      </c>
      <c r="O304" s="12">
        <v>1594</v>
      </c>
      <c r="P304" s="12">
        <v>37</v>
      </c>
      <c r="Q304" s="13">
        <v>7071</v>
      </c>
      <c r="R304" s="21">
        <v>22995</v>
      </c>
    </row>
    <row r="305" spans="1:18" x14ac:dyDescent="0.2">
      <c r="A305" s="18" t="s">
        <v>530</v>
      </c>
      <c r="B305" s="19">
        <v>15505</v>
      </c>
      <c r="C305" s="19">
        <v>4529</v>
      </c>
      <c r="D305" s="19">
        <v>6076</v>
      </c>
      <c r="E305" s="19">
        <v>26110</v>
      </c>
      <c r="F305" s="19">
        <v>15838</v>
      </c>
      <c r="G305" s="19">
        <v>8603</v>
      </c>
      <c r="H305" s="19">
        <v>6710</v>
      </c>
      <c r="I305" s="19">
        <v>31151</v>
      </c>
      <c r="J305" s="19">
        <v>13067</v>
      </c>
      <c r="K305" s="19">
        <v>7800</v>
      </c>
      <c r="L305" s="19">
        <v>6159</v>
      </c>
      <c r="M305" s="19">
        <v>27026</v>
      </c>
      <c r="N305" s="19">
        <v>19573</v>
      </c>
      <c r="O305" s="19">
        <v>9036</v>
      </c>
      <c r="P305" s="19">
        <v>4904</v>
      </c>
      <c r="Q305" s="19">
        <v>33513</v>
      </c>
      <c r="R305" s="19">
        <v>117800</v>
      </c>
    </row>
    <row r="306" spans="1:18" x14ac:dyDescent="0.2">
      <c r="A306" s="20" t="s">
        <v>531</v>
      </c>
      <c r="B306" s="12">
        <v>651</v>
      </c>
      <c r="C306" s="12">
        <v>226</v>
      </c>
      <c r="D306" s="12">
        <v>2543</v>
      </c>
      <c r="E306" s="13">
        <v>3420</v>
      </c>
      <c r="F306" s="12">
        <v>470</v>
      </c>
      <c r="G306" s="12">
        <v>363</v>
      </c>
      <c r="H306" s="12">
        <v>2599</v>
      </c>
      <c r="I306" s="13">
        <v>3432</v>
      </c>
      <c r="J306" s="12">
        <v>635</v>
      </c>
      <c r="K306" s="12">
        <v>339</v>
      </c>
      <c r="L306" s="12">
        <v>2520</v>
      </c>
      <c r="M306" s="13">
        <v>3494</v>
      </c>
      <c r="N306" s="12">
        <v>459</v>
      </c>
      <c r="O306" s="12">
        <v>443</v>
      </c>
      <c r="P306" s="12">
        <v>2391</v>
      </c>
      <c r="Q306" s="13">
        <v>3293</v>
      </c>
      <c r="R306" s="21">
        <v>13639</v>
      </c>
    </row>
    <row r="307" spans="1:18" x14ac:dyDescent="0.2">
      <c r="A307" s="20" t="s">
        <v>532</v>
      </c>
      <c r="B307" s="12">
        <v>547</v>
      </c>
      <c r="C307" s="12">
        <v>278</v>
      </c>
      <c r="D307" s="12">
        <v>72</v>
      </c>
      <c r="E307" s="13">
        <v>897</v>
      </c>
      <c r="F307" s="12">
        <v>567</v>
      </c>
      <c r="G307" s="12">
        <v>727</v>
      </c>
      <c r="H307" s="12">
        <v>81</v>
      </c>
      <c r="I307" s="13">
        <v>1375</v>
      </c>
      <c r="J307" s="12">
        <v>345</v>
      </c>
      <c r="K307" s="12">
        <v>1037</v>
      </c>
      <c r="L307" s="12">
        <v>81</v>
      </c>
      <c r="M307" s="13">
        <v>1463</v>
      </c>
      <c r="N307" s="12">
        <v>530</v>
      </c>
      <c r="O307" s="12">
        <v>1102</v>
      </c>
      <c r="P307" s="12">
        <v>75</v>
      </c>
      <c r="Q307" s="13">
        <v>1707</v>
      </c>
      <c r="R307" s="21">
        <v>5442</v>
      </c>
    </row>
    <row r="308" spans="1:18" x14ac:dyDescent="0.2">
      <c r="A308" s="20" t="s">
        <v>533</v>
      </c>
      <c r="B308" s="12">
        <v>184</v>
      </c>
      <c r="C308" s="12">
        <v>197</v>
      </c>
      <c r="D308" s="12">
        <v>221</v>
      </c>
      <c r="E308" s="13">
        <v>602</v>
      </c>
      <c r="F308" s="12">
        <v>190</v>
      </c>
      <c r="G308" s="12">
        <v>82</v>
      </c>
      <c r="H308" s="12">
        <v>281</v>
      </c>
      <c r="I308" s="13">
        <v>553</v>
      </c>
      <c r="J308" s="12">
        <v>146</v>
      </c>
      <c r="K308" s="12">
        <v>122</v>
      </c>
      <c r="L308" s="12">
        <v>282</v>
      </c>
      <c r="M308" s="13">
        <v>550</v>
      </c>
      <c r="N308" s="12">
        <v>136</v>
      </c>
      <c r="O308" s="12">
        <v>148</v>
      </c>
      <c r="P308" s="12">
        <v>328</v>
      </c>
      <c r="Q308" s="13">
        <v>612</v>
      </c>
      <c r="R308" s="21">
        <v>2317</v>
      </c>
    </row>
    <row r="309" spans="1:18" x14ac:dyDescent="0.2">
      <c r="A309" s="20" t="s">
        <v>534</v>
      </c>
      <c r="B309" s="12">
        <v>3566</v>
      </c>
      <c r="C309" s="12">
        <v>1181</v>
      </c>
      <c r="D309" s="12">
        <v>1569</v>
      </c>
      <c r="E309" s="13">
        <v>6316</v>
      </c>
      <c r="F309" s="12">
        <v>3307</v>
      </c>
      <c r="G309" s="12">
        <v>3538</v>
      </c>
      <c r="H309" s="12">
        <v>1987</v>
      </c>
      <c r="I309" s="13">
        <v>8832</v>
      </c>
      <c r="J309" s="12">
        <v>2473</v>
      </c>
      <c r="K309" s="12">
        <v>3156</v>
      </c>
      <c r="L309" s="12">
        <v>1540</v>
      </c>
      <c r="M309" s="13">
        <v>7169</v>
      </c>
      <c r="N309" s="12">
        <v>2991</v>
      </c>
      <c r="O309" s="12">
        <v>3621</v>
      </c>
      <c r="P309" s="12">
        <v>5</v>
      </c>
      <c r="Q309" s="13">
        <v>6617</v>
      </c>
      <c r="R309" s="21">
        <v>28934</v>
      </c>
    </row>
    <row r="310" spans="1:18" x14ac:dyDescent="0.2">
      <c r="A310" s="20" t="s">
        <v>535</v>
      </c>
      <c r="B310" s="12">
        <v>823</v>
      </c>
      <c r="C310" s="12">
        <v>227</v>
      </c>
      <c r="D310" s="12">
        <v>2</v>
      </c>
      <c r="E310" s="13">
        <v>1052</v>
      </c>
      <c r="F310" s="12">
        <v>931</v>
      </c>
      <c r="G310" s="12">
        <v>232</v>
      </c>
      <c r="H310" s="12">
        <v>2</v>
      </c>
      <c r="I310" s="13">
        <v>1165</v>
      </c>
      <c r="J310" s="12">
        <v>500</v>
      </c>
      <c r="K310" s="12">
        <v>90</v>
      </c>
      <c r="L310" s="12">
        <v>0</v>
      </c>
      <c r="M310" s="13">
        <v>590</v>
      </c>
      <c r="N310" s="12">
        <v>2965</v>
      </c>
      <c r="O310" s="12">
        <v>134</v>
      </c>
      <c r="P310" s="12">
        <v>5</v>
      </c>
      <c r="Q310" s="13">
        <v>3104</v>
      </c>
      <c r="R310" s="21">
        <v>5911</v>
      </c>
    </row>
    <row r="311" spans="1:18" x14ac:dyDescent="0.2">
      <c r="A311" s="20" t="s">
        <v>536</v>
      </c>
      <c r="B311" s="12">
        <v>3420</v>
      </c>
      <c r="C311" s="12">
        <v>571</v>
      </c>
      <c r="D311" s="12">
        <v>1</v>
      </c>
      <c r="E311" s="13">
        <v>3992</v>
      </c>
      <c r="F311" s="12">
        <v>3631</v>
      </c>
      <c r="G311" s="12">
        <v>985</v>
      </c>
      <c r="H311" s="12">
        <v>15</v>
      </c>
      <c r="I311" s="13">
        <v>4631</v>
      </c>
      <c r="J311" s="12">
        <v>3148</v>
      </c>
      <c r="K311" s="12">
        <v>788</v>
      </c>
      <c r="L311" s="12">
        <v>3</v>
      </c>
      <c r="M311" s="13">
        <v>3939</v>
      </c>
      <c r="N311" s="12">
        <v>4969</v>
      </c>
      <c r="O311" s="12">
        <v>1041</v>
      </c>
      <c r="P311" s="12">
        <v>6</v>
      </c>
      <c r="Q311" s="13">
        <v>6016</v>
      </c>
      <c r="R311" s="21">
        <v>18578</v>
      </c>
    </row>
    <row r="312" spans="1:18" x14ac:dyDescent="0.2">
      <c r="A312" s="20" t="s">
        <v>537</v>
      </c>
      <c r="B312" s="12">
        <v>465</v>
      </c>
      <c r="C312" s="12">
        <v>259</v>
      </c>
      <c r="D312" s="12">
        <v>249</v>
      </c>
      <c r="E312" s="13">
        <v>973</v>
      </c>
      <c r="F312" s="12">
        <v>436</v>
      </c>
      <c r="G312" s="12">
        <v>254</v>
      </c>
      <c r="H312" s="12">
        <v>215</v>
      </c>
      <c r="I312" s="13">
        <v>905</v>
      </c>
      <c r="J312" s="12">
        <v>362</v>
      </c>
      <c r="K312" s="12">
        <v>182</v>
      </c>
      <c r="L312" s="12">
        <v>102</v>
      </c>
      <c r="M312" s="13">
        <v>646</v>
      </c>
      <c r="N312" s="12">
        <v>372</v>
      </c>
      <c r="O312" s="12">
        <v>110</v>
      </c>
      <c r="P312" s="12">
        <v>94</v>
      </c>
      <c r="Q312" s="13">
        <v>576</v>
      </c>
      <c r="R312" s="21">
        <v>3100</v>
      </c>
    </row>
    <row r="313" spans="1:18" x14ac:dyDescent="0.2">
      <c r="A313" s="20" t="s">
        <v>538</v>
      </c>
      <c r="B313" s="12">
        <v>543</v>
      </c>
      <c r="C313" s="12">
        <v>96</v>
      </c>
      <c r="D313" s="12">
        <v>24</v>
      </c>
      <c r="E313" s="13">
        <v>663</v>
      </c>
      <c r="F313" s="12">
        <v>563</v>
      </c>
      <c r="G313" s="12">
        <v>119</v>
      </c>
      <c r="H313" s="12">
        <v>16</v>
      </c>
      <c r="I313" s="13">
        <v>698</v>
      </c>
      <c r="J313" s="12">
        <v>653</v>
      </c>
      <c r="K313" s="12">
        <v>158</v>
      </c>
      <c r="L313" s="12">
        <v>36</v>
      </c>
      <c r="M313" s="13">
        <v>847</v>
      </c>
      <c r="N313" s="12">
        <v>711</v>
      </c>
      <c r="O313" s="12">
        <v>168</v>
      </c>
      <c r="P313" s="12">
        <v>101</v>
      </c>
      <c r="Q313" s="13">
        <v>980</v>
      </c>
      <c r="R313" s="21">
        <v>3188</v>
      </c>
    </row>
    <row r="314" spans="1:18" x14ac:dyDescent="0.2">
      <c r="A314" s="20" t="s">
        <v>539</v>
      </c>
      <c r="B314" s="12">
        <v>472</v>
      </c>
      <c r="C314" s="12">
        <v>193</v>
      </c>
      <c r="D314" s="12">
        <v>438</v>
      </c>
      <c r="E314" s="13">
        <v>1103</v>
      </c>
      <c r="F314" s="12">
        <v>449</v>
      </c>
      <c r="G314" s="12">
        <v>311</v>
      </c>
      <c r="H314" s="12">
        <v>344</v>
      </c>
      <c r="I314" s="13">
        <v>1104</v>
      </c>
      <c r="J314" s="12">
        <v>194</v>
      </c>
      <c r="K314" s="12">
        <v>486</v>
      </c>
      <c r="L314" s="12">
        <v>408</v>
      </c>
      <c r="M314" s="13">
        <v>1088</v>
      </c>
      <c r="N314" s="12">
        <v>267</v>
      </c>
      <c r="O314" s="12">
        <v>634</v>
      </c>
      <c r="P314" s="12">
        <v>421</v>
      </c>
      <c r="Q314" s="13">
        <v>1322</v>
      </c>
      <c r="R314" s="21">
        <v>4617</v>
      </c>
    </row>
    <row r="315" spans="1:18" x14ac:dyDescent="0.2">
      <c r="A315" s="20" t="s">
        <v>540</v>
      </c>
      <c r="B315" s="12">
        <v>314</v>
      </c>
      <c r="C315" s="12">
        <v>52</v>
      </c>
      <c r="D315" s="12">
        <v>541</v>
      </c>
      <c r="E315" s="13">
        <v>907</v>
      </c>
      <c r="F315" s="12">
        <v>229</v>
      </c>
      <c r="G315" s="12">
        <v>82</v>
      </c>
      <c r="H315" s="12">
        <v>587</v>
      </c>
      <c r="I315" s="13">
        <v>898</v>
      </c>
      <c r="J315" s="12">
        <v>222</v>
      </c>
      <c r="K315" s="12">
        <v>71</v>
      </c>
      <c r="L315" s="12">
        <v>752</v>
      </c>
      <c r="M315" s="13">
        <v>1045</v>
      </c>
      <c r="N315" s="12">
        <v>246</v>
      </c>
      <c r="O315" s="12">
        <v>101</v>
      </c>
      <c r="P315" s="12">
        <v>832</v>
      </c>
      <c r="Q315" s="13">
        <v>1179</v>
      </c>
      <c r="R315" s="21">
        <v>4029</v>
      </c>
    </row>
    <row r="316" spans="1:18" x14ac:dyDescent="0.2">
      <c r="A316" s="20" t="s">
        <v>541</v>
      </c>
      <c r="B316" s="12">
        <v>1208</v>
      </c>
      <c r="C316" s="12">
        <v>89</v>
      </c>
      <c r="D316" s="12">
        <v>4</v>
      </c>
      <c r="E316" s="13">
        <v>1301</v>
      </c>
      <c r="F316" s="12">
        <v>1527</v>
      </c>
      <c r="G316" s="12">
        <v>340</v>
      </c>
      <c r="H316" s="12">
        <v>11</v>
      </c>
      <c r="I316" s="13">
        <v>1878</v>
      </c>
      <c r="J316" s="12">
        <v>850</v>
      </c>
      <c r="K316" s="12">
        <v>193</v>
      </c>
      <c r="L316" s="12">
        <v>0</v>
      </c>
      <c r="M316" s="13">
        <v>1043</v>
      </c>
      <c r="N316" s="12">
        <v>1258</v>
      </c>
      <c r="O316" s="12">
        <v>239</v>
      </c>
      <c r="P316" s="12">
        <v>8</v>
      </c>
      <c r="Q316" s="13">
        <v>1505</v>
      </c>
      <c r="R316" s="21">
        <v>5727</v>
      </c>
    </row>
    <row r="317" spans="1:18" x14ac:dyDescent="0.2">
      <c r="A317" s="20" t="s">
        <v>542</v>
      </c>
      <c r="B317" s="12">
        <v>1956</v>
      </c>
      <c r="C317" s="12">
        <v>974</v>
      </c>
      <c r="D317" s="12">
        <v>41</v>
      </c>
      <c r="E317" s="13">
        <v>2971</v>
      </c>
      <c r="F317" s="12">
        <v>1790</v>
      </c>
      <c r="G317" s="12">
        <v>1154</v>
      </c>
      <c r="H317" s="12">
        <v>0</v>
      </c>
      <c r="I317" s="13">
        <v>2944</v>
      </c>
      <c r="J317" s="12">
        <v>1545</v>
      </c>
      <c r="K317" s="12">
        <v>597</v>
      </c>
      <c r="L317" s="12">
        <v>0</v>
      </c>
      <c r="M317" s="13">
        <v>2142</v>
      </c>
      <c r="N317" s="12">
        <v>2527</v>
      </c>
      <c r="O317" s="12">
        <v>565</v>
      </c>
      <c r="P317" s="12">
        <v>0</v>
      </c>
      <c r="Q317" s="13">
        <v>3092</v>
      </c>
      <c r="R317" s="21">
        <v>11149</v>
      </c>
    </row>
    <row r="318" spans="1:18" x14ac:dyDescent="0.2">
      <c r="A318" s="20" t="s">
        <v>543</v>
      </c>
      <c r="B318" s="12">
        <v>364</v>
      </c>
      <c r="C318" s="12">
        <v>58</v>
      </c>
      <c r="D318" s="12">
        <v>367</v>
      </c>
      <c r="E318" s="13">
        <v>789</v>
      </c>
      <c r="F318" s="12">
        <v>338</v>
      </c>
      <c r="G318" s="12">
        <v>165</v>
      </c>
      <c r="H318" s="12">
        <v>572</v>
      </c>
      <c r="I318" s="13">
        <v>1075</v>
      </c>
      <c r="J318" s="12">
        <v>293</v>
      </c>
      <c r="K318" s="12">
        <v>193</v>
      </c>
      <c r="L318" s="12">
        <v>435</v>
      </c>
      <c r="M318" s="13">
        <v>921</v>
      </c>
      <c r="N318" s="12">
        <v>319</v>
      </c>
      <c r="O318" s="12">
        <v>240</v>
      </c>
      <c r="P318" s="12">
        <v>638</v>
      </c>
      <c r="Q318" s="13">
        <v>1197</v>
      </c>
      <c r="R318" s="21">
        <v>3982</v>
      </c>
    </row>
    <row r="319" spans="1:18" x14ac:dyDescent="0.2">
      <c r="A319" s="20" t="s">
        <v>544</v>
      </c>
      <c r="B319" s="12">
        <v>992</v>
      </c>
      <c r="C319" s="12">
        <v>128</v>
      </c>
      <c r="D319" s="12">
        <v>4</v>
      </c>
      <c r="E319" s="13">
        <v>1124</v>
      </c>
      <c r="F319" s="12">
        <v>1410</v>
      </c>
      <c r="G319" s="12">
        <v>251</v>
      </c>
      <c r="H319" s="12">
        <v>0</v>
      </c>
      <c r="I319" s="13">
        <v>1661</v>
      </c>
      <c r="J319" s="12">
        <v>1701</v>
      </c>
      <c r="K319" s="12">
        <v>388</v>
      </c>
      <c r="L319" s="12">
        <v>0</v>
      </c>
      <c r="M319" s="13">
        <v>2089</v>
      </c>
      <c r="N319" s="12">
        <v>1823</v>
      </c>
      <c r="O319" s="12">
        <v>490</v>
      </c>
      <c r="P319" s="12">
        <v>0</v>
      </c>
      <c r="Q319" s="13">
        <v>2313</v>
      </c>
      <c r="R319" s="21">
        <v>7187</v>
      </c>
    </row>
    <row r="320" spans="1:18" x14ac:dyDescent="0.2">
      <c r="A320" s="18" t="s">
        <v>545</v>
      </c>
      <c r="B320" s="19">
        <v>27565</v>
      </c>
      <c r="C320" s="19">
        <v>7155</v>
      </c>
      <c r="D320" s="19">
        <v>1000</v>
      </c>
      <c r="E320" s="19">
        <v>35720</v>
      </c>
      <c r="F320" s="19">
        <v>30757</v>
      </c>
      <c r="G320" s="19">
        <v>9657</v>
      </c>
      <c r="H320" s="19">
        <v>948</v>
      </c>
      <c r="I320" s="19">
        <v>41362</v>
      </c>
      <c r="J320" s="19">
        <v>31933</v>
      </c>
      <c r="K320" s="19">
        <v>6836</v>
      </c>
      <c r="L320" s="19">
        <v>969</v>
      </c>
      <c r="M320" s="19">
        <v>39738</v>
      </c>
      <c r="N320" s="19">
        <v>47374</v>
      </c>
      <c r="O320" s="19">
        <v>6304</v>
      </c>
      <c r="P320" s="19">
        <v>982</v>
      </c>
      <c r="Q320" s="19">
        <v>54660</v>
      </c>
      <c r="R320" s="19">
        <v>171480</v>
      </c>
    </row>
    <row r="321" spans="1:18" x14ac:dyDescent="0.2">
      <c r="A321" s="20" t="s">
        <v>546</v>
      </c>
      <c r="B321" s="12">
        <v>556</v>
      </c>
      <c r="C321" s="12">
        <v>75</v>
      </c>
      <c r="D321" s="12">
        <v>0</v>
      </c>
      <c r="E321" s="13">
        <v>631</v>
      </c>
      <c r="F321" s="12">
        <v>361</v>
      </c>
      <c r="G321" s="12">
        <v>106</v>
      </c>
      <c r="H321" s="12">
        <v>11</v>
      </c>
      <c r="I321" s="13">
        <v>478</v>
      </c>
      <c r="J321" s="12">
        <v>145</v>
      </c>
      <c r="K321" s="12">
        <v>68</v>
      </c>
      <c r="L321" s="12">
        <v>3</v>
      </c>
      <c r="M321" s="13">
        <v>216</v>
      </c>
      <c r="N321" s="12">
        <v>299</v>
      </c>
      <c r="O321" s="12">
        <v>73</v>
      </c>
      <c r="P321" s="12">
        <v>1</v>
      </c>
      <c r="Q321" s="13">
        <v>373</v>
      </c>
      <c r="R321" s="21">
        <v>1698</v>
      </c>
    </row>
    <row r="322" spans="1:18" x14ac:dyDescent="0.2">
      <c r="A322" s="20" t="s">
        <v>547</v>
      </c>
      <c r="B322" s="12">
        <v>512</v>
      </c>
      <c r="C322" s="12">
        <v>221</v>
      </c>
      <c r="D322" s="12">
        <v>29</v>
      </c>
      <c r="E322" s="13">
        <v>762</v>
      </c>
      <c r="F322" s="12">
        <v>492</v>
      </c>
      <c r="G322" s="12">
        <v>141</v>
      </c>
      <c r="H322" s="12">
        <v>47</v>
      </c>
      <c r="I322" s="13">
        <v>680</v>
      </c>
      <c r="J322" s="12">
        <v>517</v>
      </c>
      <c r="K322" s="12">
        <v>82</v>
      </c>
      <c r="L322" s="12">
        <v>16</v>
      </c>
      <c r="M322" s="13">
        <v>615</v>
      </c>
      <c r="N322" s="12">
        <v>446</v>
      </c>
      <c r="O322" s="12">
        <v>162</v>
      </c>
      <c r="P322" s="12">
        <v>18</v>
      </c>
      <c r="Q322" s="13">
        <v>626</v>
      </c>
      <c r="R322" s="21">
        <v>2683</v>
      </c>
    </row>
    <row r="323" spans="1:18" x14ac:dyDescent="0.2">
      <c r="A323" s="20" t="s">
        <v>548</v>
      </c>
      <c r="B323" s="12">
        <v>705</v>
      </c>
      <c r="C323" s="12">
        <v>209</v>
      </c>
      <c r="D323" s="12">
        <v>7</v>
      </c>
      <c r="E323" s="13">
        <v>921</v>
      </c>
      <c r="F323" s="12">
        <v>2675</v>
      </c>
      <c r="G323" s="12">
        <v>712</v>
      </c>
      <c r="H323" s="12">
        <v>12</v>
      </c>
      <c r="I323" s="13">
        <v>3399</v>
      </c>
      <c r="J323" s="12">
        <v>2476</v>
      </c>
      <c r="K323" s="12">
        <v>1137</v>
      </c>
      <c r="L323" s="12">
        <v>1</v>
      </c>
      <c r="M323" s="13">
        <v>3614</v>
      </c>
      <c r="N323" s="12">
        <v>4531</v>
      </c>
      <c r="O323" s="12">
        <v>552</v>
      </c>
      <c r="P323" s="12">
        <v>0</v>
      </c>
      <c r="Q323" s="13">
        <v>5083</v>
      </c>
      <c r="R323" s="21">
        <v>13017</v>
      </c>
    </row>
    <row r="324" spans="1:18" x14ac:dyDescent="0.2">
      <c r="A324" s="20" t="s">
        <v>549</v>
      </c>
      <c r="B324" s="12">
        <v>519</v>
      </c>
      <c r="C324" s="12">
        <v>83</v>
      </c>
      <c r="D324" s="12">
        <v>47</v>
      </c>
      <c r="E324" s="13">
        <v>649</v>
      </c>
      <c r="F324" s="12">
        <v>637</v>
      </c>
      <c r="G324" s="12">
        <v>125</v>
      </c>
      <c r="H324" s="12">
        <v>43</v>
      </c>
      <c r="I324" s="13">
        <v>805</v>
      </c>
      <c r="J324" s="12">
        <v>625</v>
      </c>
      <c r="K324" s="12">
        <v>266</v>
      </c>
      <c r="L324" s="12">
        <v>54</v>
      </c>
      <c r="M324" s="13">
        <v>945</v>
      </c>
      <c r="N324" s="12">
        <v>832</v>
      </c>
      <c r="O324" s="12">
        <v>161</v>
      </c>
      <c r="P324" s="12">
        <v>25</v>
      </c>
      <c r="Q324" s="13">
        <v>1018</v>
      </c>
      <c r="R324" s="21">
        <v>3417</v>
      </c>
    </row>
    <row r="325" spans="1:18" x14ac:dyDescent="0.2">
      <c r="A325" s="20" t="s">
        <v>550</v>
      </c>
      <c r="B325" s="12">
        <v>2034</v>
      </c>
      <c r="C325" s="12">
        <v>502</v>
      </c>
      <c r="D325" s="12">
        <v>18</v>
      </c>
      <c r="E325" s="13">
        <v>2554</v>
      </c>
      <c r="F325" s="12">
        <v>1726</v>
      </c>
      <c r="G325" s="12">
        <v>626</v>
      </c>
      <c r="H325" s="12">
        <v>65</v>
      </c>
      <c r="I325" s="13">
        <v>2417</v>
      </c>
      <c r="J325" s="12">
        <v>863</v>
      </c>
      <c r="K325" s="12">
        <v>335</v>
      </c>
      <c r="L325" s="12">
        <v>107</v>
      </c>
      <c r="M325" s="13">
        <v>1305</v>
      </c>
      <c r="N325" s="12">
        <v>1189</v>
      </c>
      <c r="O325" s="12">
        <v>299</v>
      </c>
      <c r="P325" s="12">
        <v>82</v>
      </c>
      <c r="Q325" s="13">
        <v>1570</v>
      </c>
      <c r="R325" s="21">
        <v>7846</v>
      </c>
    </row>
    <row r="326" spans="1:18" x14ac:dyDescent="0.2">
      <c r="A326" s="20" t="s">
        <v>551</v>
      </c>
      <c r="B326" s="12">
        <v>322</v>
      </c>
      <c r="C326" s="12">
        <v>23</v>
      </c>
      <c r="D326" s="12">
        <v>25</v>
      </c>
      <c r="E326" s="13">
        <v>370</v>
      </c>
      <c r="F326" s="12">
        <v>434</v>
      </c>
      <c r="G326" s="12">
        <v>113</v>
      </c>
      <c r="H326" s="12">
        <v>19</v>
      </c>
      <c r="I326" s="13">
        <v>566</v>
      </c>
      <c r="J326" s="12">
        <v>416</v>
      </c>
      <c r="K326" s="12">
        <v>191</v>
      </c>
      <c r="L326" s="12">
        <v>12</v>
      </c>
      <c r="M326" s="13">
        <v>619</v>
      </c>
      <c r="N326" s="12">
        <v>454</v>
      </c>
      <c r="O326" s="12">
        <v>102</v>
      </c>
      <c r="P326" s="12">
        <v>15</v>
      </c>
      <c r="Q326" s="13">
        <v>571</v>
      </c>
      <c r="R326" s="21">
        <v>2126</v>
      </c>
    </row>
    <row r="327" spans="1:18" x14ac:dyDescent="0.2">
      <c r="A327" s="20" t="s">
        <v>552</v>
      </c>
      <c r="B327" s="12">
        <v>628</v>
      </c>
      <c r="C327" s="12">
        <v>311</v>
      </c>
      <c r="D327" s="12">
        <v>0</v>
      </c>
      <c r="E327" s="13">
        <v>939</v>
      </c>
      <c r="F327" s="12">
        <v>438</v>
      </c>
      <c r="G327" s="12">
        <v>282</v>
      </c>
      <c r="H327" s="12">
        <v>1</v>
      </c>
      <c r="I327" s="13">
        <v>721</v>
      </c>
      <c r="J327" s="12">
        <v>796</v>
      </c>
      <c r="K327" s="12">
        <v>36</v>
      </c>
      <c r="L327" s="12">
        <v>0</v>
      </c>
      <c r="M327" s="13">
        <v>832</v>
      </c>
      <c r="N327" s="12">
        <v>876</v>
      </c>
      <c r="O327" s="12">
        <v>168</v>
      </c>
      <c r="P327" s="12">
        <v>0</v>
      </c>
      <c r="Q327" s="13">
        <v>1044</v>
      </c>
      <c r="R327" s="21">
        <v>3536</v>
      </c>
    </row>
    <row r="328" spans="1:18" x14ac:dyDescent="0.2">
      <c r="A328" s="20" t="s">
        <v>553</v>
      </c>
      <c r="B328" s="12">
        <v>4001</v>
      </c>
      <c r="C328" s="12">
        <v>945</v>
      </c>
      <c r="D328" s="12">
        <v>40</v>
      </c>
      <c r="E328" s="13">
        <v>4986</v>
      </c>
      <c r="F328" s="12">
        <v>3826</v>
      </c>
      <c r="G328" s="12">
        <v>891</v>
      </c>
      <c r="H328" s="12">
        <v>61</v>
      </c>
      <c r="I328" s="13">
        <v>4778</v>
      </c>
      <c r="J328" s="12">
        <v>6046</v>
      </c>
      <c r="K328" s="12">
        <v>492</v>
      </c>
      <c r="L328" s="12">
        <v>68</v>
      </c>
      <c r="M328" s="13">
        <v>6606</v>
      </c>
      <c r="N328" s="12">
        <v>5816</v>
      </c>
      <c r="O328" s="12">
        <v>429</v>
      </c>
      <c r="P328" s="12">
        <v>191</v>
      </c>
      <c r="Q328" s="13">
        <v>6436</v>
      </c>
      <c r="R328" s="21">
        <v>22806</v>
      </c>
    </row>
    <row r="329" spans="1:18" x14ac:dyDescent="0.2">
      <c r="A329" s="20" t="s">
        <v>554</v>
      </c>
      <c r="B329" s="12">
        <v>501</v>
      </c>
      <c r="C329" s="12">
        <v>18</v>
      </c>
      <c r="D329" s="12">
        <v>10</v>
      </c>
      <c r="E329" s="13">
        <v>529</v>
      </c>
      <c r="F329" s="12">
        <v>251</v>
      </c>
      <c r="G329" s="12">
        <v>59</v>
      </c>
      <c r="H329" s="12">
        <v>9</v>
      </c>
      <c r="I329" s="13">
        <v>319</v>
      </c>
      <c r="J329" s="12">
        <v>160</v>
      </c>
      <c r="K329" s="12">
        <v>87</v>
      </c>
      <c r="L329" s="12">
        <v>6</v>
      </c>
      <c r="M329" s="13">
        <v>253</v>
      </c>
      <c r="N329" s="12">
        <v>377</v>
      </c>
      <c r="O329" s="12">
        <v>63</v>
      </c>
      <c r="P329" s="12">
        <v>2</v>
      </c>
      <c r="Q329" s="13">
        <v>442</v>
      </c>
      <c r="R329" s="21">
        <v>1543</v>
      </c>
    </row>
    <row r="330" spans="1:18" x14ac:dyDescent="0.2">
      <c r="A330" s="20" t="s">
        <v>555</v>
      </c>
      <c r="B330" s="12">
        <v>236</v>
      </c>
      <c r="C330" s="12">
        <v>199</v>
      </c>
      <c r="D330" s="12">
        <v>21</v>
      </c>
      <c r="E330" s="13">
        <v>456</v>
      </c>
      <c r="F330" s="12">
        <v>270</v>
      </c>
      <c r="G330" s="12">
        <v>1111</v>
      </c>
      <c r="H330" s="12">
        <v>17</v>
      </c>
      <c r="I330" s="13">
        <v>1398</v>
      </c>
      <c r="J330" s="12">
        <v>483</v>
      </c>
      <c r="K330" s="12">
        <v>1024</v>
      </c>
      <c r="L330" s="12">
        <v>12</v>
      </c>
      <c r="M330" s="13">
        <v>1519</v>
      </c>
      <c r="N330" s="12">
        <v>261</v>
      </c>
      <c r="O330" s="12">
        <v>512</v>
      </c>
      <c r="P330" s="12">
        <v>13</v>
      </c>
      <c r="Q330" s="13">
        <v>786</v>
      </c>
      <c r="R330" s="21">
        <v>4159</v>
      </c>
    </row>
    <row r="331" spans="1:18" x14ac:dyDescent="0.2">
      <c r="A331" s="20" t="s">
        <v>556</v>
      </c>
      <c r="B331" s="12">
        <v>1607</v>
      </c>
      <c r="C331" s="12">
        <v>582</v>
      </c>
      <c r="D331" s="12">
        <v>0</v>
      </c>
      <c r="E331" s="13">
        <v>2189</v>
      </c>
      <c r="F331" s="12">
        <v>2545</v>
      </c>
      <c r="G331" s="12">
        <v>991</v>
      </c>
      <c r="H331" s="12">
        <v>0</v>
      </c>
      <c r="I331" s="13">
        <v>3536</v>
      </c>
      <c r="J331" s="12">
        <v>5733</v>
      </c>
      <c r="K331" s="12">
        <v>650</v>
      </c>
      <c r="L331" s="12">
        <v>0</v>
      </c>
      <c r="M331" s="13">
        <v>6383</v>
      </c>
      <c r="N331" s="12">
        <v>14645</v>
      </c>
      <c r="O331" s="12">
        <v>621</v>
      </c>
      <c r="P331" s="12">
        <v>0</v>
      </c>
      <c r="Q331" s="13">
        <v>15266</v>
      </c>
      <c r="R331" s="21">
        <v>27374</v>
      </c>
    </row>
    <row r="332" spans="1:18" x14ac:dyDescent="0.2">
      <c r="A332" s="20" t="s">
        <v>557</v>
      </c>
      <c r="B332" s="12">
        <v>4198</v>
      </c>
      <c r="C332" s="12">
        <v>1730</v>
      </c>
      <c r="D332" s="12">
        <v>0</v>
      </c>
      <c r="E332" s="13">
        <v>5928</v>
      </c>
      <c r="F332" s="12">
        <v>4562</v>
      </c>
      <c r="G332" s="12">
        <v>1132</v>
      </c>
      <c r="H332" s="12">
        <v>9</v>
      </c>
      <c r="I332" s="13">
        <v>5703</v>
      </c>
      <c r="J332" s="12">
        <v>3597</v>
      </c>
      <c r="K332" s="12">
        <v>494</v>
      </c>
      <c r="L332" s="12">
        <v>10</v>
      </c>
      <c r="M332" s="13">
        <v>4101</v>
      </c>
      <c r="N332" s="12">
        <v>3531</v>
      </c>
      <c r="O332" s="12">
        <v>559</v>
      </c>
      <c r="P332" s="12">
        <v>1</v>
      </c>
      <c r="Q332" s="13">
        <v>4091</v>
      </c>
      <c r="R332" s="21">
        <v>19823</v>
      </c>
    </row>
    <row r="333" spans="1:18" x14ac:dyDescent="0.2">
      <c r="A333" s="20" t="s">
        <v>558</v>
      </c>
      <c r="B333" s="12">
        <v>1032</v>
      </c>
      <c r="C333" s="12">
        <v>203</v>
      </c>
      <c r="D333" s="12">
        <v>185</v>
      </c>
      <c r="E333" s="13">
        <v>1420</v>
      </c>
      <c r="F333" s="12">
        <v>1182</v>
      </c>
      <c r="G333" s="12">
        <v>385</v>
      </c>
      <c r="H333" s="12">
        <v>168</v>
      </c>
      <c r="I333" s="13">
        <v>1735</v>
      </c>
      <c r="J333" s="12">
        <v>540</v>
      </c>
      <c r="K333" s="12">
        <v>141</v>
      </c>
      <c r="L333" s="12">
        <v>128</v>
      </c>
      <c r="M333" s="13">
        <v>809</v>
      </c>
      <c r="N333" s="12">
        <v>847</v>
      </c>
      <c r="O333" s="12">
        <v>229</v>
      </c>
      <c r="P333" s="12">
        <v>107</v>
      </c>
      <c r="Q333" s="13">
        <v>1183</v>
      </c>
      <c r="R333" s="21">
        <v>5147</v>
      </c>
    </row>
    <row r="334" spans="1:18" x14ac:dyDescent="0.2">
      <c r="A334" s="20" t="s">
        <v>559</v>
      </c>
      <c r="B334" s="12">
        <v>483</v>
      </c>
      <c r="C334" s="12">
        <v>158</v>
      </c>
      <c r="D334" s="12">
        <v>16</v>
      </c>
      <c r="E334" s="13">
        <v>657</v>
      </c>
      <c r="F334" s="12">
        <v>375</v>
      </c>
      <c r="G334" s="12">
        <v>110</v>
      </c>
      <c r="H334" s="12">
        <v>10</v>
      </c>
      <c r="I334" s="13">
        <v>495</v>
      </c>
      <c r="J334" s="12">
        <v>765</v>
      </c>
      <c r="K334" s="12">
        <v>66</v>
      </c>
      <c r="L334" s="12">
        <v>29</v>
      </c>
      <c r="M334" s="13">
        <v>860</v>
      </c>
      <c r="N334" s="12">
        <v>1189</v>
      </c>
      <c r="O334" s="12">
        <v>80</v>
      </c>
      <c r="P334" s="12">
        <v>24</v>
      </c>
      <c r="Q334" s="13">
        <v>1293</v>
      </c>
      <c r="R334" s="21">
        <v>3305</v>
      </c>
    </row>
    <row r="335" spans="1:18" x14ac:dyDescent="0.2">
      <c r="A335" s="20" t="s">
        <v>560</v>
      </c>
      <c r="B335" s="12">
        <v>1195</v>
      </c>
      <c r="C335" s="12">
        <v>101</v>
      </c>
      <c r="D335" s="12">
        <v>278</v>
      </c>
      <c r="E335" s="13">
        <v>1574</v>
      </c>
      <c r="F335" s="12">
        <v>2606</v>
      </c>
      <c r="G335" s="12">
        <v>91</v>
      </c>
      <c r="H335" s="12">
        <v>131</v>
      </c>
      <c r="I335" s="13">
        <v>2828</v>
      </c>
      <c r="J335" s="12">
        <v>2897</v>
      </c>
      <c r="K335" s="12">
        <v>265</v>
      </c>
      <c r="L335" s="12">
        <v>239</v>
      </c>
      <c r="M335" s="13">
        <v>3401</v>
      </c>
      <c r="N335" s="12">
        <v>3473</v>
      </c>
      <c r="O335" s="12">
        <v>587</v>
      </c>
      <c r="P335" s="12">
        <v>95</v>
      </c>
      <c r="Q335" s="13">
        <v>4155</v>
      </c>
      <c r="R335" s="21">
        <v>11958</v>
      </c>
    </row>
    <row r="336" spans="1:18" x14ac:dyDescent="0.2">
      <c r="A336" s="20" t="s">
        <v>561</v>
      </c>
      <c r="B336" s="12">
        <v>1404</v>
      </c>
      <c r="C336" s="12">
        <v>179</v>
      </c>
      <c r="D336" s="12">
        <v>2</v>
      </c>
      <c r="E336" s="13">
        <v>1585</v>
      </c>
      <c r="F336" s="12">
        <v>1296</v>
      </c>
      <c r="G336" s="12">
        <v>714</v>
      </c>
      <c r="H336" s="12">
        <v>9</v>
      </c>
      <c r="I336" s="13">
        <v>2019</v>
      </c>
      <c r="J336" s="12">
        <v>684</v>
      </c>
      <c r="K336" s="12">
        <v>416</v>
      </c>
      <c r="L336" s="12">
        <v>2</v>
      </c>
      <c r="M336" s="13">
        <v>1102</v>
      </c>
      <c r="N336" s="12">
        <v>1006</v>
      </c>
      <c r="O336" s="12">
        <v>502</v>
      </c>
      <c r="P336" s="12">
        <v>3</v>
      </c>
      <c r="Q336" s="13">
        <v>1511</v>
      </c>
      <c r="R336" s="21">
        <v>6217</v>
      </c>
    </row>
    <row r="337" spans="1:18" x14ac:dyDescent="0.2">
      <c r="A337" s="20" t="s">
        <v>562</v>
      </c>
      <c r="B337" s="12">
        <v>3491</v>
      </c>
      <c r="C337" s="12">
        <v>626</v>
      </c>
      <c r="D337" s="12">
        <v>187</v>
      </c>
      <c r="E337" s="13">
        <v>4304</v>
      </c>
      <c r="F337" s="12">
        <v>2629</v>
      </c>
      <c r="G337" s="12">
        <v>827</v>
      </c>
      <c r="H337" s="12">
        <v>206</v>
      </c>
      <c r="I337" s="13">
        <v>3662</v>
      </c>
      <c r="J337" s="12">
        <v>1737</v>
      </c>
      <c r="K337" s="12">
        <v>303</v>
      </c>
      <c r="L337" s="12">
        <v>166</v>
      </c>
      <c r="M337" s="13">
        <v>2206</v>
      </c>
      <c r="N337" s="12">
        <v>3108</v>
      </c>
      <c r="O337" s="12">
        <v>319</v>
      </c>
      <c r="P337" s="12">
        <v>280</v>
      </c>
      <c r="Q337" s="13">
        <v>3707</v>
      </c>
      <c r="R337" s="21">
        <v>13879</v>
      </c>
    </row>
    <row r="338" spans="1:18" x14ac:dyDescent="0.2">
      <c r="A338" s="20" t="s">
        <v>563</v>
      </c>
      <c r="B338" s="12">
        <v>3258</v>
      </c>
      <c r="C338" s="12">
        <v>864</v>
      </c>
      <c r="D338" s="12">
        <v>63</v>
      </c>
      <c r="E338" s="13">
        <v>4185</v>
      </c>
      <c r="F338" s="12">
        <v>2950</v>
      </c>
      <c r="G338" s="12">
        <v>884</v>
      </c>
      <c r="H338" s="12">
        <v>92</v>
      </c>
      <c r="I338" s="13">
        <v>3926</v>
      </c>
      <c r="J338" s="12">
        <v>2592</v>
      </c>
      <c r="K338" s="12">
        <v>651</v>
      </c>
      <c r="L338" s="12">
        <v>102</v>
      </c>
      <c r="M338" s="13">
        <v>3345</v>
      </c>
      <c r="N338" s="12">
        <v>3042</v>
      </c>
      <c r="O338" s="12">
        <v>731</v>
      </c>
      <c r="P338" s="12">
        <v>86</v>
      </c>
      <c r="Q338" s="13">
        <v>3859</v>
      </c>
      <c r="R338" s="21">
        <v>15315</v>
      </c>
    </row>
    <row r="339" spans="1:18" x14ac:dyDescent="0.2">
      <c r="A339" s="20" t="s">
        <v>564</v>
      </c>
      <c r="B339" s="12">
        <v>340</v>
      </c>
      <c r="C339" s="12">
        <v>27</v>
      </c>
      <c r="D339" s="12">
        <v>10</v>
      </c>
      <c r="E339" s="13">
        <v>377</v>
      </c>
      <c r="F339" s="12">
        <v>418</v>
      </c>
      <c r="G339" s="12">
        <v>73</v>
      </c>
      <c r="H339" s="12">
        <v>17</v>
      </c>
      <c r="I339" s="13">
        <v>508</v>
      </c>
      <c r="J339" s="12">
        <v>218</v>
      </c>
      <c r="K339" s="12">
        <v>32</v>
      </c>
      <c r="L339" s="12">
        <v>11</v>
      </c>
      <c r="M339" s="13">
        <v>261</v>
      </c>
      <c r="N339" s="12">
        <v>316</v>
      </c>
      <c r="O339" s="12">
        <v>53</v>
      </c>
      <c r="P339" s="12">
        <v>20</v>
      </c>
      <c r="Q339" s="13">
        <v>389</v>
      </c>
      <c r="R339" s="21">
        <v>1535</v>
      </c>
    </row>
    <row r="340" spans="1:18" x14ac:dyDescent="0.2">
      <c r="A340" s="20" t="s">
        <v>565</v>
      </c>
      <c r="B340" s="12">
        <v>494</v>
      </c>
      <c r="C340" s="12">
        <v>66</v>
      </c>
      <c r="D340" s="12">
        <v>61</v>
      </c>
      <c r="E340" s="13">
        <v>621</v>
      </c>
      <c r="F340" s="12">
        <v>953</v>
      </c>
      <c r="G340" s="12">
        <v>220</v>
      </c>
      <c r="H340" s="12">
        <v>20</v>
      </c>
      <c r="I340" s="13">
        <v>1193</v>
      </c>
      <c r="J340" s="12">
        <v>583</v>
      </c>
      <c r="K340" s="12">
        <v>80</v>
      </c>
      <c r="L340" s="12">
        <v>2</v>
      </c>
      <c r="M340" s="13">
        <v>665</v>
      </c>
      <c r="N340" s="12">
        <v>976</v>
      </c>
      <c r="O340" s="12">
        <v>89</v>
      </c>
      <c r="P340" s="12">
        <v>17</v>
      </c>
      <c r="Q340" s="13">
        <v>1082</v>
      </c>
      <c r="R340" s="21">
        <v>3561</v>
      </c>
    </row>
    <row r="341" spans="1:18" x14ac:dyDescent="0.2">
      <c r="A341" s="20" t="s">
        <v>566</v>
      </c>
      <c r="B341" s="12">
        <v>49</v>
      </c>
      <c r="C341" s="12">
        <v>33</v>
      </c>
      <c r="D341" s="12">
        <v>1</v>
      </c>
      <c r="E341" s="13">
        <v>83</v>
      </c>
      <c r="F341" s="12">
        <v>131</v>
      </c>
      <c r="G341" s="12">
        <v>64</v>
      </c>
      <c r="H341" s="12">
        <v>1</v>
      </c>
      <c r="I341" s="13">
        <v>196</v>
      </c>
      <c r="J341" s="12">
        <v>60</v>
      </c>
      <c r="K341" s="12">
        <v>20</v>
      </c>
      <c r="L341" s="12">
        <v>1</v>
      </c>
      <c r="M341" s="13">
        <v>81</v>
      </c>
      <c r="N341" s="12">
        <v>160</v>
      </c>
      <c r="O341" s="12">
        <v>13</v>
      </c>
      <c r="P341" s="12">
        <v>2</v>
      </c>
      <c r="Q341" s="13">
        <v>175</v>
      </c>
      <c r="R341" s="21">
        <v>535</v>
      </c>
    </row>
    <row r="342" spans="1:18" x14ac:dyDescent="0.2">
      <c r="A342" s="18" t="s">
        <v>567</v>
      </c>
      <c r="B342" s="19">
        <v>211825</v>
      </c>
      <c r="C342" s="19">
        <v>49617</v>
      </c>
      <c r="D342" s="19">
        <v>8069</v>
      </c>
      <c r="E342" s="19">
        <v>269511</v>
      </c>
      <c r="F342" s="19">
        <v>192206</v>
      </c>
      <c r="G342" s="19">
        <v>60824</v>
      </c>
      <c r="H342" s="19">
        <v>7568</v>
      </c>
      <c r="I342" s="19">
        <v>260598</v>
      </c>
      <c r="J342" s="19">
        <v>183673</v>
      </c>
      <c r="K342" s="19">
        <v>63218</v>
      </c>
      <c r="L342" s="19">
        <v>7615</v>
      </c>
      <c r="M342" s="19">
        <v>254506</v>
      </c>
      <c r="N342" s="19">
        <v>223188</v>
      </c>
      <c r="O342" s="19">
        <v>74558</v>
      </c>
      <c r="P342" s="19">
        <v>6697</v>
      </c>
      <c r="Q342" s="19">
        <v>304443</v>
      </c>
      <c r="R342" s="19">
        <v>1089058</v>
      </c>
    </row>
    <row r="343" spans="1:18" x14ac:dyDescent="0.2">
      <c r="A343" s="20" t="s">
        <v>568</v>
      </c>
      <c r="B343" s="12">
        <v>1291</v>
      </c>
      <c r="C343" s="12">
        <v>230</v>
      </c>
      <c r="D343" s="12">
        <v>101</v>
      </c>
      <c r="E343" s="13">
        <v>1622</v>
      </c>
      <c r="F343" s="12">
        <v>1274</v>
      </c>
      <c r="G343" s="12">
        <v>338</v>
      </c>
      <c r="H343" s="12">
        <v>68</v>
      </c>
      <c r="I343" s="13">
        <v>1680</v>
      </c>
      <c r="J343" s="12">
        <v>1436</v>
      </c>
      <c r="K343" s="12">
        <v>261</v>
      </c>
      <c r="L343" s="12">
        <v>75</v>
      </c>
      <c r="M343" s="13">
        <v>1772</v>
      </c>
      <c r="N343" s="12">
        <v>1178</v>
      </c>
      <c r="O343" s="12">
        <v>225</v>
      </c>
      <c r="P343" s="12">
        <v>84</v>
      </c>
      <c r="Q343" s="13">
        <v>1487</v>
      </c>
      <c r="R343" s="21">
        <v>6561</v>
      </c>
    </row>
    <row r="344" spans="1:18" x14ac:dyDescent="0.2">
      <c r="A344" s="20" t="s">
        <v>569</v>
      </c>
      <c r="B344" s="12">
        <v>3050</v>
      </c>
      <c r="C344" s="12">
        <v>448</v>
      </c>
      <c r="D344" s="12">
        <v>136</v>
      </c>
      <c r="E344" s="13">
        <v>3634</v>
      </c>
      <c r="F344" s="12">
        <v>3509</v>
      </c>
      <c r="G344" s="12">
        <v>478</v>
      </c>
      <c r="H344" s="12">
        <v>243</v>
      </c>
      <c r="I344" s="13">
        <v>4230</v>
      </c>
      <c r="J344" s="12">
        <v>2944</v>
      </c>
      <c r="K344" s="12">
        <v>464</v>
      </c>
      <c r="L344" s="12">
        <v>204</v>
      </c>
      <c r="M344" s="13">
        <v>3612</v>
      </c>
      <c r="N344" s="12">
        <v>4012</v>
      </c>
      <c r="O344" s="12">
        <v>514</v>
      </c>
      <c r="P344" s="12">
        <v>107</v>
      </c>
      <c r="Q344" s="13">
        <v>4633</v>
      </c>
      <c r="R344" s="21">
        <v>16109</v>
      </c>
    </row>
    <row r="345" spans="1:18" x14ac:dyDescent="0.2">
      <c r="A345" s="20" t="s">
        <v>570</v>
      </c>
      <c r="B345" s="12">
        <v>3911</v>
      </c>
      <c r="C345" s="12">
        <v>705</v>
      </c>
      <c r="D345" s="12">
        <v>451</v>
      </c>
      <c r="E345" s="13">
        <v>5067</v>
      </c>
      <c r="F345" s="12">
        <v>2773</v>
      </c>
      <c r="G345" s="12">
        <v>905</v>
      </c>
      <c r="H345" s="12">
        <v>376</v>
      </c>
      <c r="I345" s="13">
        <v>4054</v>
      </c>
      <c r="J345" s="12">
        <v>2161</v>
      </c>
      <c r="K345" s="12">
        <v>881</v>
      </c>
      <c r="L345" s="12">
        <v>358</v>
      </c>
      <c r="M345" s="13">
        <v>3400</v>
      </c>
      <c r="N345" s="12">
        <v>3371</v>
      </c>
      <c r="O345" s="12">
        <v>1076</v>
      </c>
      <c r="P345" s="12">
        <v>618</v>
      </c>
      <c r="Q345" s="13">
        <v>5065</v>
      </c>
      <c r="R345" s="21">
        <v>17586</v>
      </c>
    </row>
    <row r="346" spans="1:18" x14ac:dyDescent="0.2">
      <c r="A346" s="20" t="s">
        <v>571</v>
      </c>
      <c r="B346" s="12">
        <v>2467</v>
      </c>
      <c r="C346" s="12">
        <v>2678</v>
      </c>
      <c r="D346" s="12">
        <v>149</v>
      </c>
      <c r="E346" s="13">
        <v>5294</v>
      </c>
      <c r="F346" s="12">
        <v>1993</v>
      </c>
      <c r="G346" s="12">
        <v>7222</v>
      </c>
      <c r="H346" s="12">
        <v>169</v>
      </c>
      <c r="I346" s="13">
        <v>9384</v>
      </c>
      <c r="J346" s="12">
        <v>2255</v>
      </c>
      <c r="K346" s="12">
        <v>13673</v>
      </c>
      <c r="L346" s="12">
        <v>154</v>
      </c>
      <c r="M346" s="13">
        <v>16082</v>
      </c>
      <c r="N346" s="12">
        <v>2538</v>
      </c>
      <c r="O346" s="12">
        <v>18467</v>
      </c>
      <c r="P346" s="12">
        <v>95</v>
      </c>
      <c r="Q346" s="13">
        <v>21100</v>
      </c>
      <c r="R346" s="21">
        <v>51860</v>
      </c>
    </row>
    <row r="347" spans="1:18" x14ac:dyDescent="0.2">
      <c r="A347" s="20" t="s">
        <v>572</v>
      </c>
      <c r="B347" s="12">
        <v>7052</v>
      </c>
      <c r="C347" s="12">
        <v>1316</v>
      </c>
      <c r="D347" s="12">
        <v>200</v>
      </c>
      <c r="E347" s="13">
        <v>8568</v>
      </c>
      <c r="F347" s="12">
        <v>8898</v>
      </c>
      <c r="G347" s="12">
        <v>1982</v>
      </c>
      <c r="H347" s="12">
        <v>106</v>
      </c>
      <c r="I347" s="13">
        <v>10986</v>
      </c>
      <c r="J347" s="12">
        <v>6434</v>
      </c>
      <c r="K347" s="12">
        <v>2100</v>
      </c>
      <c r="L347" s="12">
        <v>93</v>
      </c>
      <c r="M347" s="13">
        <v>8627</v>
      </c>
      <c r="N347" s="12">
        <v>5665</v>
      </c>
      <c r="O347" s="12">
        <v>3258</v>
      </c>
      <c r="P347" s="12">
        <v>58</v>
      </c>
      <c r="Q347" s="13">
        <v>8981</v>
      </c>
      <c r="R347" s="21">
        <v>37162</v>
      </c>
    </row>
    <row r="348" spans="1:18" x14ac:dyDescent="0.2">
      <c r="A348" s="20" t="s">
        <v>573</v>
      </c>
      <c r="B348" s="12">
        <v>3421</v>
      </c>
      <c r="C348" s="12">
        <v>783</v>
      </c>
      <c r="D348" s="12">
        <v>17</v>
      </c>
      <c r="E348" s="13">
        <v>4221</v>
      </c>
      <c r="F348" s="12">
        <v>6153</v>
      </c>
      <c r="G348" s="12">
        <v>1066</v>
      </c>
      <c r="H348" s="12">
        <v>7</v>
      </c>
      <c r="I348" s="13">
        <v>7226</v>
      </c>
      <c r="J348" s="12">
        <v>7113</v>
      </c>
      <c r="K348" s="12">
        <v>1964</v>
      </c>
      <c r="L348" s="12">
        <v>0</v>
      </c>
      <c r="M348" s="13">
        <v>9077</v>
      </c>
      <c r="N348" s="12">
        <v>10201</v>
      </c>
      <c r="O348" s="12">
        <v>2137</v>
      </c>
      <c r="P348" s="12">
        <v>0</v>
      </c>
      <c r="Q348" s="13">
        <v>12338</v>
      </c>
      <c r="R348" s="21">
        <v>32862</v>
      </c>
    </row>
    <row r="349" spans="1:18" x14ac:dyDescent="0.2">
      <c r="A349" s="20" t="s">
        <v>574</v>
      </c>
      <c r="B349" s="12">
        <v>3568</v>
      </c>
      <c r="C349" s="12">
        <v>1956</v>
      </c>
      <c r="D349" s="12">
        <v>1658</v>
      </c>
      <c r="E349" s="13">
        <v>7182</v>
      </c>
      <c r="F349" s="12">
        <v>4977</v>
      </c>
      <c r="G349" s="12">
        <v>3318</v>
      </c>
      <c r="H349" s="12">
        <v>955</v>
      </c>
      <c r="I349" s="13">
        <v>9250</v>
      </c>
      <c r="J349" s="12">
        <v>4172</v>
      </c>
      <c r="K349" s="12">
        <v>2111</v>
      </c>
      <c r="L349" s="12">
        <v>1693</v>
      </c>
      <c r="M349" s="13">
        <v>7976</v>
      </c>
      <c r="N349" s="12">
        <v>4076</v>
      </c>
      <c r="O349" s="12">
        <v>2603</v>
      </c>
      <c r="P349" s="12">
        <v>1589</v>
      </c>
      <c r="Q349" s="13">
        <v>8268</v>
      </c>
      <c r="R349" s="21">
        <v>32676</v>
      </c>
    </row>
    <row r="350" spans="1:18" x14ac:dyDescent="0.2">
      <c r="A350" s="20" t="s">
        <v>575</v>
      </c>
      <c r="B350" s="12">
        <v>6250</v>
      </c>
      <c r="C350" s="12">
        <v>1376</v>
      </c>
      <c r="D350" s="12">
        <v>22</v>
      </c>
      <c r="E350" s="13">
        <v>7648</v>
      </c>
      <c r="F350" s="12">
        <v>6194</v>
      </c>
      <c r="G350" s="12">
        <v>1526</v>
      </c>
      <c r="H350" s="12">
        <v>0</v>
      </c>
      <c r="I350" s="13">
        <v>7720</v>
      </c>
      <c r="J350" s="12">
        <v>6398</v>
      </c>
      <c r="K350" s="12">
        <v>2435</v>
      </c>
      <c r="L350" s="12">
        <v>0</v>
      </c>
      <c r="M350" s="13">
        <v>8833</v>
      </c>
      <c r="N350" s="12">
        <v>7331</v>
      </c>
      <c r="O350" s="12">
        <v>2425</v>
      </c>
      <c r="P350" s="12">
        <v>1</v>
      </c>
      <c r="Q350" s="13">
        <v>9757</v>
      </c>
      <c r="R350" s="21">
        <v>33958</v>
      </c>
    </row>
    <row r="351" spans="1:18" x14ac:dyDescent="0.2">
      <c r="A351" s="20" t="s">
        <v>576</v>
      </c>
      <c r="B351" s="12">
        <v>1134</v>
      </c>
      <c r="C351" s="12">
        <v>331</v>
      </c>
      <c r="D351" s="12">
        <v>97</v>
      </c>
      <c r="E351" s="13">
        <v>1562</v>
      </c>
      <c r="F351" s="12">
        <v>1036</v>
      </c>
      <c r="G351" s="12">
        <v>343</v>
      </c>
      <c r="H351" s="12">
        <v>136</v>
      </c>
      <c r="I351" s="13">
        <v>1515</v>
      </c>
      <c r="J351" s="12">
        <v>586</v>
      </c>
      <c r="K351" s="12">
        <v>344</v>
      </c>
      <c r="L351" s="12">
        <v>159</v>
      </c>
      <c r="M351" s="13">
        <v>1089</v>
      </c>
      <c r="N351" s="12">
        <v>892</v>
      </c>
      <c r="O351" s="12">
        <v>487</v>
      </c>
      <c r="P351" s="12">
        <v>193</v>
      </c>
      <c r="Q351" s="13">
        <v>1572</v>
      </c>
      <c r="R351" s="21">
        <v>5738</v>
      </c>
    </row>
    <row r="352" spans="1:18" x14ac:dyDescent="0.2">
      <c r="A352" s="20" t="s">
        <v>577</v>
      </c>
      <c r="B352" s="12">
        <v>1844</v>
      </c>
      <c r="C352" s="12">
        <v>858</v>
      </c>
      <c r="D352" s="12">
        <v>130</v>
      </c>
      <c r="E352" s="13">
        <v>2832</v>
      </c>
      <c r="F352" s="12">
        <v>1706</v>
      </c>
      <c r="G352" s="12">
        <v>891</v>
      </c>
      <c r="H352" s="12">
        <v>303</v>
      </c>
      <c r="I352" s="13">
        <v>2900</v>
      </c>
      <c r="J352" s="12">
        <v>1629</v>
      </c>
      <c r="K352" s="12">
        <v>3184</v>
      </c>
      <c r="L352" s="12">
        <v>263</v>
      </c>
      <c r="M352" s="13">
        <v>5076</v>
      </c>
      <c r="N352" s="12">
        <v>2027</v>
      </c>
      <c r="O352" s="12">
        <v>3363</v>
      </c>
      <c r="P352" s="12">
        <v>556</v>
      </c>
      <c r="Q352" s="13">
        <v>5946</v>
      </c>
      <c r="R352" s="21">
        <v>16754</v>
      </c>
    </row>
    <row r="353" spans="1:18" x14ac:dyDescent="0.2">
      <c r="A353" s="20" t="s">
        <v>578</v>
      </c>
      <c r="B353" s="12">
        <v>4563</v>
      </c>
      <c r="C353" s="12">
        <v>1034</v>
      </c>
      <c r="D353" s="12">
        <v>129</v>
      </c>
      <c r="E353" s="13">
        <v>5726</v>
      </c>
      <c r="F353" s="12">
        <v>3117</v>
      </c>
      <c r="G353" s="12">
        <v>1019</v>
      </c>
      <c r="H353" s="12">
        <v>103</v>
      </c>
      <c r="I353" s="13">
        <v>4239</v>
      </c>
      <c r="J353" s="12">
        <v>2416</v>
      </c>
      <c r="K353" s="12">
        <v>1045</v>
      </c>
      <c r="L353" s="12">
        <v>69</v>
      </c>
      <c r="M353" s="13">
        <v>3530</v>
      </c>
      <c r="N353" s="12">
        <v>3202</v>
      </c>
      <c r="O353" s="12">
        <v>953</v>
      </c>
      <c r="P353" s="12">
        <v>93</v>
      </c>
      <c r="Q353" s="13">
        <v>4248</v>
      </c>
      <c r="R353" s="21">
        <v>17743</v>
      </c>
    </row>
    <row r="354" spans="1:18" x14ac:dyDescent="0.2">
      <c r="A354" s="20" t="s">
        <v>579</v>
      </c>
      <c r="B354" s="12">
        <v>2351</v>
      </c>
      <c r="C354" s="12">
        <v>634</v>
      </c>
      <c r="D354" s="12">
        <v>424</v>
      </c>
      <c r="E354" s="13">
        <v>3409</v>
      </c>
      <c r="F354" s="12">
        <v>2209</v>
      </c>
      <c r="G354" s="12">
        <v>834</v>
      </c>
      <c r="H354" s="12">
        <v>600</v>
      </c>
      <c r="I354" s="13">
        <v>3643</v>
      </c>
      <c r="J354" s="12">
        <v>1789</v>
      </c>
      <c r="K354" s="12">
        <v>1245</v>
      </c>
      <c r="L354" s="12">
        <v>480</v>
      </c>
      <c r="M354" s="13">
        <v>3514</v>
      </c>
      <c r="N354" s="12">
        <v>2903</v>
      </c>
      <c r="O354" s="12">
        <v>1296</v>
      </c>
      <c r="P354" s="12">
        <v>272</v>
      </c>
      <c r="Q354" s="13">
        <v>4471</v>
      </c>
      <c r="R354" s="21">
        <v>15037</v>
      </c>
    </row>
    <row r="355" spans="1:18" x14ac:dyDescent="0.2">
      <c r="A355" s="20" t="s">
        <v>580</v>
      </c>
      <c r="B355" s="12">
        <v>3562</v>
      </c>
      <c r="C355" s="12">
        <v>784</v>
      </c>
      <c r="D355" s="12">
        <v>505</v>
      </c>
      <c r="E355" s="13">
        <v>4851</v>
      </c>
      <c r="F355" s="12">
        <v>2499</v>
      </c>
      <c r="G355" s="12">
        <v>1009</v>
      </c>
      <c r="H355" s="12">
        <v>185</v>
      </c>
      <c r="I355" s="13">
        <v>3693</v>
      </c>
      <c r="J355" s="12">
        <v>2519</v>
      </c>
      <c r="K355" s="12">
        <v>676</v>
      </c>
      <c r="L355" s="12">
        <v>216</v>
      </c>
      <c r="M355" s="13">
        <v>3411</v>
      </c>
      <c r="N355" s="12">
        <v>2853</v>
      </c>
      <c r="O355" s="12">
        <v>898</v>
      </c>
      <c r="P355" s="12">
        <v>221</v>
      </c>
      <c r="Q355" s="13">
        <v>3972</v>
      </c>
      <c r="R355" s="21">
        <v>15927</v>
      </c>
    </row>
    <row r="356" spans="1:18" x14ac:dyDescent="0.2">
      <c r="A356" s="20" t="s">
        <v>581</v>
      </c>
      <c r="B356" s="12">
        <v>6633</v>
      </c>
      <c r="C356" s="12">
        <v>820</v>
      </c>
      <c r="D356" s="12">
        <v>121</v>
      </c>
      <c r="E356" s="13">
        <v>7574</v>
      </c>
      <c r="F356" s="12">
        <v>5704</v>
      </c>
      <c r="G356" s="12">
        <v>880</v>
      </c>
      <c r="H356" s="12">
        <v>147</v>
      </c>
      <c r="I356" s="13">
        <v>6731</v>
      </c>
      <c r="J356" s="12">
        <v>3119</v>
      </c>
      <c r="K356" s="12">
        <v>722</v>
      </c>
      <c r="L356" s="12">
        <v>95</v>
      </c>
      <c r="M356" s="13">
        <v>3936</v>
      </c>
      <c r="N356" s="12">
        <v>2719</v>
      </c>
      <c r="O356" s="12">
        <v>747</v>
      </c>
      <c r="P356" s="12">
        <v>94</v>
      </c>
      <c r="Q356" s="13">
        <v>3560</v>
      </c>
      <c r="R356" s="21">
        <v>21801</v>
      </c>
    </row>
    <row r="357" spans="1:18" x14ac:dyDescent="0.2">
      <c r="A357" s="20" t="s">
        <v>582</v>
      </c>
      <c r="B357" s="12">
        <v>1327</v>
      </c>
      <c r="C357" s="12">
        <v>668</v>
      </c>
      <c r="D357" s="12">
        <v>0</v>
      </c>
      <c r="E357" s="13">
        <v>1995</v>
      </c>
      <c r="F357" s="12">
        <v>2242</v>
      </c>
      <c r="G357" s="12">
        <v>687</v>
      </c>
      <c r="H357" s="12">
        <v>0</v>
      </c>
      <c r="I357" s="13">
        <v>2929</v>
      </c>
      <c r="J357" s="12">
        <v>1859</v>
      </c>
      <c r="K357" s="12">
        <v>589</v>
      </c>
      <c r="L357" s="12">
        <v>0</v>
      </c>
      <c r="M357" s="13">
        <v>2448</v>
      </c>
      <c r="N357" s="12">
        <v>1993</v>
      </c>
      <c r="O357" s="12">
        <v>574</v>
      </c>
      <c r="P357" s="12">
        <v>0</v>
      </c>
      <c r="Q357" s="13">
        <v>2567</v>
      </c>
      <c r="R357" s="21">
        <v>9939</v>
      </c>
    </row>
    <row r="358" spans="1:18" x14ac:dyDescent="0.2">
      <c r="A358" s="20" t="s">
        <v>583</v>
      </c>
      <c r="B358" s="12">
        <v>7715</v>
      </c>
      <c r="C358" s="12">
        <v>1117</v>
      </c>
      <c r="D358" s="12">
        <v>1</v>
      </c>
      <c r="E358" s="13">
        <v>8833</v>
      </c>
      <c r="F358" s="12">
        <v>3517</v>
      </c>
      <c r="G358" s="12">
        <v>1043</v>
      </c>
      <c r="H358" s="12">
        <v>12</v>
      </c>
      <c r="I358" s="13">
        <v>4572</v>
      </c>
      <c r="J358" s="12">
        <v>2686</v>
      </c>
      <c r="K358" s="12">
        <v>717</v>
      </c>
      <c r="L358" s="12">
        <v>11</v>
      </c>
      <c r="M358" s="13">
        <v>3414</v>
      </c>
      <c r="N358" s="12">
        <v>2891</v>
      </c>
      <c r="O358" s="12">
        <v>831</v>
      </c>
      <c r="P358" s="12">
        <v>45</v>
      </c>
      <c r="Q358" s="13">
        <v>3767</v>
      </c>
      <c r="R358" s="21">
        <v>20586</v>
      </c>
    </row>
    <row r="359" spans="1:18" x14ac:dyDescent="0.2">
      <c r="A359" s="20" t="s">
        <v>584</v>
      </c>
      <c r="B359" s="12">
        <v>26367</v>
      </c>
      <c r="C359" s="12">
        <v>6296</v>
      </c>
      <c r="D359" s="12">
        <v>109</v>
      </c>
      <c r="E359" s="13">
        <v>32772</v>
      </c>
      <c r="F359" s="12">
        <v>25305</v>
      </c>
      <c r="G359" s="12">
        <v>6305</v>
      </c>
      <c r="H359" s="12">
        <v>86</v>
      </c>
      <c r="I359" s="13">
        <v>31696</v>
      </c>
      <c r="J359" s="12">
        <v>27659</v>
      </c>
      <c r="K359" s="12">
        <v>5246</v>
      </c>
      <c r="L359" s="12">
        <v>121</v>
      </c>
      <c r="M359" s="13">
        <v>33026</v>
      </c>
      <c r="N359" s="12">
        <v>31876</v>
      </c>
      <c r="O359" s="12">
        <v>3439</v>
      </c>
      <c r="P359" s="12">
        <v>1</v>
      </c>
      <c r="Q359" s="13">
        <v>35316</v>
      </c>
      <c r="R359" s="21">
        <v>132810</v>
      </c>
    </row>
    <row r="360" spans="1:18" x14ac:dyDescent="0.2">
      <c r="A360" s="20" t="s">
        <v>585</v>
      </c>
      <c r="B360" s="12">
        <v>3777</v>
      </c>
      <c r="C360" s="12">
        <v>620</v>
      </c>
      <c r="D360" s="12">
        <v>66</v>
      </c>
      <c r="E360" s="13">
        <v>4463</v>
      </c>
      <c r="F360" s="12">
        <v>2498</v>
      </c>
      <c r="G360" s="12">
        <v>1539</v>
      </c>
      <c r="H360" s="12">
        <v>101</v>
      </c>
      <c r="I360" s="13">
        <v>4138</v>
      </c>
      <c r="J360" s="12">
        <v>2344</v>
      </c>
      <c r="K360" s="12">
        <v>1043</v>
      </c>
      <c r="L360" s="12">
        <v>89</v>
      </c>
      <c r="M360" s="13">
        <v>3476</v>
      </c>
      <c r="N360" s="12">
        <v>1877</v>
      </c>
      <c r="O360" s="12">
        <v>1830</v>
      </c>
      <c r="P360" s="12">
        <v>118</v>
      </c>
      <c r="Q360" s="13">
        <v>3825</v>
      </c>
      <c r="R360" s="21">
        <v>15902</v>
      </c>
    </row>
    <row r="361" spans="1:18" x14ac:dyDescent="0.2">
      <c r="A361" s="20" t="s">
        <v>586</v>
      </c>
      <c r="B361" s="12">
        <v>7532</v>
      </c>
      <c r="C361" s="12">
        <v>1385</v>
      </c>
      <c r="D361" s="12">
        <v>314</v>
      </c>
      <c r="E361" s="13">
        <v>9231</v>
      </c>
      <c r="F361" s="12">
        <v>7698</v>
      </c>
      <c r="G361" s="12">
        <v>1646</v>
      </c>
      <c r="H361" s="12">
        <v>420</v>
      </c>
      <c r="I361" s="13">
        <v>9764</v>
      </c>
      <c r="J361" s="12">
        <v>5532</v>
      </c>
      <c r="K361" s="12">
        <v>1300</v>
      </c>
      <c r="L361" s="12">
        <v>213</v>
      </c>
      <c r="M361" s="13">
        <v>7045</v>
      </c>
      <c r="N361" s="12">
        <v>6119</v>
      </c>
      <c r="O361" s="12">
        <v>1600</v>
      </c>
      <c r="P361" s="12">
        <v>64</v>
      </c>
      <c r="Q361" s="13">
        <v>7783</v>
      </c>
      <c r="R361" s="21">
        <v>33823</v>
      </c>
    </row>
    <row r="362" spans="1:18" x14ac:dyDescent="0.2">
      <c r="A362" s="20" t="s">
        <v>587</v>
      </c>
      <c r="B362" s="12">
        <v>2702</v>
      </c>
      <c r="C362" s="12">
        <v>1042</v>
      </c>
      <c r="D362" s="12">
        <v>43</v>
      </c>
      <c r="E362" s="13">
        <v>3787</v>
      </c>
      <c r="F362" s="12">
        <v>2305</v>
      </c>
      <c r="G362" s="12">
        <v>2235</v>
      </c>
      <c r="H362" s="12">
        <v>45</v>
      </c>
      <c r="I362" s="13">
        <v>4585</v>
      </c>
      <c r="J362" s="12">
        <v>1472</v>
      </c>
      <c r="K362" s="12">
        <v>2011</v>
      </c>
      <c r="L362" s="12">
        <v>54</v>
      </c>
      <c r="M362" s="13">
        <v>3537</v>
      </c>
      <c r="N362" s="12">
        <v>1585</v>
      </c>
      <c r="O362" s="12">
        <v>2981</v>
      </c>
      <c r="P362" s="12">
        <v>26</v>
      </c>
      <c r="Q362" s="13">
        <v>4592</v>
      </c>
      <c r="R362" s="21">
        <v>16501</v>
      </c>
    </row>
    <row r="363" spans="1:18" x14ac:dyDescent="0.2">
      <c r="A363" s="20" t="s">
        <v>588</v>
      </c>
      <c r="B363" s="12">
        <v>8786</v>
      </c>
      <c r="C363" s="12">
        <v>2281</v>
      </c>
      <c r="D363" s="12">
        <v>61</v>
      </c>
      <c r="E363" s="13">
        <v>11128</v>
      </c>
      <c r="F363" s="12">
        <v>6027</v>
      </c>
      <c r="G363" s="12">
        <v>1980</v>
      </c>
      <c r="H363" s="12">
        <v>34</v>
      </c>
      <c r="I363" s="13">
        <v>8041</v>
      </c>
      <c r="J363" s="12">
        <v>4272</v>
      </c>
      <c r="K363" s="12">
        <v>1699</v>
      </c>
      <c r="L363" s="12">
        <v>46</v>
      </c>
      <c r="M363" s="13">
        <v>6017</v>
      </c>
      <c r="N363" s="12">
        <v>5195</v>
      </c>
      <c r="O363" s="12">
        <v>2167</v>
      </c>
      <c r="P363" s="12">
        <v>74</v>
      </c>
      <c r="Q363" s="13">
        <v>7436</v>
      </c>
      <c r="R363" s="21">
        <v>32622</v>
      </c>
    </row>
    <row r="364" spans="1:18" x14ac:dyDescent="0.2">
      <c r="A364" s="20" t="s">
        <v>589</v>
      </c>
      <c r="B364" s="12">
        <v>6354</v>
      </c>
      <c r="C364" s="12">
        <v>1675</v>
      </c>
      <c r="D364" s="12">
        <v>114</v>
      </c>
      <c r="E364" s="13">
        <v>8143</v>
      </c>
      <c r="F364" s="12">
        <v>5703</v>
      </c>
      <c r="G364" s="12">
        <v>2197</v>
      </c>
      <c r="H364" s="12">
        <v>91</v>
      </c>
      <c r="I364" s="13">
        <v>7991</v>
      </c>
      <c r="J364" s="12">
        <v>4092</v>
      </c>
      <c r="K364" s="12">
        <v>2373</v>
      </c>
      <c r="L364" s="12">
        <v>12</v>
      </c>
      <c r="M364" s="13">
        <v>6477</v>
      </c>
      <c r="N364" s="12">
        <v>3860</v>
      </c>
      <c r="O364" s="12">
        <v>2348</v>
      </c>
      <c r="P364" s="12">
        <v>18</v>
      </c>
      <c r="Q364" s="13">
        <v>6226</v>
      </c>
      <c r="R364" s="21">
        <v>28837</v>
      </c>
    </row>
    <row r="365" spans="1:18" x14ac:dyDescent="0.2">
      <c r="A365" s="20" t="s">
        <v>590</v>
      </c>
      <c r="B365" s="12">
        <v>3410</v>
      </c>
      <c r="C365" s="12">
        <v>1368</v>
      </c>
      <c r="D365" s="12">
        <v>134</v>
      </c>
      <c r="E365" s="13">
        <v>4912</v>
      </c>
      <c r="F365" s="12">
        <v>1628</v>
      </c>
      <c r="G365" s="12">
        <v>1020</v>
      </c>
      <c r="H365" s="12">
        <v>233</v>
      </c>
      <c r="I365" s="13">
        <v>2881</v>
      </c>
      <c r="J365" s="12">
        <v>1824</v>
      </c>
      <c r="K365" s="12">
        <v>853</v>
      </c>
      <c r="L365" s="12">
        <v>213</v>
      </c>
      <c r="M365" s="13">
        <v>2890</v>
      </c>
      <c r="N365" s="12">
        <v>3075</v>
      </c>
      <c r="O365" s="12">
        <v>877</v>
      </c>
      <c r="P365" s="12">
        <v>188</v>
      </c>
      <c r="Q365" s="13">
        <v>4140</v>
      </c>
      <c r="R365" s="21">
        <v>14823</v>
      </c>
    </row>
    <row r="366" spans="1:18" x14ac:dyDescent="0.2">
      <c r="A366" s="20" t="s">
        <v>591</v>
      </c>
      <c r="B366" s="12">
        <v>2074</v>
      </c>
      <c r="C366" s="12">
        <v>251</v>
      </c>
      <c r="D366" s="12">
        <v>432</v>
      </c>
      <c r="E366" s="13">
        <v>2757</v>
      </c>
      <c r="F366" s="12">
        <v>2241</v>
      </c>
      <c r="G366" s="12">
        <v>438</v>
      </c>
      <c r="H366" s="12">
        <v>87</v>
      </c>
      <c r="I366" s="13">
        <v>2766</v>
      </c>
      <c r="J366" s="12">
        <v>2637</v>
      </c>
      <c r="K366" s="12">
        <v>519</v>
      </c>
      <c r="L366" s="12">
        <v>79</v>
      </c>
      <c r="M366" s="13">
        <v>3235</v>
      </c>
      <c r="N366" s="12">
        <v>3326</v>
      </c>
      <c r="O366" s="12">
        <v>793</v>
      </c>
      <c r="P366" s="12">
        <v>108</v>
      </c>
      <c r="Q366" s="13">
        <v>4227</v>
      </c>
      <c r="R366" s="21">
        <v>12985</v>
      </c>
    </row>
    <row r="367" spans="1:18" x14ac:dyDescent="0.2">
      <c r="A367" s="20" t="s">
        <v>592</v>
      </c>
      <c r="B367" s="12">
        <v>57683</v>
      </c>
      <c r="C367" s="12">
        <v>12123</v>
      </c>
      <c r="D367" s="12">
        <v>734</v>
      </c>
      <c r="E367" s="13">
        <v>70540</v>
      </c>
      <c r="F367" s="12">
        <v>50395</v>
      </c>
      <c r="G367" s="12">
        <v>12397</v>
      </c>
      <c r="H367" s="12">
        <v>751</v>
      </c>
      <c r="I367" s="13">
        <v>63543</v>
      </c>
      <c r="J367" s="12">
        <v>54873</v>
      </c>
      <c r="K367" s="12">
        <v>9438</v>
      </c>
      <c r="L367" s="12">
        <v>678</v>
      </c>
      <c r="M367" s="13">
        <v>64989</v>
      </c>
      <c r="N367" s="12">
        <v>72062</v>
      </c>
      <c r="O367" s="12">
        <v>11212</v>
      </c>
      <c r="P367" s="12">
        <v>64</v>
      </c>
      <c r="Q367" s="13">
        <v>83338</v>
      </c>
      <c r="R367" s="21">
        <v>282410</v>
      </c>
    </row>
    <row r="368" spans="1:18" x14ac:dyDescent="0.2">
      <c r="A368" s="20" t="s">
        <v>593</v>
      </c>
      <c r="B368" s="12">
        <v>2149</v>
      </c>
      <c r="C368" s="12">
        <v>293</v>
      </c>
      <c r="D368" s="12">
        <v>94</v>
      </c>
      <c r="E368" s="13">
        <v>2536</v>
      </c>
      <c r="F368" s="12">
        <v>2076</v>
      </c>
      <c r="G368" s="12">
        <v>562</v>
      </c>
      <c r="H368" s="12">
        <v>76</v>
      </c>
      <c r="I368" s="13">
        <v>2714</v>
      </c>
      <c r="J368" s="12">
        <v>1745</v>
      </c>
      <c r="K368" s="12">
        <v>366</v>
      </c>
      <c r="L368" s="12">
        <v>67</v>
      </c>
      <c r="M368" s="13">
        <v>2178</v>
      </c>
      <c r="N368" s="12">
        <v>1536</v>
      </c>
      <c r="O368" s="12">
        <v>559</v>
      </c>
      <c r="P368" s="12">
        <v>110</v>
      </c>
      <c r="Q368" s="13">
        <v>2205</v>
      </c>
      <c r="R368" s="21">
        <v>9633</v>
      </c>
    </row>
    <row r="369" spans="1:18" x14ac:dyDescent="0.2">
      <c r="A369" s="20" t="s">
        <v>594</v>
      </c>
      <c r="B369" s="12">
        <v>976</v>
      </c>
      <c r="C369" s="12">
        <v>205</v>
      </c>
      <c r="D369" s="12">
        <v>9</v>
      </c>
      <c r="E369" s="13">
        <v>1190</v>
      </c>
      <c r="F369" s="12">
        <v>1017</v>
      </c>
      <c r="G369" s="12">
        <v>428</v>
      </c>
      <c r="H369" s="12">
        <v>4</v>
      </c>
      <c r="I369" s="13">
        <v>1449</v>
      </c>
      <c r="J369" s="12">
        <v>810</v>
      </c>
      <c r="K369" s="12">
        <v>371</v>
      </c>
      <c r="L369" s="12">
        <v>9</v>
      </c>
      <c r="M369" s="13">
        <v>1190</v>
      </c>
      <c r="N369" s="12">
        <v>1724</v>
      </c>
      <c r="O369" s="12">
        <v>676</v>
      </c>
      <c r="P369" s="12">
        <v>24</v>
      </c>
      <c r="Q369" s="13">
        <v>2424</v>
      </c>
      <c r="R369" s="21">
        <v>6253</v>
      </c>
    </row>
    <row r="370" spans="1:18" x14ac:dyDescent="0.2">
      <c r="A370" s="20" t="s">
        <v>595</v>
      </c>
      <c r="B370" s="12">
        <v>6055</v>
      </c>
      <c r="C370" s="12">
        <v>1542</v>
      </c>
      <c r="D370" s="12">
        <v>320</v>
      </c>
      <c r="E370" s="13">
        <v>7917</v>
      </c>
      <c r="F370" s="12">
        <v>4971</v>
      </c>
      <c r="G370" s="12">
        <v>1250</v>
      </c>
      <c r="H370" s="12">
        <v>530</v>
      </c>
      <c r="I370" s="13">
        <v>6751</v>
      </c>
      <c r="J370" s="12">
        <v>4040</v>
      </c>
      <c r="K370" s="12">
        <v>794</v>
      </c>
      <c r="L370" s="12">
        <v>457</v>
      </c>
      <c r="M370" s="13">
        <v>5291</v>
      </c>
      <c r="N370" s="12">
        <v>4381</v>
      </c>
      <c r="O370" s="12">
        <v>744</v>
      </c>
      <c r="P370" s="12">
        <v>343</v>
      </c>
      <c r="Q370" s="13">
        <v>5468</v>
      </c>
      <c r="R370" s="21">
        <v>25427</v>
      </c>
    </row>
    <row r="371" spans="1:18" x14ac:dyDescent="0.2">
      <c r="A371" s="20" t="s">
        <v>596</v>
      </c>
      <c r="B371" s="12">
        <v>4937</v>
      </c>
      <c r="C371" s="12">
        <v>1089</v>
      </c>
      <c r="D371" s="12">
        <v>213</v>
      </c>
      <c r="E371" s="13">
        <v>6239</v>
      </c>
      <c r="F371" s="12">
        <v>5987</v>
      </c>
      <c r="G371" s="12">
        <v>1138</v>
      </c>
      <c r="H371" s="12">
        <v>443</v>
      </c>
      <c r="I371" s="13">
        <v>7568</v>
      </c>
      <c r="J371" s="12">
        <v>6834</v>
      </c>
      <c r="K371" s="12">
        <v>1000</v>
      </c>
      <c r="L371" s="12">
        <v>732</v>
      </c>
      <c r="M371" s="13">
        <v>8566</v>
      </c>
      <c r="N371" s="12">
        <v>7126</v>
      </c>
      <c r="O371" s="12">
        <v>1039</v>
      </c>
      <c r="P371" s="12">
        <v>509</v>
      </c>
      <c r="Q371" s="13">
        <v>8674</v>
      </c>
      <c r="R371" s="21">
        <v>31047</v>
      </c>
    </row>
    <row r="372" spans="1:18" x14ac:dyDescent="0.2">
      <c r="A372" s="20" t="s">
        <v>597</v>
      </c>
      <c r="B372" s="12">
        <v>3261</v>
      </c>
      <c r="C372" s="12">
        <v>594</v>
      </c>
      <c r="D372" s="12">
        <v>51</v>
      </c>
      <c r="E372" s="13">
        <v>3906</v>
      </c>
      <c r="F372" s="12">
        <v>1364</v>
      </c>
      <c r="G372" s="12">
        <v>383</v>
      </c>
      <c r="H372" s="12">
        <v>74</v>
      </c>
      <c r="I372" s="13">
        <v>1821</v>
      </c>
      <c r="J372" s="12">
        <v>1335</v>
      </c>
      <c r="K372" s="12">
        <v>313</v>
      </c>
      <c r="L372" s="12">
        <v>89</v>
      </c>
      <c r="M372" s="13">
        <v>1737</v>
      </c>
      <c r="N372" s="12">
        <v>2409</v>
      </c>
      <c r="O372" s="12">
        <v>307</v>
      </c>
      <c r="P372" s="12">
        <v>97</v>
      </c>
      <c r="Q372" s="13">
        <v>2813</v>
      </c>
      <c r="R372" s="21">
        <v>10277</v>
      </c>
    </row>
    <row r="373" spans="1:18" x14ac:dyDescent="0.2">
      <c r="A373" s="20" t="s">
        <v>598</v>
      </c>
      <c r="B373" s="12">
        <v>4409</v>
      </c>
      <c r="C373" s="12">
        <v>783</v>
      </c>
      <c r="D373" s="12">
        <v>12</v>
      </c>
      <c r="E373" s="13">
        <v>5204</v>
      </c>
      <c r="F373" s="12">
        <v>3965</v>
      </c>
      <c r="G373" s="12">
        <v>1108</v>
      </c>
      <c r="H373" s="12">
        <v>6</v>
      </c>
      <c r="I373" s="13">
        <v>5079</v>
      </c>
      <c r="J373" s="12">
        <v>4607</v>
      </c>
      <c r="K373" s="12">
        <v>1227</v>
      </c>
      <c r="L373" s="12">
        <v>19</v>
      </c>
      <c r="M373" s="13">
        <v>5853</v>
      </c>
      <c r="N373" s="12">
        <v>4492</v>
      </c>
      <c r="O373" s="12">
        <v>1079</v>
      </c>
      <c r="P373" s="12">
        <v>12</v>
      </c>
      <c r="Q373" s="13">
        <v>5583</v>
      </c>
      <c r="R373" s="21">
        <v>21719</v>
      </c>
    </row>
    <row r="374" spans="1:18" x14ac:dyDescent="0.2">
      <c r="A374" s="20" t="s">
        <v>599</v>
      </c>
      <c r="B374" s="12">
        <v>1166</v>
      </c>
      <c r="C374" s="12">
        <v>334</v>
      </c>
      <c r="D374" s="12">
        <v>57</v>
      </c>
      <c r="E374" s="13">
        <v>1557</v>
      </c>
      <c r="F374" s="12">
        <v>1202</v>
      </c>
      <c r="G374" s="12">
        <v>316</v>
      </c>
      <c r="H374" s="12">
        <v>93</v>
      </c>
      <c r="I374" s="13">
        <v>1611</v>
      </c>
      <c r="J374" s="12">
        <v>827</v>
      </c>
      <c r="K374" s="12">
        <v>445</v>
      </c>
      <c r="L374" s="12">
        <v>67</v>
      </c>
      <c r="M374" s="13">
        <v>1339</v>
      </c>
      <c r="N374" s="12">
        <v>934</v>
      </c>
      <c r="O374" s="12">
        <v>501</v>
      </c>
      <c r="P374" s="12">
        <v>124</v>
      </c>
      <c r="Q374" s="13">
        <v>1559</v>
      </c>
      <c r="R374" s="21">
        <v>6066</v>
      </c>
    </row>
    <row r="375" spans="1:18" x14ac:dyDescent="0.2">
      <c r="A375" s="20" t="s">
        <v>600</v>
      </c>
      <c r="B375" s="12">
        <v>4752</v>
      </c>
      <c r="C375" s="12">
        <v>863</v>
      </c>
      <c r="D375" s="12">
        <v>912</v>
      </c>
      <c r="E375" s="13">
        <v>6527</v>
      </c>
      <c r="F375" s="12">
        <v>5321</v>
      </c>
      <c r="G375" s="12">
        <v>1128</v>
      </c>
      <c r="H375" s="12">
        <v>917</v>
      </c>
      <c r="I375" s="13">
        <v>7366</v>
      </c>
      <c r="J375" s="12">
        <v>5353</v>
      </c>
      <c r="K375" s="12">
        <v>1140</v>
      </c>
      <c r="L375" s="12">
        <v>701</v>
      </c>
      <c r="M375" s="13">
        <v>7194</v>
      </c>
      <c r="N375" s="12">
        <v>6253</v>
      </c>
      <c r="O375" s="12">
        <v>1592</v>
      </c>
      <c r="P375" s="12">
        <v>693</v>
      </c>
      <c r="Q375" s="13">
        <v>8538</v>
      </c>
      <c r="R375" s="21">
        <v>29625</v>
      </c>
    </row>
    <row r="376" spans="1:18" x14ac:dyDescent="0.2">
      <c r="A376" s="20" t="s">
        <v>601</v>
      </c>
      <c r="B376" s="12">
        <v>3875</v>
      </c>
      <c r="C376" s="12">
        <v>940</v>
      </c>
      <c r="D376" s="12">
        <v>51</v>
      </c>
      <c r="E376" s="13">
        <v>4866</v>
      </c>
      <c r="F376" s="12">
        <v>3575</v>
      </c>
      <c r="G376" s="12">
        <v>1027</v>
      </c>
      <c r="H376" s="12">
        <v>4</v>
      </c>
      <c r="I376" s="13">
        <v>4606</v>
      </c>
      <c r="J376" s="12">
        <v>3040</v>
      </c>
      <c r="K376" s="12">
        <v>513</v>
      </c>
      <c r="L376" s="12">
        <v>0</v>
      </c>
      <c r="M376" s="13">
        <v>3553</v>
      </c>
      <c r="N376" s="12">
        <v>6240</v>
      </c>
      <c r="O376" s="12">
        <v>746</v>
      </c>
      <c r="P376" s="12">
        <v>2</v>
      </c>
      <c r="Q376" s="13">
        <v>6988</v>
      </c>
      <c r="R376" s="21">
        <v>20013</v>
      </c>
    </row>
    <row r="377" spans="1:18" x14ac:dyDescent="0.2">
      <c r="A377" s="20" t="s">
        <v>602</v>
      </c>
      <c r="B377" s="12">
        <v>1421</v>
      </c>
      <c r="C377" s="12">
        <v>195</v>
      </c>
      <c r="D377" s="12">
        <v>202</v>
      </c>
      <c r="E377" s="13">
        <v>1818</v>
      </c>
      <c r="F377" s="12">
        <v>1127</v>
      </c>
      <c r="G377" s="12">
        <v>186</v>
      </c>
      <c r="H377" s="12">
        <v>163</v>
      </c>
      <c r="I377" s="13">
        <v>1476</v>
      </c>
      <c r="J377" s="12">
        <v>861</v>
      </c>
      <c r="K377" s="12">
        <v>156</v>
      </c>
      <c r="L377" s="12">
        <v>99</v>
      </c>
      <c r="M377" s="13">
        <v>1116</v>
      </c>
      <c r="N377" s="12">
        <v>1266</v>
      </c>
      <c r="O377" s="12">
        <v>214</v>
      </c>
      <c r="P377" s="12">
        <v>96</v>
      </c>
      <c r="Q377" s="13">
        <v>1576</v>
      </c>
      <c r="R377" s="21">
        <v>5986</v>
      </c>
    </row>
    <row r="378" spans="1:18" x14ac:dyDescent="0.2">
      <c r="A378" s="18" t="s">
        <v>603</v>
      </c>
      <c r="B378" s="19">
        <v>74969</v>
      </c>
      <c r="C378" s="19">
        <v>15441</v>
      </c>
      <c r="D378" s="19">
        <v>5601</v>
      </c>
      <c r="E378" s="19">
        <v>96011</v>
      </c>
      <c r="F378" s="19">
        <v>87244</v>
      </c>
      <c r="G378" s="19">
        <v>21448</v>
      </c>
      <c r="H378" s="19">
        <v>5343</v>
      </c>
      <c r="I378" s="19">
        <v>114035</v>
      </c>
      <c r="J378" s="19">
        <v>72797</v>
      </c>
      <c r="K378" s="19">
        <v>22867</v>
      </c>
      <c r="L378" s="19">
        <v>3978</v>
      </c>
      <c r="M378" s="19">
        <v>99642</v>
      </c>
      <c r="N378" s="19">
        <v>95545</v>
      </c>
      <c r="O378" s="19">
        <v>17438</v>
      </c>
      <c r="P378" s="19">
        <v>4644</v>
      </c>
      <c r="Q378" s="19">
        <v>117627</v>
      </c>
      <c r="R378" s="19">
        <v>427315</v>
      </c>
    </row>
    <row r="379" spans="1:18" x14ac:dyDescent="0.2">
      <c r="A379" s="20" t="s">
        <v>604</v>
      </c>
      <c r="B379" s="12">
        <v>541</v>
      </c>
      <c r="C379" s="12">
        <v>397</v>
      </c>
      <c r="D379" s="12">
        <v>1456</v>
      </c>
      <c r="E379" s="13">
        <v>2394</v>
      </c>
      <c r="F379" s="12">
        <v>581</v>
      </c>
      <c r="G379" s="12">
        <v>1088</v>
      </c>
      <c r="H379" s="12">
        <v>926</v>
      </c>
      <c r="I379" s="13">
        <v>2595</v>
      </c>
      <c r="J379" s="12">
        <v>2233</v>
      </c>
      <c r="K379" s="12">
        <v>1262</v>
      </c>
      <c r="L379" s="12">
        <v>638</v>
      </c>
      <c r="M379" s="13">
        <v>4133</v>
      </c>
      <c r="N379" s="12">
        <v>3245</v>
      </c>
      <c r="O379" s="12">
        <v>2139</v>
      </c>
      <c r="P379" s="12">
        <v>914</v>
      </c>
      <c r="Q379" s="13">
        <v>6298</v>
      </c>
      <c r="R379" s="21">
        <v>15420</v>
      </c>
    </row>
    <row r="380" spans="1:18" x14ac:dyDescent="0.2">
      <c r="A380" s="20" t="s">
        <v>605</v>
      </c>
      <c r="B380" s="12">
        <v>892</v>
      </c>
      <c r="C380" s="12">
        <v>247</v>
      </c>
      <c r="D380" s="12">
        <v>85</v>
      </c>
      <c r="E380" s="13">
        <v>1224</v>
      </c>
      <c r="F380" s="12">
        <v>726</v>
      </c>
      <c r="G380" s="12">
        <v>275</v>
      </c>
      <c r="H380" s="12">
        <v>119</v>
      </c>
      <c r="I380" s="13">
        <v>1120</v>
      </c>
      <c r="J380" s="12">
        <v>475</v>
      </c>
      <c r="K380" s="12">
        <v>213</v>
      </c>
      <c r="L380" s="12">
        <v>109</v>
      </c>
      <c r="M380" s="13">
        <v>797</v>
      </c>
      <c r="N380" s="12">
        <v>664</v>
      </c>
      <c r="O380" s="12">
        <v>208</v>
      </c>
      <c r="P380" s="12">
        <v>106</v>
      </c>
      <c r="Q380" s="13">
        <v>978</v>
      </c>
      <c r="R380" s="21">
        <v>4119</v>
      </c>
    </row>
    <row r="381" spans="1:18" x14ac:dyDescent="0.2">
      <c r="A381" s="20" t="s">
        <v>606</v>
      </c>
      <c r="B381" s="12">
        <v>760</v>
      </c>
      <c r="C381" s="12">
        <v>85</v>
      </c>
      <c r="D381" s="12">
        <v>16</v>
      </c>
      <c r="E381" s="13">
        <v>861</v>
      </c>
      <c r="F381" s="12">
        <v>550</v>
      </c>
      <c r="G381" s="12">
        <v>167</v>
      </c>
      <c r="H381" s="12">
        <v>77</v>
      </c>
      <c r="I381" s="13">
        <v>794</v>
      </c>
      <c r="J381" s="12">
        <v>571</v>
      </c>
      <c r="K381" s="12">
        <v>142</v>
      </c>
      <c r="L381" s="12">
        <v>43</v>
      </c>
      <c r="M381" s="13">
        <v>756</v>
      </c>
      <c r="N381" s="12">
        <v>942</v>
      </c>
      <c r="O381" s="12">
        <v>320</v>
      </c>
      <c r="P381" s="12">
        <v>46</v>
      </c>
      <c r="Q381" s="13">
        <v>1308</v>
      </c>
      <c r="R381" s="21">
        <v>3719</v>
      </c>
    </row>
    <row r="382" spans="1:18" x14ac:dyDescent="0.2">
      <c r="A382" s="20" t="s">
        <v>607</v>
      </c>
      <c r="B382" s="12">
        <v>12009</v>
      </c>
      <c r="C382" s="12">
        <v>1982</v>
      </c>
      <c r="D382" s="12">
        <v>968</v>
      </c>
      <c r="E382" s="13">
        <v>14959</v>
      </c>
      <c r="F382" s="12">
        <v>14811</v>
      </c>
      <c r="G382" s="12">
        <v>2288</v>
      </c>
      <c r="H382" s="12">
        <v>700</v>
      </c>
      <c r="I382" s="13">
        <v>17799</v>
      </c>
      <c r="J382" s="12">
        <v>10171</v>
      </c>
      <c r="K382" s="12">
        <v>1519</v>
      </c>
      <c r="L382" s="12">
        <v>324</v>
      </c>
      <c r="M382" s="13">
        <v>12014</v>
      </c>
      <c r="N382" s="12">
        <v>10432</v>
      </c>
      <c r="O382" s="12">
        <v>1224</v>
      </c>
      <c r="P382" s="12">
        <v>312</v>
      </c>
      <c r="Q382" s="13">
        <v>11968</v>
      </c>
      <c r="R382" s="21">
        <v>56740</v>
      </c>
    </row>
    <row r="383" spans="1:18" x14ac:dyDescent="0.2">
      <c r="A383" s="20" t="s">
        <v>608</v>
      </c>
      <c r="B383" s="12">
        <v>2449</v>
      </c>
      <c r="C383" s="12">
        <v>251</v>
      </c>
      <c r="D383" s="12">
        <v>636</v>
      </c>
      <c r="E383" s="13">
        <v>3336</v>
      </c>
      <c r="F383" s="12">
        <v>2121</v>
      </c>
      <c r="G383" s="12">
        <v>228</v>
      </c>
      <c r="H383" s="12">
        <v>787</v>
      </c>
      <c r="I383" s="13">
        <v>3136</v>
      </c>
      <c r="J383" s="12">
        <v>2087</v>
      </c>
      <c r="K383" s="12">
        <v>250</v>
      </c>
      <c r="L383" s="12">
        <v>612</v>
      </c>
      <c r="M383" s="13">
        <v>2949</v>
      </c>
      <c r="N383" s="12">
        <v>2413</v>
      </c>
      <c r="O383" s="12">
        <v>270</v>
      </c>
      <c r="P383" s="12">
        <v>677</v>
      </c>
      <c r="Q383" s="13">
        <v>3360</v>
      </c>
      <c r="R383" s="21">
        <v>12781</v>
      </c>
    </row>
    <row r="384" spans="1:18" x14ac:dyDescent="0.2">
      <c r="A384" s="20" t="s">
        <v>609</v>
      </c>
      <c r="B384" s="12">
        <v>1505</v>
      </c>
      <c r="C384" s="12">
        <v>224</v>
      </c>
      <c r="D384" s="12">
        <v>116</v>
      </c>
      <c r="E384" s="13">
        <v>1845</v>
      </c>
      <c r="F384" s="12">
        <v>5211</v>
      </c>
      <c r="G384" s="12">
        <v>1107</v>
      </c>
      <c r="H384" s="12">
        <v>164</v>
      </c>
      <c r="I384" s="13">
        <v>6482</v>
      </c>
      <c r="J384" s="12">
        <v>3142</v>
      </c>
      <c r="K384" s="12">
        <v>1214</v>
      </c>
      <c r="L384" s="12">
        <v>96</v>
      </c>
      <c r="M384" s="13">
        <v>4452</v>
      </c>
      <c r="N384" s="12">
        <v>4072</v>
      </c>
      <c r="O384" s="12">
        <v>826</v>
      </c>
      <c r="P384" s="12">
        <v>94</v>
      </c>
      <c r="Q384" s="13">
        <v>4992</v>
      </c>
      <c r="R384" s="21">
        <v>17771</v>
      </c>
    </row>
    <row r="385" spans="1:18" x14ac:dyDescent="0.2">
      <c r="A385" s="20" t="s">
        <v>610</v>
      </c>
      <c r="B385" s="12">
        <v>2066</v>
      </c>
      <c r="C385" s="12">
        <v>459</v>
      </c>
      <c r="D385" s="12">
        <v>192</v>
      </c>
      <c r="E385" s="13">
        <v>2717</v>
      </c>
      <c r="F385" s="12">
        <v>2526</v>
      </c>
      <c r="G385" s="12">
        <v>612</v>
      </c>
      <c r="H385" s="12">
        <v>303</v>
      </c>
      <c r="I385" s="13">
        <v>3441</v>
      </c>
      <c r="J385" s="12">
        <v>2536</v>
      </c>
      <c r="K385" s="12">
        <v>874</v>
      </c>
      <c r="L385" s="12">
        <v>237</v>
      </c>
      <c r="M385" s="13">
        <v>3647</v>
      </c>
      <c r="N385" s="12">
        <v>2271</v>
      </c>
      <c r="O385" s="12">
        <v>453</v>
      </c>
      <c r="P385" s="12">
        <v>341</v>
      </c>
      <c r="Q385" s="13">
        <v>3065</v>
      </c>
      <c r="R385" s="21">
        <v>12870</v>
      </c>
    </row>
    <row r="386" spans="1:18" x14ac:dyDescent="0.2">
      <c r="A386" s="20" t="s">
        <v>611</v>
      </c>
      <c r="B386" s="12">
        <v>5176</v>
      </c>
      <c r="C386" s="12">
        <v>1025</v>
      </c>
      <c r="D386" s="12">
        <v>233</v>
      </c>
      <c r="E386" s="13">
        <v>6434</v>
      </c>
      <c r="F386" s="12">
        <v>5882</v>
      </c>
      <c r="G386" s="12">
        <v>1827</v>
      </c>
      <c r="H386" s="12">
        <v>314</v>
      </c>
      <c r="I386" s="13">
        <v>8023</v>
      </c>
      <c r="J386" s="12">
        <v>6035</v>
      </c>
      <c r="K386" s="12">
        <v>2853</v>
      </c>
      <c r="L386" s="12">
        <v>296</v>
      </c>
      <c r="M386" s="13">
        <v>9184</v>
      </c>
      <c r="N386" s="12">
        <v>7523</v>
      </c>
      <c r="O386" s="12">
        <v>2439</v>
      </c>
      <c r="P386" s="12">
        <v>324</v>
      </c>
      <c r="Q386" s="13">
        <v>10286</v>
      </c>
      <c r="R386" s="21">
        <v>33927</v>
      </c>
    </row>
    <row r="387" spans="1:18" x14ac:dyDescent="0.2">
      <c r="A387" s="20" t="s">
        <v>612</v>
      </c>
      <c r="B387" s="12">
        <v>2228</v>
      </c>
      <c r="C387" s="12">
        <v>513</v>
      </c>
      <c r="D387" s="12">
        <v>249</v>
      </c>
      <c r="E387" s="13">
        <v>2990</v>
      </c>
      <c r="F387" s="12">
        <v>2049</v>
      </c>
      <c r="G387" s="12">
        <v>960</v>
      </c>
      <c r="H387" s="12">
        <v>293</v>
      </c>
      <c r="I387" s="13">
        <v>3302</v>
      </c>
      <c r="J387" s="12">
        <v>1680</v>
      </c>
      <c r="K387" s="12">
        <v>874</v>
      </c>
      <c r="L387" s="12">
        <v>187</v>
      </c>
      <c r="M387" s="13">
        <v>2741</v>
      </c>
      <c r="N387" s="12">
        <v>2322</v>
      </c>
      <c r="O387" s="12">
        <v>1052</v>
      </c>
      <c r="P387" s="12">
        <v>305</v>
      </c>
      <c r="Q387" s="13">
        <v>3679</v>
      </c>
      <c r="R387" s="21">
        <v>12712</v>
      </c>
    </row>
    <row r="388" spans="1:18" x14ac:dyDescent="0.2">
      <c r="A388" s="20" t="s">
        <v>613</v>
      </c>
      <c r="B388" s="12">
        <v>683</v>
      </c>
      <c r="C388" s="12">
        <v>41</v>
      </c>
      <c r="D388" s="12">
        <v>69</v>
      </c>
      <c r="E388" s="13">
        <v>793</v>
      </c>
      <c r="F388" s="12">
        <v>617</v>
      </c>
      <c r="G388" s="12">
        <v>35</v>
      </c>
      <c r="H388" s="12">
        <v>19</v>
      </c>
      <c r="I388" s="13">
        <v>671</v>
      </c>
      <c r="J388" s="12">
        <v>905</v>
      </c>
      <c r="K388" s="12">
        <v>57</v>
      </c>
      <c r="L388" s="12">
        <v>181</v>
      </c>
      <c r="M388" s="13">
        <v>1143</v>
      </c>
      <c r="N388" s="12">
        <v>1019</v>
      </c>
      <c r="O388" s="12">
        <v>76</v>
      </c>
      <c r="P388" s="12">
        <v>17</v>
      </c>
      <c r="Q388" s="13">
        <v>1112</v>
      </c>
      <c r="R388" s="21">
        <v>3719</v>
      </c>
    </row>
    <row r="389" spans="1:18" x14ac:dyDescent="0.2">
      <c r="A389" s="20" t="s">
        <v>614</v>
      </c>
      <c r="B389" s="12">
        <v>6214</v>
      </c>
      <c r="C389" s="12">
        <v>2002</v>
      </c>
      <c r="D389" s="12">
        <v>3</v>
      </c>
      <c r="E389" s="13">
        <v>8219</v>
      </c>
      <c r="F389" s="12">
        <v>6390</v>
      </c>
      <c r="G389" s="12">
        <v>3289</v>
      </c>
      <c r="H389" s="12">
        <v>11</v>
      </c>
      <c r="I389" s="13">
        <v>9690</v>
      </c>
      <c r="J389" s="12">
        <v>3451</v>
      </c>
      <c r="K389" s="12">
        <v>2994</v>
      </c>
      <c r="L389" s="12">
        <v>6</v>
      </c>
      <c r="M389" s="13">
        <v>6451</v>
      </c>
      <c r="N389" s="12">
        <v>6444</v>
      </c>
      <c r="O389" s="12">
        <v>2015</v>
      </c>
      <c r="P389" s="12">
        <v>17</v>
      </c>
      <c r="Q389" s="13">
        <v>8476</v>
      </c>
      <c r="R389" s="21">
        <v>32836</v>
      </c>
    </row>
    <row r="390" spans="1:18" x14ac:dyDescent="0.2">
      <c r="A390" s="20" t="s">
        <v>615</v>
      </c>
      <c r="B390" s="12">
        <v>21177</v>
      </c>
      <c r="C390" s="12">
        <v>4811</v>
      </c>
      <c r="D390" s="12">
        <v>127</v>
      </c>
      <c r="E390" s="13">
        <v>26115</v>
      </c>
      <c r="F390" s="12">
        <v>22864</v>
      </c>
      <c r="G390" s="12">
        <v>4780</v>
      </c>
      <c r="H390" s="12">
        <v>60</v>
      </c>
      <c r="I390" s="13">
        <v>27704</v>
      </c>
      <c r="J390" s="12">
        <v>22106</v>
      </c>
      <c r="K390" s="12">
        <v>4926</v>
      </c>
      <c r="L390" s="12">
        <v>24</v>
      </c>
      <c r="M390" s="13">
        <v>27056</v>
      </c>
      <c r="N390" s="12">
        <v>27807</v>
      </c>
      <c r="O390" s="12">
        <v>2544</v>
      </c>
      <c r="P390" s="12">
        <v>15</v>
      </c>
      <c r="Q390" s="13">
        <v>30366</v>
      </c>
      <c r="R390" s="21">
        <v>111241</v>
      </c>
    </row>
    <row r="391" spans="1:18" x14ac:dyDescent="0.2">
      <c r="A391" s="20" t="s">
        <v>616</v>
      </c>
      <c r="B391" s="12">
        <v>3167</v>
      </c>
      <c r="C391" s="12">
        <v>754</v>
      </c>
      <c r="D391" s="12">
        <v>53</v>
      </c>
      <c r="E391" s="13">
        <v>3974</v>
      </c>
      <c r="F391" s="12">
        <v>3662</v>
      </c>
      <c r="G391" s="12">
        <v>1344</v>
      </c>
      <c r="H391" s="12">
        <v>36</v>
      </c>
      <c r="I391" s="13">
        <v>5042</v>
      </c>
      <c r="J391" s="12">
        <v>2701</v>
      </c>
      <c r="K391" s="12">
        <v>1446</v>
      </c>
      <c r="L391" s="12">
        <v>82</v>
      </c>
      <c r="M391" s="13">
        <v>4229</v>
      </c>
      <c r="N391" s="12">
        <v>3417</v>
      </c>
      <c r="O391" s="12">
        <v>738</v>
      </c>
      <c r="P391" s="12">
        <v>228</v>
      </c>
      <c r="Q391" s="13">
        <v>4383</v>
      </c>
      <c r="R391" s="21">
        <v>17628</v>
      </c>
    </row>
    <row r="392" spans="1:18" x14ac:dyDescent="0.2">
      <c r="A392" s="20" t="s">
        <v>617</v>
      </c>
      <c r="B392" s="12">
        <v>1580</v>
      </c>
      <c r="C392" s="12">
        <v>688</v>
      </c>
      <c r="D392" s="12">
        <v>218</v>
      </c>
      <c r="E392" s="13">
        <v>2486</v>
      </c>
      <c r="F392" s="12">
        <v>1631</v>
      </c>
      <c r="G392" s="12">
        <v>648</v>
      </c>
      <c r="H392" s="12">
        <v>327</v>
      </c>
      <c r="I392" s="13">
        <v>2606</v>
      </c>
      <c r="J392" s="12">
        <v>1623</v>
      </c>
      <c r="K392" s="12">
        <v>857</v>
      </c>
      <c r="L392" s="12">
        <v>189</v>
      </c>
      <c r="M392" s="13">
        <v>2669</v>
      </c>
      <c r="N392" s="12">
        <v>2628</v>
      </c>
      <c r="O392" s="12">
        <v>561</v>
      </c>
      <c r="P392" s="12">
        <v>89</v>
      </c>
      <c r="Q392" s="13">
        <v>3278</v>
      </c>
      <c r="R392" s="21">
        <v>11039</v>
      </c>
    </row>
    <row r="393" spans="1:18" x14ac:dyDescent="0.2">
      <c r="A393" s="20" t="s">
        <v>618</v>
      </c>
      <c r="B393" s="12">
        <v>5399</v>
      </c>
      <c r="C393" s="12">
        <v>1046</v>
      </c>
      <c r="D393" s="12">
        <v>46</v>
      </c>
      <c r="E393" s="13">
        <v>6491</v>
      </c>
      <c r="F393" s="12">
        <v>8391</v>
      </c>
      <c r="G393" s="12">
        <v>1043</v>
      </c>
      <c r="H393" s="12">
        <v>38</v>
      </c>
      <c r="I393" s="13">
        <v>9472</v>
      </c>
      <c r="J393" s="12">
        <v>6236</v>
      </c>
      <c r="K393" s="12">
        <v>1296</v>
      </c>
      <c r="L393" s="12">
        <v>23</v>
      </c>
      <c r="M393" s="13">
        <v>7555</v>
      </c>
      <c r="N393" s="12">
        <v>9008</v>
      </c>
      <c r="O393" s="12">
        <v>711</v>
      </c>
      <c r="P393" s="12">
        <v>9</v>
      </c>
      <c r="Q393" s="13">
        <v>9728</v>
      </c>
      <c r="R393" s="21">
        <v>33246</v>
      </c>
    </row>
    <row r="394" spans="1:18" x14ac:dyDescent="0.2">
      <c r="A394" s="20" t="s">
        <v>619</v>
      </c>
      <c r="B394" s="12">
        <v>778</v>
      </c>
      <c r="C394" s="12">
        <v>120</v>
      </c>
      <c r="D394" s="12">
        <v>10</v>
      </c>
      <c r="E394" s="13">
        <v>908</v>
      </c>
      <c r="F394" s="12">
        <v>700</v>
      </c>
      <c r="G394" s="12">
        <v>217</v>
      </c>
      <c r="H394" s="12">
        <v>44</v>
      </c>
      <c r="I394" s="13">
        <v>961</v>
      </c>
      <c r="J394" s="12">
        <v>731</v>
      </c>
      <c r="K394" s="12">
        <v>246</v>
      </c>
      <c r="L394" s="12">
        <v>19</v>
      </c>
      <c r="M394" s="13">
        <v>996</v>
      </c>
      <c r="N394" s="12">
        <v>1078</v>
      </c>
      <c r="O394" s="12">
        <v>309</v>
      </c>
      <c r="P394" s="12">
        <v>13</v>
      </c>
      <c r="Q394" s="13">
        <v>1400</v>
      </c>
      <c r="R394" s="21">
        <v>4265</v>
      </c>
    </row>
    <row r="395" spans="1:18" x14ac:dyDescent="0.2">
      <c r="A395" s="20" t="s">
        <v>620</v>
      </c>
      <c r="B395" s="12">
        <v>2911</v>
      </c>
      <c r="C395" s="12">
        <v>211</v>
      </c>
      <c r="D395" s="12">
        <v>159</v>
      </c>
      <c r="E395" s="13">
        <v>3281</v>
      </c>
      <c r="F395" s="12">
        <v>3578</v>
      </c>
      <c r="G395" s="12">
        <v>493</v>
      </c>
      <c r="H395" s="12">
        <v>214</v>
      </c>
      <c r="I395" s="13">
        <v>4285</v>
      </c>
      <c r="J395" s="12">
        <v>2389</v>
      </c>
      <c r="K395" s="12">
        <v>527</v>
      </c>
      <c r="L395" s="12">
        <v>116</v>
      </c>
      <c r="M395" s="13">
        <v>3032</v>
      </c>
      <c r="N395" s="12">
        <v>5647</v>
      </c>
      <c r="O395" s="12">
        <v>437</v>
      </c>
      <c r="P395" s="12">
        <v>276</v>
      </c>
      <c r="Q395" s="13">
        <v>6360</v>
      </c>
      <c r="R395" s="21">
        <v>16958</v>
      </c>
    </row>
    <row r="396" spans="1:18" x14ac:dyDescent="0.2">
      <c r="A396" s="20" t="s">
        <v>621</v>
      </c>
      <c r="B396" s="12">
        <v>2129</v>
      </c>
      <c r="C396" s="12">
        <v>353</v>
      </c>
      <c r="D396" s="12">
        <v>762</v>
      </c>
      <c r="E396" s="13">
        <v>3244</v>
      </c>
      <c r="F396" s="12">
        <v>1985</v>
      </c>
      <c r="G396" s="12">
        <v>517</v>
      </c>
      <c r="H396" s="12">
        <v>686</v>
      </c>
      <c r="I396" s="13">
        <v>3188</v>
      </c>
      <c r="J396" s="12">
        <v>1507</v>
      </c>
      <c r="K396" s="12">
        <v>572</v>
      </c>
      <c r="L396" s="12">
        <v>550</v>
      </c>
      <c r="M396" s="13">
        <v>2629</v>
      </c>
      <c r="N396" s="12">
        <v>2116</v>
      </c>
      <c r="O396" s="12">
        <v>419</v>
      </c>
      <c r="P396" s="12">
        <v>626</v>
      </c>
      <c r="Q396" s="13">
        <v>3161</v>
      </c>
      <c r="R396" s="21">
        <v>12222</v>
      </c>
    </row>
    <row r="397" spans="1:18" x14ac:dyDescent="0.2">
      <c r="A397" s="20" t="s">
        <v>622</v>
      </c>
      <c r="B397" s="12">
        <v>966</v>
      </c>
      <c r="C397" s="12">
        <v>62</v>
      </c>
      <c r="D397" s="12">
        <v>4</v>
      </c>
      <c r="E397" s="13">
        <v>1032</v>
      </c>
      <c r="F397" s="12">
        <v>634</v>
      </c>
      <c r="G397" s="12">
        <v>126</v>
      </c>
      <c r="H397" s="12">
        <v>11</v>
      </c>
      <c r="I397" s="13">
        <v>771</v>
      </c>
      <c r="J397" s="12">
        <v>505</v>
      </c>
      <c r="K397" s="12">
        <v>196</v>
      </c>
      <c r="L397" s="12">
        <v>11</v>
      </c>
      <c r="M397" s="13">
        <v>712</v>
      </c>
      <c r="N397" s="12">
        <v>724</v>
      </c>
      <c r="O397" s="12">
        <v>199</v>
      </c>
      <c r="P397" s="12">
        <v>50</v>
      </c>
      <c r="Q397" s="13">
        <v>973</v>
      </c>
      <c r="R397" s="21">
        <v>3488</v>
      </c>
    </row>
    <row r="398" spans="1:18" x14ac:dyDescent="0.2">
      <c r="A398" s="20" t="s">
        <v>623</v>
      </c>
      <c r="B398" s="12">
        <v>471</v>
      </c>
      <c r="C398" s="12">
        <v>54</v>
      </c>
      <c r="D398" s="12">
        <v>179</v>
      </c>
      <c r="E398" s="13">
        <v>704</v>
      </c>
      <c r="F398" s="12">
        <v>369</v>
      </c>
      <c r="G398" s="12">
        <v>191</v>
      </c>
      <c r="H398" s="12">
        <v>189</v>
      </c>
      <c r="I398" s="13">
        <v>749</v>
      </c>
      <c r="J398" s="12">
        <v>402</v>
      </c>
      <c r="K398" s="12">
        <v>371</v>
      </c>
      <c r="L398" s="12">
        <v>207</v>
      </c>
      <c r="M398" s="13">
        <v>980</v>
      </c>
      <c r="N398" s="12">
        <v>449</v>
      </c>
      <c r="O398" s="12">
        <v>329</v>
      </c>
      <c r="P398" s="12">
        <v>160</v>
      </c>
      <c r="Q398" s="13">
        <v>938</v>
      </c>
      <c r="R398" s="21">
        <v>3371</v>
      </c>
    </row>
    <row r="399" spans="1:18" x14ac:dyDescent="0.2">
      <c r="A399" s="20" t="s">
        <v>624</v>
      </c>
      <c r="B399" s="12">
        <v>1868</v>
      </c>
      <c r="C399" s="12">
        <v>116</v>
      </c>
      <c r="D399" s="12">
        <v>20</v>
      </c>
      <c r="E399" s="13">
        <v>2004</v>
      </c>
      <c r="F399" s="12">
        <v>1966</v>
      </c>
      <c r="G399" s="12">
        <v>213</v>
      </c>
      <c r="H399" s="12">
        <v>25</v>
      </c>
      <c r="I399" s="13">
        <v>2204</v>
      </c>
      <c r="J399" s="12">
        <v>1311</v>
      </c>
      <c r="K399" s="12">
        <v>178</v>
      </c>
      <c r="L399" s="12">
        <v>28</v>
      </c>
      <c r="M399" s="13">
        <v>1517</v>
      </c>
      <c r="N399" s="12">
        <v>1324</v>
      </c>
      <c r="O399" s="12">
        <v>169</v>
      </c>
      <c r="P399" s="12">
        <v>25</v>
      </c>
      <c r="Q399" s="13">
        <v>1518</v>
      </c>
      <c r="R399" s="21">
        <v>7243</v>
      </c>
    </row>
    <row r="400" spans="1:18" x14ac:dyDescent="0.2">
      <c r="A400" s="15" t="s">
        <v>1</v>
      </c>
      <c r="B400" s="16">
        <v>1594572</v>
      </c>
      <c r="C400" s="16">
        <v>327766</v>
      </c>
      <c r="D400" s="16">
        <v>133684</v>
      </c>
      <c r="E400" s="16">
        <v>2056022</v>
      </c>
      <c r="F400" s="16">
        <v>1672341</v>
      </c>
      <c r="G400" s="16">
        <v>443297</v>
      </c>
      <c r="H400" s="16">
        <v>125760</v>
      </c>
      <c r="I400" s="16">
        <v>2241398</v>
      </c>
      <c r="J400" s="16">
        <v>1557923</v>
      </c>
      <c r="K400" s="16">
        <v>411667</v>
      </c>
      <c r="L400" s="16">
        <v>125770</v>
      </c>
      <c r="M400" s="16">
        <v>2095360</v>
      </c>
      <c r="N400" s="16">
        <v>1979886</v>
      </c>
      <c r="O400" s="16">
        <v>504172</v>
      </c>
      <c r="P400" s="16">
        <v>113434</v>
      </c>
      <c r="Q400" s="16">
        <v>2597492</v>
      </c>
      <c r="R400" s="16">
        <v>8990272</v>
      </c>
    </row>
  </sheetData>
  <mergeCells count="6">
    <mergeCell ref="R1:R2"/>
    <mergeCell ref="A1:A2"/>
    <mergeCell ref="B1:E1"/>
    <mergeCell ref="F1:I1"/>
    <mergeCell ref="J1:M1"/>
    <mergeCell ref="N1:Q1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66A4-2C04-4BD5-BCFC-009FD912A017}">
  <sheetPr>
    <pageSetUpPr fitToPage="1"/>
  </sheetPr>
  <dimension ref="A1:R182"/>
  <sheetViews>
    <sheetView workbookViewId="0">
      <selection sqref="A1:A2"/>
    </sheetView>
  </sheetViews>
  <sheetFormatPr defaultRowHeight="12" x14ac:dyDescent="0.2"/>
  <cols>
    <col min="1" max="1" width="87.28515625" style="9" bestFit="1" customWidth="1"/>
    <col min="2" max="17" width="10.5703125" style="9" customWidth="1"/>
    <col min="18" max="18" width="11.7109375" style="9" bestFit="1" customWidth="1"/>
    <col min="19" max="16384" width="9.140625" style="9"/>
  </cols>
  <sheetData>
    <row r="1" spans="1:18" x14ac:dyDescent="0.2">
      <c r="A1" s="60" t="s">
        <v>53</v>
      </c>
      <c r="B1" s="54">
        <v>2018</v>
      </c>
      <c r="C1" s="55"/>
      <c r="D1" s="55"/>
      <c r="E1" s="56"/>
      <c r="F1" s="54">
        <v>2019</v>
      </c>
      <c r="G1" s="55"/>
      <c r="H1" s="55"/>
      <c r="I1" s="56"/>
      <c r="J1" s="54">
        <v>2020</v>
      </c>
      <c r="K1" s="55"/>
      <c r="L1" s="55"/>
      <c r="M1" s="56"/>
      <c r="N1" s="57">
        <v>2021</v>
      </c>
      <c r="O1" s="58"/>
      <c r="P1" s="58"/>
      <c r="Q1" s="59"/>
      <c r="R1" s="60" t="s">
        <v>1</v>
      </c>
    </row>
    <row r="2" spans="1:18" ht="36" x14ac:dyDescent="0.2">
      <c r="A2" s="61"/>
      <c r="B2" s="10" t="s">
        <v>2</v>
      </c>
      <c r="C2" s="10" t="s">
        <v>3</v>
      </c>
      <c r="D2" s="10" t="s">
        <v>4</v>
      </c>
      <c r="E2" s="10" t="s">
        <v>31</v>
      </c>
      <c r="F2" s="10" t="s">
        <v>2</v>
      </c>
      <c r="G2" s="10" t="s">
        <v>3</v>
      </c>
      <c r="H2" s="10" t="s">
        <v>4</v>
      </c>
      <c r="I2" s="10" t="s">
        <v>31</v>
      </c>
      <c r="J2" s="10" t="s">
        <v>2</v>
      </c>
      <c r="K2" s="10" t="s">
        <v>3</v>
      </c>
      <c r="L2" s="10" t="s">
        <v>4</v>
      </c>
      <c r="M2" s="10" t="s">
        <v>31</v>
      </c>
      <c r="N2" s="10" t="s">
        <v>2</v>
      </c>
      <c r="O2" s="10" t="s">
        <v>3</v>
      </c>
      <c r="P2" s="10" t="s">
        <v>4</v>
      </c>
      <c r="Q2" s="17" t="s">
        <v>31</v>
      </c>
      <c r="R2" s="61"/>
    </row>
    <row r="3" spans="1:18" x14ac:dyDescent="0.2">
      <c r="A3" s="37" t="s">
        <v>54</v>
      </c>
      <c r="B3" s="38">
        <v>0</v>
      </c>
      <c r="C3" s="38">
        <v>0</v>
      </c>
      <c r="D3" s="38">
        <v>133684</v>
      </c>
      <c r="E3" s="38">
        <v>133684</v>
      </c>
      <c r="F3" s="38">
        <v>0</v>
      </c>
      <c r="G3" s="38">
        <v>0</v>
      </c>
      <c r="H3" s="38">
        <v>125760</v>
      </c>
      <c r="I3" s="38">
        <v>125760</v>
      </c>
      <c r="J3" s="38">
        <v>0</v>
      </c>
      <c r="K3" s="38">
        <v>0</v>
      </c>
      <c r="L3" s="38">
        <v>125770</v>
      </c>
      <c r="M3" s="38">
        <v>125770</v>
      </c>
      <c r="N3" s="38">
        <v>0</v>
      </c>
      <c r="O3" s="38">
        <v>0</v>
      </c>
      <c r="P3" s="38">
        <v>113434</v>
      </c>
      <c r="Q3" s="38">
        <v>113434</v>
      </c>
      <c r="R3" s="38">
        <v>498648</v>
      </c>
    </row>
    <row r="4" spans="1:18" x14ac:dyDescent="0.2">
      <c r="A4" s="37" t="s">
        <v>55</v>
      </c>
      <c r="B4" s="38">
        <v>236744</v>
      </c>
      <c r="C4" s="38">
        <v>69071</v>
      </c>
      <c r="D4" s="38">
        <v>0</v>
      </c>
      <c r="E4" s="38">
        <v>305815</v>
      </c>
      <c r="F4" s="38">
        <v>223400</v>
      </c>
      <c r="G4" s="38">
        <v>88122</v>
      </c>
      <c r="H4" s="38">
        <v>0</v>
      </c>
      <c r="I4" s="38">
        <v>311522</v>
      </c>
      <c r="J4" s="38">
        <v>203222</v>
      </c>
      <c r="K4" s="38">
        <v>83201</v>
      </c>
      <c r="L4" s="38">
        <v>0</v>
      </c>
      <c r="M4" s="38">
        <v>286423</v>
      </c>
      <c r="N4" s="38">
        <v>254892</v>
      </c>
      <c r="O4" s="38">
        <v>118187</v>
      </c>
      <c r="P4" s="38">
        <v>0</v>
      </c>
      <c r="Q4" s="38">
        <v>373079</v>
      </c>
      <c r="R4" s="38">
        <v>1276839</v>
      </c>
    </row>
    <row r="5" spans="1:18" x14ac:dyDescent="0.2">
      <c r="A5" s="39" t="s">
        <v>56</v>
      </c>
      <c r="B5" s="14">
        <v>80885</v>
      </c>
      <c r="C5" s="14">
        <v>47328</v>
      </c>
      <c r="D5" s="14">
        <v>0</v>
      </c>
      <c r="E5" s="14">
        <v>128213</v>
      </c>
      <c r="F5" s="14">
        <v>80426</v>
      </c>
      <c r="G5" s="14">
        <v>59598</v>
      </c>
      <c r="H5" s="14">
        <v>0</v>
      </c>
      <c r="I5" s="14">
        <v>140024</v>
      </c>
      <c r="J5" s="14">
        <v>84751</v>
      </c>
      <c r="K5" s="14">
        <v>59473</v>
      </c>
      <c r="L5" s="14">
        <v>0</v>
      </c>
      <c r="M5" s="14">
        <v>144224</v>
      </c>
      <c r="N5" s="14">
        <v>117195</v>
      </c>
      <c r="O5" s="14">
        <v>89191</v>
      </c>
      <c r="P5" s="14">
        <v>0</v>
      </c>
      <c r="Q5" s="14">
        <v>206386</v>
      </c>
      <c r="R5" s="14">
        <v>618847</v>
      </c>
    </row>
    <row r="6" spans="1:18" x14ac:dyDescent="0.2">
      <c r="A6" s="40" t="s">
        <v>57</v>
      </c>
      <c r="B6" s="41">
        <v>55813</v>
      </c>
      <c r="C6" s="41">
        <v>41231</v>
      </c>
      <c r="D6" s="41">
        <v>0</v>
      </c>
      <c r="E6" s="13">
        <v>97044</v>
      </c>
      <c r="F6" s="41">
        <v>55724</v>
      </c>
      <c r="G6" s="41">
        <v>51424</v>
      </c>
      <c r="H6" s="41">
        <v>0</v>
      </c>
      <c r="I6" s="13">
        <v>107148</v>
      </c>
      <c r="J6" s="41">
        <v>55293</v>
      </c>
      <c r="K6" s="41">
        <v>49902</v>
      </c>
      <c r="L6" s="41">
        <v>0</v>
      </c>
      <c r="M6" s="13">
        <v>105195</v>
      </c>
      <c r="N6" s="41">
        <v>76574</v>
      </c>
      <c r="O6" s="41">
        <v>75801</v>
      </c>
      <c r="P6" s="41">
        <v>0</v>
      </c>
      <c r="Q6" s="13">
        <v>152375</v>
      </c>
      <c r="R6" s="12">
        <v>461762</v>
      </c>
    </row>
    <row r="7" spans="1:18" x14ac:dyDescent="0.2">
      <c r="A7" s="40" t="s">
        <v>58</v>
      </c>
      <c r="B7" s="41">
        <v>18975</v>
      </c>
      <c r="C7" s="41">
        <v>4471</v>
      </c>
      <c r="D7" s="41">
        <v>0</v>
      </c>
      <c r="E7" s="13">
        <v>23446</v>
      </c>
      <c r="F7" s="41">
        <v>19548</v>
      </c>
      <c r="G7" s="41">
        <v>6180</v>
      </c>
      <c r="H7" s="41">
        <v>0</v>
      </c>
      <c r="I7" s="13">
        <v>25728</v>
      </c>
      <c r="J7" s="41">
        <v>25276</v>
      </c>
      <c r="K7" s="41">
        <v>7124</v>
      </c>
      <c r="L7" s="41">
        <v>0</v>
      </c>
      <c r="M7" s="13">
        <v>32400</v>
      </c>
      <c r="N7" s="41">
        <v>31960</v>
      </c>
      <c r="O7" s="41">
        <v>9012</v>
      </c>
      <c r="P7" s="41">
        <v>0</v>
      </c>
      <c r="Q7" s="13">
        <v>40972</v>
      </c>
      <c r="R7" s="12">
        <v>122546</v>
      </c>
    </row>
    <row r="8" spans="1:18" x14ac:dyDescent="0.2">
      <c r="A8" s="40" t="s">
        <v>59</v>
      </c>
      <c r="B8" s="41">
        <v>2</v>
      </c>
      <c r="C8" s="41">
        <v>1</v>
      </c>
      <c r="D8" s="41">
        <v>0</v>
      </c>
      <c r="E8" s="13">
        <v>3</v>
      </c>
      <c r="F8" s="41">
        <v>0</v>
      </c>
      <c r="G8" s="41">
        <v>0</v>
      </c>
      <c r="H8" s="41">
        <v>0</v>
      </c>
      <c r="I8" s="13">
        <v>0</v>
      </c>
      <c r="J8" s="41">
        <v>2</v>
      </c>
      <c r="K8" s="41">
        <v>0</v>
      </c>
      <c r="L8" s="41">
        <v>0</v>
      </c>
      <c r="M8" s="13">
        <v>2</v>
      </c>
      <c r="N8" s="41">
        <v>61</v>
      </c>
      <c r="O8" s="41">
        <v>2</v>
      </c>
      <c r="P8" s="41">
        <v>0</v>
      </c>
      <c r="Q8" s="13">
        <v>63</v>
      </c>
      <c r="R8" s="12">
        <v>68</v>
      </c>
    </row>
    <row r="9" spans="1:18" x14ac:dyDescent="0.2">
      <c r="A9" s="40" t="s">
        <v>60</v>
      </c>
      <c r="B9" s="41">
        <v>382</v>
      </c>
      <c r="C9" s="41">
        <v>31</v>
      </c>
      <c r="D9" s="41">
        <v>0</v>
      </c>
      <c r="E9" s="13">
        <v>413</v>
      </c>
      <c r="F9" s="41">
        <v>76</v>
      </c>
      <c r="G9" s="41">
        <v>15</v>
      </c>
      <c r="H9" s="41">
        <v>0</v>
      </c>
      <c r="I9" s="13">
        <v>91</v>
      </c>
      <c r="J9" s="41">
        <v>48</v>
      </c>
      <c r="K9" s="41">
        <v>7</v>
      </c>
      <c r="L9" s="41">
        <v>0</v>
      </c>
      <c r="M9" s="13">
        <v>55</v>
      </c>
      <c r="N9" s="41">
        <v>53</v>
      </c>
      <c r="O9" s="41">
        <v>18</v>
      </c>
      <c r="P9" s="41">
        <v>0</v>
      </c>
      <c r="Q9" s="13">
        <v>71</v>
      </c>
      <c r="R9" s="12">
        <v>630</v>
      </c>
    </row>
    <row r="10" spans="1:18" x14ac:dyDescent="0.2">
      <c r="A10" s="40" t="s">
        <v>61</v>
      </c>
      <c r="B10" s="41">
        <v>5713</v>
      </c>
      <c r="C10" s="41">
        <v>1594</v>
      </c>
      <c r="D10" s="41">
        <v>0</v>
      </c>
      <c r="E10" s="13">
        <v>7307</v>
      </c>
      <c r="F10" s="41">
        <v>5078</v>
      </c>
      <c r="G10" s="41">
        <v>1979</v>
      </c>
      <c r="H10" s="41">
        <v>0</v>
      </c>
      <c r="I10" s="13">
        <v>7057</v>
      </c>
      <c r="J10" s="41">
        <v>4132</v>
      </c>
      <c r="K10" s="41">
        <v>2440</v>
      </c>
      <c r="L10" s="41">
        <v>0</v>
      </c>
      <c r="M10" s="13">
        <v>6572</v>
      </c>
      <c r="N10" s="41">
        <v>8547</v>
      </c>
      <c r="O10" s="41">
        <v>4358</v>
      </c>
      <c r="P10" s="41">
        <v>0</v>
      </c>
      <c r="Q10" s="13">
        <v>12905</v>
      </c>
      <c r="R10" s="12">
        <v>33841</v>
      </c>
    </row>
    <row r="11" spans="1:18" x14ac:dyDescent="0.2">
      <c r="A11" s="39" t="s">
        <v>62</v>
      </c>
      <c r="B11" s="14">
        <v>58482</v>
      </c>
      <c r="C11" s="14">
        <v>7013</v>
      </c>
      <c r="D11" s="14">
        <v>0</v>
      </c>
      <c r="E11" s="14">
        <v>65495</v>
      </c>
      <c r="F11" s="14">
        <v>42911</v>
      </c>
      <c r="G11" s="14">
        <v>8277</v>
      </c>
      <c r="H11" s="14">
        <v>0</v>
      </c>
      <c r="I11" s="14">
        <v>51188</v>
      </c>
      <c r="J11" s="14">
        <v>37318</v>
      </c>
      <c r="K11" s="14">
        <v>6663</v>
      </c>
      <c r="L11" s="14">
        <v>0</v>
      </c>
      <c r="M11" s="14">
        <v>43981</v>
      </c>
      <c r="N11" s="14">
        <v>44024</v>
      </c>
      <c r="O11" s="14">
        <v>8612</v>
      </c>
      <c r="P11" s="14">
        <v>0</v>
      </c>
      <c r="Q11" s="14">
        <v>52636</v>
      </c>
      <c r="R11" s="14">
        <v>213300</v>
      </c>
    </row>
    <row r="12" spans="1:18" x14ac:dyDescent="0.2">
      <c r="A12" s="40" t="s">
        <v>62</v>
      </c>
      <c r="B12" s="41">
        <v>58482</v>
      </c>
      <c r="C12" s="41">
        <v>7013</v>
      </c>
      <c r="D12" s="41">
        <v>0</v>
      </c>
      <c r="E12" s="13">
        <v>65495</v>
      </c>
      <c r="F12" s="41">
        <v>42911</v>
      </c>
      <c r="G12" s="41">
        <v>8277</v>
      </c>
      <c r="H12" s="41">
        <v>0</v>
      </c>
      <c r="I12" s="13">
        <v>51188</v>
      </c>
      <c r="J12" s="41">
        <v>37318</v>
      </c>
      <c r="K12" s="41">
        <v>6663</v>
      </c>
      <c r="L12" s="41">
        <v>0</v>
      </c>
      <c r="M12" s="13">
        <v>43981</v>
      </c>
      <c r="N12" s="41">
        <v>44024</v>
      </c>
      <c r="O12" s="41">
        <v>8612</v>
      </c>
      <c r="P12" s="41">
        <v>0</v>
      </c>
      <c r="Q12" s="13">
        <v>52636</v>
      </c>
      <c r="R12" s="12">
        <v>213300</v>
      </c>
    </row>
    <row r="13" spans="1:18" x14ac:dyDescent="0.2">
      <c r="A13" s="39" t="s">
        <v>63</v>
      </c>
      <c r="B13" s="14">
        <v>97377</v>
      </c>
      <c r="C13" s="14">
        <v>14730</v>
      </c>
      <c r="D13" s="14">
        <v>0</v>
      </c>
      <c r="E13" s="14">
        <v>112107</v>
      </c>
      <c r="F13" s="14">
        <v>100063</v>
      </c>
      <c r="G13" s="14">
        <v>20247</v>
      </c>
      <c r="H13" s="14">
        <v>0</v>
      </c>
      <c r="I13" s="14">
        <v>120310</v>
      </c>
      <c r="J13" s="14">
        <v>81153</v>
      </c>
      <c r="K13" s="14">
        <v>17065</v>
      </c>
      <c r="L13" s="14">
        <v>0</v>
      </c>
      <c r="M13" s="14">
        <v>98218</v>
      </c>
      <c r="N13" s="14">
        <v>93673</v>
      </c>
      <c r="O13" s="14">
        <v>20384</v>
      </c>
      <c r="P13" s="14">
        <v>0</v>
      </c>
      <c r="Q13" s="14">
        <v>114057</v>
      </c>
      <c r="R13" s="14">
        <v>444692</v>
      </c>
    </row>
    <row r="14" spans="1:18" x14ac:dyDescent="0.2">
      <c r="A14" s="40" t="s">
        <v>64</v>
      </c>
      <c r="B14" s="41">
        <v>15162</v>
      </c>
      <c r="C14" s="41">
        <v>1222</v>
      </c>
      <c r="D14" s="41">
        <v>0</v>
      </c>
      <c r="E14" s="13">
        <v>16384</v>
      </c>
      <c r="F14" s="41">
        <v>16526</v>
      </c>
      <c r="G14" s="41">
        <v>2595</v>
      </c>
      <c r="H14" s="41">
        <v>0</v>
      </c>
      <c r="I14" s="13">
        <v>19121</v>
      </c>
      <c r="J14" s="41">
        <v>13033</v>
      </c>
      <c r="K14" s="41">
        <v>2136</v>
      </c>
      <c r="L14" s="41">
        <v>0</v>
      </c>
      <c r="M14" s="13">
        <v>15169</v>
      </c>
      <c r="N14" s="41">
        <v>15506</v>
      </c>
      <c r="O14" s="41">
        <v>2584</v>
      </c>
      <c r="P14" s="41">
        <v>0</v>
      </c>
      <c r="Q14" s="13">
        <v>18090</v>
      </c>
      <c r="R14" s="12">
        <v>68764</v>
      </c>
    </row>
    <row r="15" spans="1:18" x14ac:dyDescent="0.2">
      <c r="A15" s="40" t="s">
        <v>65</v>
      </c>
      <c r="B15" s="41">
        <v>26625</v>
      </c>
      <c r="C15" s="41">
        <v>5236</v>
      </c>
      <c r="D15" s="41">
        <v>0</v>
      </c>
      <c r="E15" s="13">
        <v>31861</v>
      </c>
      <c r="F15" s="41">
        <v>28553</v>
      </c>
      <c r="G15" s="41">
        <v>6334</v>
      </c>
      <c r="H15" s="41">
        <v>0</v>
      </c>
      <c r="I15" s="13">
        <v>34887</v>
      </c>
      <c r="J15" s="41">
        <v>26905</v>
      </c>
      <c r="K15" s="41">
        <v>6291</v>
      </c>
      <c r="L15" s="41">
        <v>0</v>
      </c>
      <c r="M15" s="13">
        <v>33196</v>
      </c>
      <c r="N15" s="41">
        <v>28201</v>
      </c>
      <c r="O15" s="41">
        <v>7738</v>
      </c>
      <c r="P15" s="41">
        <v>0</v>
      </c>
      <c r="Q15" s="13">
        <v>35939</v>
      </c>
      <c r="R15" s="12">
        <v>135883</v>
      </c>
    </row>
    <row r="16" spans="1:18" x14ac:dyDescent="0.2">
      <c r="A16" s="40" t="s">
        <v>66</v>
      </c>
      <c r="B16" s="41">
        <v>11710</v>
      </c>
      <c r="C16" s="41">
        <v>3100</v>
      </c>
      <c r="D16" s="41">
        <v>0</v>
      </c>
      <c r="E16" s="13">
        <v>14810</v>
      </c>
      <c r="F16" s="41">
        <v>9705</v>
      </c>
      <c r="G16" s="41">
        <v>3128</v>
      </c>
      <c r="H16" s="41">
        <v>0</v>
      </c>
      <c r="I16" s="13">
        <v>12833</v>
      </c>
      <c r="J16" s="41">
        <v>8633</v>
      </c>
      <c r="K16" s="41">
        <v>2375</v>
      </c>
      <c r="L16" s="41">
        <v>0</v>
      </c>
      <c r="M16" s="13">
        <v>11008</v>
      </c>
      <c r="N16" s="41">
        <v>14147</v>
      </c>
      <c r="O16" s="41">
        <v>3075</v>
      </c>
      <c r="P16" s="41">
        <v>0</v>
      </c>
      <c r="Q16" s="13">
        <v>17222</v>
      </c>
      <c r="R16" s="12">
        <v>55873</v>
      </c>
    </row>
    <row r="17" spans="1:18" x14ac:dyDescent="0.2">
      <c r="A17" s="40" t="s">
        <v>67</v>
      </c>
      <c r="B17" s="41">
        <v>9083</v>
      </c>
      <c r="C17" s="41">
        <v>1116</v>
      </c>
      <c r="D17" s="41">
        <v>0</v>
      </c>
      <c r="E17" s="13">
        <v>10199</v>
      </c>
      <c r="F17" s="41">
        <v>8051</v>
      </c>
      <c r="G17" s="41">
        <v>1826</v>
      </c>
      <c r="H17" s="41">
        <v>0</v>
      </c>
      <c r="I17" s="13">
        <v>9877</v>
      </c>
      <c r="J17" s="41">
        <v>5443</v>
      </c>
      <c r="K17" s="41">
        <v>1076</v>
      </c>
      <c r="L17" s="41">
        <v>0</v>
      </c>
      <c r="M17" s="13">
        <v>6519</v>
      </c>
      <c r="N17" s="41">
        <v>6948</v>
      </c>
      <c r="O17" s="41">
        <v>1471</v>
      </c>
      <c r="P17" s="41">
        <v>0</v>
      </c>
      <c r="Q17" s="13">
        <v>8419</v>
      </c>
      <c r="R17" s="12">
        <v>35014</v>
      </c>
    </row>
    <row r="18" spans="1:18" x14ac:dyDescent="0.2">
      <c r="A18" s="40" t="s">
        <v>68</v>
      </c>
      <c r="B18" s="41">
        <v>18675</v>
      </c>
      <c r="C18" s="41">
        <v>2314</v>
      </c>
      <c r="D18" s="41">
        <v>0</v>
      </c>
      <c r="E18" s="13">
        <v>20989</v>
      </c>
      <c r="F18" s="41">
        <v>21936</v>
      </c>
      <c r="G18" s="41">
        <v>3301</v>
      </c>
      <c r="H18" s="41">
        <v>0</v>
      </c>
      <c r="I18" s="13">
        <v>25237</v>
      </c>
      <c r="J18" s="41">
        <v>15220</v>
      </c>
      <c r="K18" s="41">
        <v>3163</v>
      </c>
      <c r="L18" s="41">
        <v>0</v>
      </c>
      <c r="M18" s="13">
        <v>18383</v>
      </c>
      <c r="N18" s="41">
        <v>14842</v>
      </c>
      <c r="O18" s="41">
        <v>2903</v>
      </c>
      <c r="P18" s="41">
        <v>0</v>
      </c>
      <c r="Q18" s="13">
        <v>17745</v>
      </c>
      <c r="R18" s="12">
        <v>82354</v>
      </c>
    </row>
    <row r="19" spans="1:18" x14ac:dyDescent="0.2">
      <c r="A19" s="40" t="s">
        <v>69</v>
      </c>
      <c r="B19" s="41">
        <v>12461</v>
      </c>
      <c r="C19" s="41">
        <v>1294</v>
      </c>
      <c r="D19" s="41">
        <v>0</v>
      </c>
      <c r="E19" s="13">
        <v>13755</v>
      </c>
      <c r="F19" s="41">
        <v>10907</v>
      </c>
      <c r="G19" s="41">
        <v>2329</v>
      </c>
      <c r="H19" s="41">
        <v>0</v>
      </c>
      <c r="I19" s="13">
        <v>13236</v>
      </c>
      <c r="J19" s="41">
        <v>8671</v>
      </c>
      <c r="K19" s="41">
        <v>1490</v>
      </c>
      <c r="L19" s="41">
        <v>0</v>
      </c>
      <c r="M19" s="13">
        <v>10161</v>
      </c>
      <c r="N19" s="41">
        <v>10572</v>
      </c>
      <c r="O19" s="41">
        <v>1950</v>
      </c>
      <c r="P19" s="41">
        <v>0</v>
      </c>
      <c r="Q19" s="13">
        <v>12522</v>
      </c>
      <c r="R19" s="12">
        <v>49674</v>
      </c>
    </row>
    <row r="20" spans="1:18" x14ac:dyDescent="0.2">
      <c r="A20" s="40" t="s">
        <v>70</v>
      </c>
      <c r="B20" s="41">
        <v>1416</v>
      </c>
      <c r="C20" s="41">
        <v>171</v>
      </c>
      <c r="D20" s="41">
        <v>0</v>
      </c>
      <c r="E20" s="13">
        <v>1587</v>
      </c>
      <c r="F20" s="41">
        <v>1413</v>
      </c>
      <c r="G20" s="41">
        <v>245</v>
      </c>
      <c r="H20" s="41">
        <v>0</v>
      </c>
      <c r="I20" s="13">
        <v>1658</v>
      </c>
      <c r="J20" s="41">
        <v>953</v>
      </c>
      <c r="K20" s="41">
        <v>245</v>
      </c>
      <c r="L20" s="41">
        <v>0</v>
      </c>
      <c r="M20" s="13">
        <v>1198</v>
      </c>
      <c r="N20" s="41">
        <v>1285</v>
      </c>
      <c r="O20" s="41">
        <v>221</v>
      </c>
      <c r="P20" s="41">
        <v>0</v>
      </c>
      <c r="Q20" s="13">
        <v>1506</v>
      </c>
      <c r="R20" s="12">
        <v>5949</v>
      </c>
    </row>
    <row r="21" spans="1:18" x14ac:dyDescent="0.2">
      <c r="A21" s="40" t="s">
        <v>71</v>
      </c>
      <c r="B21" s="41">
        <v>2245</v>
      </c>
      <c r="C21" s="41">
        <v>277</v>
      </c>
      <c r="D21" s="41">
        <v>0</v>
      </c>
      <c r="E21" s="13">
        <v>2522</v>
      </c>
      <c r="F21" s="41">
        <v>2972</v>
      </c>
      <c r="G21" s="41">
        <v>489</v>
      </c>
      <c r="H21" s="41">
        <v>0</v>
      </c>
      <c r="I21" s="13">
        <v>3461</v>
      </c>
      <c r="J21" s="41">
        <v>2295</v>
      </c>
      <c r="K21" s="41">
        <v>289</v>
      </c>
      <c r="L21" s="41">
        <v>0</v>
      </c>
      <c r="M21" s="13">
        <v>2584</v>
      </c>
      <c r="N21" s="41">
        <v>2172</v>
      </c>
      <c r="O21" s="41">
        <v>442</v>
      </c>
      <c r="P21" s="41">
        <v>0</v>
      </c>
      <c r="Q21" s="13">
        <v>2614</v>
      </c>
      <c r="R21" s="12">
        <v>11181</v>
      </c>
    </row>
    <row r="22" spans="1:18" x14ac:dyDescent="0.2">
      <c r="A22" s="37" t="s">
        <v>72</v>
      </c>
      <c r="B22" s="38">
        <v>96477</v>
      </c>
      <c r="C22" s="38">
        <v>12127</v>
      </c>
      <c r="D22" s="38">
        <v>0</v>
      </c>
      <c r="E22" s="38">
        <v>108604</v>
      </c>
      <c r="F22" s="38">
        <v>115893</v>
      </c>
      <c r="G22" s="38">
        <v>17376</v>
      </c>
      <c r="H22" s="38">
        <v>0</v>
      </c>
      <c r="I22" s="38">
        <v>133269</v>
      </c>
      <c r="J22" s="38">
        <v>116646</v>
      </c>
      <c r="K22" s="38">
        <v>20339</v>
      </c>
      <c r="L22" s="38">
        <v>0</v>
      </c>
      <c r="M22" s="38">
        <v>136985</v>
      </c>
      <c r="N22" s="38">
        <v>163642</v>
      </c>
      <c r="O22" s="38">
        <v>23455</v>
      </c>
      <c r="P22" s="38">
        <v>0</v>
      </c>
      <c r="Q22" s="38">
        <v>187097</v>
      </c>
      <c r="R22" s="38">
        <v>565955</v>
      </c>
    </row>
    <row r="23" spans="1:18" x14ac:dyDescent="0.2">
      <c r="A23" s="39" t="s">
        <v>73</v>
      </c>
      <c r="B23" s="14">
        <v>1449</v>
      </c>
      <c r="C23" s="14">
        <v>262</v>
      </c>
      <c r="D23" s="14">
        <v>0</v>
      </c>
      <c r="E23" s="14">
        <v>1711</v>
      </c>
      <c r="F23" s="14">
        <v>1458</v>
      </c>
      <c r="G23" s="14">
        <v>444</v>
      </c>
      <c r="H23" s="14">
        <v>0</v>
      </c>
      <c r="I23" s="14">
        <v>1902</v>
      </c>
      <c r="J23" s="14">
        <v>1814</v>
      </c>
      <c r="K23" s="14">
        <v>389</v>
      </c>
      <c r="L23" s="14">
        <v>0</v>
      </c>
      <c r="M23" s="14">
        <v>2203</v>
      </c>
      <c r="N23" s="14">
        <v>6334</v>
      </c>
      <c r="O23" s="14">
        <v>674</v>
      </c>
      <c r="P23" s="14">
        <v>0</v>
      </c>
      <c r="Q23" s="14">
        <v>7008</v>
      </c>
      <c r="R23" s="14">
        <v>12824</v>
      </c>
    </row>
    <row r="24" spans="1:18" x14ac:dyDescent="0.2">
      <c r="A24" s="40" t="s">
        <v>73</v>
      </c>
      <c r="B24" s="41">
        <v>1449</v>
      </c>
      <c r="C24" s="41">
        <v>262</v>
      </c>
      <c r="D24" s="41">
        <v>0</v>
      </c>
      <c r="E24" s="13">
        <v>1711</v>
      </c>
      <c r="F24" s="41">
        <v>1458</v>
      </c>
      <c r="G24" s="41">
        <v>444</v>
      </c>
      <c r="H24" s="41">
        <v>0</v>
      </c>
      <c r="I24" s="13">
        <v>1902</v>
      </c>
      <c r="J24" s="41">
        <v>1814</v>
      </c>
      <c r="K24" s="41">
        <v>389</v>
      </c>
      <c r="L24" s="41">
        <v>0</v>
      </c>
      <c r="M24" s="13">
        <v>2203</v>
      </c>
      <c r="N24" s="41">
        <v>6334</v>
      </c>
      <c r="O24" s="41">
        <v>674</v>
      </c>
      <c r="P24" s="41">
        <v>0</v>
      </c>
      <c r="Q24" s="13">
        <v>7008</v>
      </c>
      <c r="R24" s="12">
        <v>12824</v>
      </c>
    </row>
    <row r="25" spans="1:18" x14ac:dyDescent="0.2">
      <c r="A25" s="39" t="s">
        <v>74</v>
      </c>
      <c r="B25" s="14">
        <v>90312</v>
      </c>
      <c r="C25" s="14">
        <v>9485</v>
      </c>
      <c r="D25" s="14">
        <v>0</v>
      </c>
      <c r="E25" s="14">
        <v>99797</v>
      </c>
      <c r="F25" s="14">
        <v>109556</v>
      </c>
      <c r="G25" s="14">
        <v>14958</v>
      </c>
      <c r="H25" s="14">
        <v>0</v>
      </c>
      <c r="I25" s="14">
        <v>124514</v>
      </c>
      <c r="J25" s="14">
        <v>109607</v>
      </c>
      <c r="K25" s="14">
        <v>18858</v>
      </c>
      <c r="L25" s="14">
        <v>0</v>
      </c>
      <c r="M25" s="14">
        <v>128465</v>
      </c>
      <c r="N25" s="14">
        <v>148967</v>
      </c>
      <c r="O25" s="14">
        <v>21516</v>
      </c>
      <c r="P25" s="14">
        <v>0</v>
      </c>
      <c r="Q25" s="14">
        <v>170483</v>
      </c>
      <c r="R25" s="14">
        <v>523259</v>
      </c>
    </row>
    <row r="26" spans="1:18" x14ac:dyDescent="0.2">
      <c r="A26" s="40" t="s">
        <v>75</v>
      </c>
      <c r="B26" s="41">
        <v>90122</v>
      </c>
      <c r="C26" s="41">
        <v>9399</v>
      </c>
      <c r="D26" s="41">
        <v>0</v>
      </c>
      <c r="E26" s="13">
        <v>99521</v>
      </c>
      <c r="F26" s="41">
        <v>109269</v>
      </c>
      <c r="G26" s="41">
        <v>14852</v>
      </c>
      <c r="H26" s="41">
        <v>0</v>
      </c>
      <c r="I26" s="13">
        <v>124121</v>
      </c>
      <c r="J26" s="41">
        <v>109268</v>
      </c>
      <c r="K26" s="41">
        <v>18741</v>
      </c>
      <c r="L26" s="41">
        <v>0</v>
      </c>
      <c r="M26" s="13">
        <v>128009</v>
      </c>
      <c r="N26" s="41">
        <v>148457</v>
      </c>
      <c r="O26" s="41">
        <v>21397</v>
      </c>
      <c r="P26" s="41">
        <v>0</v>
      </c>
      <c r="Q26" s="13">
        <v>169854</v>
      </c>
      <c r="R26" s="12">
        <v>521505</v>
      </c>
    </row>
    <row r="27" spans="1:18" x14ac:dyDescent="0.2">
      <c r="A27" s="40" t="s">
        <v>76</v>
      </c>
      <c r="B27" s="41">
        <v>190</v>
      </c>
      <c r="C27" s="41">
        <v>86</v>
      </c>
      <c r="D27" s="41">
        <v>0</v>
      </c>
      <c r="E27" s="13">
        <v>276</v>
      </c>
      <c r="F27" s="41">
        <v>287</v>
      </c>
      <c r="G27" s="41">
        <v>106</v>
      </c>
      <c r="H27" s="41">
        <v>0</v>
      </c>
      <c r="I27" s="13">
        <v>393</v>
      </c>
      <c r="J27" s="41">
        <v>339</v>
      </c>
      <c r="K27" s="41">
        <v>117</v>
      </c>
      <c r="L27" s="41">
        <v>0</v>
      </c>
      <c r="M27" s="13">
        <v>456</v>
      </c>
      <c r="N27" s="41">
        <v>510</v>
      </c>
      <c r="O27" s="41">
        <v>119</v>
      </c>
      <c r="P27" s="41">
        <v>0</v>
      </c>
      <c r="Q27" s="13">
        <v>629</v>
      </c>
      <c r="R27" s="12">
        <v>1754</v>
      </c>
    </row>
    <row r="28" spans="1:18" x14ac:dyDescent="0.2">
      <c r="A28" s="39" t="s">
        <v>77</v>
      </c>
      <c r="B28" s="14">
        <v>2010</v>
      </c>
      <c r="C28" s="14">
        <v>1852</v>
      </c>
      <c r="D28" s="14">
        <v>0</v>
      </c>
      <c r="E28" s="14">
        <v>3862</v>
      </c>
      <c r="F28" s="14">
        <v>1306</v>
      </c>
      <c r="G28" s="14">
        <v>1111</v>
      </c>
      <c r="H28" s="14">
        <v>0</v>
      </c>
      <c r="I28" s="14">
        <v>2417</v>
      </c>
      <c r="J28" s="14">
        <v>865</v>
      </c>
      <c r="K28" s="14">
        <v>282</v>
      </c>
      <c r="L28" s="14">
        <v>0</v>
      </c>
      <c r="M28" s="14">
        <v>1147</v>
      </c>
      <c r="N28" s="14">
        <v>1016</v>
      </c>
      <c r="O28" s="14">
        <v>258</v>
      </c>
      <c r="P28" s="14">
        <v>0</v>
      </c>
      <c r="Q28" s="14">
        <v>1274</v>
      </c>
      <c r="R28" s="14">
        <v>8700</v>
      </c>
    </row>
    <row r="29" spans="1:18" x14ac:dyDescent="0.2">
      <c r="A29" s="40" t="s">
        <v>78</v>
      </c>
      <c r="B29" s="41">
        <v>1950</v>
      </c>
      <c r="C29" s="41">
        <v>1832</v>
      </c>
      <c r="D29" s="41">
        <v>0</v>
      </c>
      <c r="E29" s="13">
        <v>3782</v>
      </c>
      <c r="F29" s="41">
        <v>1224</v>
      </c>
      <c r="G29" s="41">
        <v>1090</v>
      </c>
      <c r="H29" s="41">
        <v>0</v>
      </c>
      <c r="I29" s="13">
        <v>2314</v>
      </c>
      <c r="J29" s="41">
        <v>816</v>
      </c>
      <c r="K29" s="41">
        <v>252</v>
      </c>
      <c r="L29" s="41">
        <v>0</v>
      </c>
      <c r="M29" s="13">
        <v>1068</v>
      </c>
      <c r="N29" s="41">
        <v>972</v>
      </c>
      <c r="O29" s="41">
        <v>235</v>
      </c>
      <c r="P29" s="41">
        <v>0</v>
      </c>
      <c r="Q29" s="13">
        <v>1207</v>
      </c>
      <c r="R29" s="12">
        <v>8371</v>
      </c>
    </row>
    <row r="30" spans="1:18" x14ac:dyDescent="0.2">
      <c r="A30" s="40" t="s">
        <v>79</v>
      </c>
      <c r="B30" s="41">
        <v>60</v>
      </c>
      <c r="C30" s="41">
        <v>20</v>
      </c>
      <c r="D30" s="41">
        <v>0</v>
      </c>
      <c r="E30" s="13">
        <v>80</v>
      </c>
      <c r="F30" s="41">
        <v>82</v>
      </c>
      <c r="G30" s="41">
        <v>21</v>
      </c>
      <c r="H30" s="41">
        <v>0</v>
      </c>
      <c r="I30" s="13">
        <v>103</v>
      </c>
      <c r="J30" s="41">
        <v>49</v>
      </c>
      <c r="K30" s="41">
        <v>30</v>
      </c>
      <c r="L30" s="41">
        <v>0</v>
      </c>
      <c r="M30" s="13">
        <v>79</v>
      </c>
      <c r="N30" s="41">
        <v>44</v>
      </c>
      <c r="O30" s="41">
        <v>23</v>
      </c>
      <c r="P30" s="41">
        <v>0</v>
      </c>
      <c r="Q30" s="13">
        <v>67</v>
      </c>
      <c r="R30" s="12">
        <v>329</v>
      </c>
    </row>
    <row r="31" spans="1:18" x14ac:dyDescent="0.2">
      <c r="A31" s="39" t="s">
        <v>80</v>
      </c>
      <c r="B31" s="14">
        <v>2706</v>
      </c>
      <c r="C31" s="14">
        <v>528</v>
      </c>
      <c r="D31" s="14">
        <v>0</v>
      </c>
      <c r="E31" s="14">
        <v>3234</v>
      </c>
      <c r="F31" s="14">
        <v>3573</v>
      </c>
      <c r="G31" s="14">
        <v>863</v>
      </c>
      <c r="H31" s="14">
        <v>0</v>
      </c>
      <c r="I31" s="14">
        <v>4436</v>
      </c>
      <c r="J31" s="14">
        <v>4360</v>
      </c>
      <c r="K31" s="14">
        <v>810</v>
      </c>
      <c r="L31" s="14">
        <v>0</v>
      </c>
      <c r="M31" s="14">
        <v>5170</v>
      </c>
      <c r="N31" s="14">
        <v>7325</v>
      </c>
      <c r="O31" s="14">
        <v>1007</v>
      </c>
      <c r="P31" s="14">
        <v>0</v>
      </c>
      <c r="Q31" s="14">
        <v>8332</v>
      </c>
      <c r="R31" s="14">
        <v>21172</v>
      </c>
    </row>
    <row r="32" spans="1:18" x14ac:dyDescent="0.2">
      <c r="A32" s="40" t="s">
        <v>81</v>
      </c>
      <c r="B32" s="41">
        <v>51</v>
      </c>
      <c r="C32" s="41">
        <v>14</v>
      </c>
      <c r="D32" s="41">
        <v>0</v>
      </c>
      <c r="E32" s="13">
        <v>65</v>
      </c>
      <c r="F32" s="41">
        <v>25</v>
      </c>
      <c r="G32" s="41">
        <v>12</v>
      </c>
      <c r="H32" s="41">
        <v>0</v>
      </c>
      <c r="I32" s="13">
        <v>37</v>
      </c>
      <c r="J32" s="41">
        <v>37</v>
      </c>
      <c r="K32" s="41">
        <v>11</v>
      </c>
      <c r="L32" s="41">
        <v>0</v>
      </c>
      <c r="M32" s="13">
        <v>48</v>
      </c>
      <c r="N32" s="41">
        <v>62</v>
      </c>
      <c r="O32" s="41">
        <v>8</v>
      </c>
      <c r="P32" s="41">
        <v>0</v>
      </c>
      <c r="Q32" s="13">
        <v>70</v>
      </c>
      <c r="R32" s="12">
        <v>220</v>
      </c>
    </row>
    <row r="33" spans="1:18" x14ac:dyDescent="0.2">
      <c r="A33" s="40" t="s">
        <v>82</v>
      </c>
      <c r="B33" s="41">
        <v>2386</v>
      </c>
      <c r="C33" s="41">
        <v>473</v>
      </c>
      <c r="D33" s="41">
        <v>0</v>
      </c>
      <c r="E33" s="13">
        <v>2859</v>
      </c>
      <c r="F33" s="41">
        <v>3264</v>
      </c>
      <c r="G33" s="41">
        <v>794</v>
      </c>
      <c r="H33" s="41">
        <v>0</v>
      </c>
      <c r="I33" s="13">
        <v>4058</v>
      </c>
      <c r="J33" s="41">
        <v>3913</v>
      </c>
      <c r="K33" s="41">
        <v>751</v>
      </c>
      <c r="L33" s="41">
        <v>0</v>
      </c>
      <c r="M33" s="13">
        <v>4664</v>
      </c>
      <c r="N33" s="41">
        <v>6700</v>
      </c>
      <c r="O33" s="41">
        <v>944</v>
      </c>
      <c r="P33" s="41">
        <v>0</v>
      </c>
      <c r="Q33" s="13">
        <v>7644</v>
      </c>
      <c r="R33" s="12">
        <v>19225</v>
      </c>
    </row>
    <row r="34" spans="1:18" x14ac:dyDescent="0.2">
      <c r="A34" s="40" t="s">
        <v>83</v>
      </c>
      <c r="B34" s="41">
        <v>269</v>
      </c>
      <c r="C34" s="41">
        <v>41</v>
      </c>
      <c r="D34" s="41">
        <v>0</v>
      </c>
      <c r="E34" s="13">
        <v>310</v>
      </c>
      <c r="F34" s="41">
        <v>284</v>
      </c>
      <c r="G34" s="41">
        <v>57</v>
      </c>
      <c r="H34" s="41">
        <v>0</v>
      </c>
      <c r="I34" s="13">
        <v>341</v>
      </c>
      <c r="J34" s="41">
        <v>410</v>
      </c>
      <c r="K34" s="41">
        <v>48</v>
      </c>
      <c r="L34" s="41">
        <v>0</v>
      </c>
      <c r="M34" s="13">
        <v>458</v>
      </c>
      <c r="N34" s="41">
        <v>563</v>
      </c>
      <c r="O34" s="41">
        <v>55</v>
      </c>
      <c r="P34" s="41">
        <v>0</v>
      </c>
      <c r="Q34" s="13">
        <v>618</v>
      </c>
      <c r="R34" s="12">
        <v>1727</v>
      </c>
    </row>
    <row r="35" spans="1:18" x14ac:dyDescent="0.2">
      <c r="A35" s="37" t="s">
        <v>84</v>
      </c>
      <c r="B35" s="38">
        <v>47372</v>
      </c>
      <c r="C35" s="38">
        <v>10505</v>
      </c>
      <c r="D35" s="38">
        <v>0</v>
      </c>
      <c r="E35" s="38">
        <v>57877</v>
      </c>
      <c r="F35" s="38">
        <v>54116</v>
      </c>
      <c r="G35" s="38">
        <v>15332</v>
      </c>
      <c r="H35" s="38">
        <v>0</v>
      </c>
      <c r="I35" s="38">
        <v>69448</v>
      </c>
      <c r="J35" s="38">
        <v>45582</v>
      </c>
      <c r="K35" s="38">
        <v>14808</v>
      </c>
      <c r="L35" s="38">
        <v>0</v>
      </c>
      <c r="M35" s="38">
        <v>60390</v>
      </c>
      <c r="N35" s="38">
        <v>58601</v>
      </c>
      <c r="O35" s="38">
        <v>15615</v>
      </c>
      <c r="P35" s="38">
        <v>0</v>
      </c>
      <c r="Q35" s="38">
        <v>74216</v>
      </c>
      <c r="R35" s="38">
        <v>261931</v>
      </c>
    </row>
    <row r="36" spans="1:18" x14ac:dyDescent="0.2">
      <c r="A36" s="39" t="s">
        <v>85</v>
      </c>
      <c r="B36" s="14">
        <v>1295</v>
      </c>
      <c r="C36" s="14">
        <v>488</v>
      </c>
      <c r="D36" s="14">
        <v>0</v>
      </c>
      <c r="E36" s="14">
        <v>1783</v>
      </c>
      <c r="F36" s="14">
        <v>3375</v>
      </c>
      <c r="G36" s="14">
        <v>408</v>
      </c>
      <c r="H36" s="14">
        <v>0</v>
      </c>
      <c r="I36" s="14">
        <v>3783</v>
      </c>
      <c r="J36" s="14">
        <v>5686</v>
      </c>
      <c r="K36" s="14">
        <v>1259</v>
      </c>
      <c r="L36" s="14">
        <v>0</v>
      </c>
      <c r="M36" s="14">
        <v>6945</v>
      </c>
      <c r="N36" s="14">
        <v>7012</v>
      </c>
      <c r="O36" s="14">
        <v>994</v>
      </c>
      <c r="P36" s="14">
        <v>0</v>
      </c>
      <c r="Q36" s="14">
        <v>8006</v>
      </c>
      <c r="R36" s="14">
        <v>20517</v>
      </c>
    </row>
    <row r="37" spans="1:18" x14ac:dyDescent="0.2">
      <c r="A37" s="40" t="s">
        <v>86</v>
      </c>
      <c r="B37" s="41">
        <v>253</v>
      </c>
      <c r="C37" s="41">
        <v>163</v>
      </c>
      <c r="D37" s="41">
        <v>0</v>
      </c>
      <c r="E37" s="13">
        <v>416</v>
      </c>
      <c r="F37" s="41">
        <v>331</v>
      </c>
      <c r="G37" s="41">
        <v>167</v>
      </c>
      <c r="H37" s="41">
        <v>0</v>
      </c>
      <c r="I37" s="13">
        <v>498</v>
      </c>
      <c r="J37" s="41">
        <v>352</v>
      </c>
      <c r="K37" s="41">
        <v>209</v>
      </c>
      <c r="L37" s="41">
        <v>0</v>
      </c>
      <c r="M37" s="13">
        <v>561</v>
      </c>
      <c r="N37" s="41">
        <v>589</v>
      </c>
      <c r="O37" s="41">
        <v>195</v>
      </c>
      <c r="P37" s="41">
        <v>0</v>
      </c>
      <c r="Q37" s="13">
        <v>784</v>
      </c>
      <c r="R37" s="12">
        <v>2259</v>
      </c>
    </row>
    <row r="38" spans="1:18" x14ac:dyDescent="0.2">
      <c r="A38" s="40" t="s">
        <v>87</v>
      </c>
      <c r="B38" s="41">
        <v>1042</v>
      </c>
      <c r="C38" s="41">
        <v>325</v>
      </c>
      <c r="D38" s="41">
        <v>0</v>
      </c>
      <c r="E38" s="13">
        <v>1367</v>
      </c>
      <c r="F38" s="41">
        <v>3044</v>
      </c>
      <c r="G38" s="41">
        <v>241</v>
      </c>
      <c r="H38" s="41">
        <v>0</v>
      </c>
      <c r="I38" s="13">
        <v>3285</v>
      </c>
      <c r="J38" s="41">
        <v>5334</v>
      </c>
      <c r="K38" s="41">
        <v>1050</v>
      </c>
      <c r="L38" s="41">
        <v>0</v>
      </c>
      <c r="M38" s="13">
        <v>6384</v>
      </c>
      <c r="N38" s="41">
        <v>6423</v>
      </c>
      <c r="O38" s="41">
        <v>799</v>
      </c>
      <c r="P38" s="41">
        <v>0</v>
      </c>
      <c r="Q38" s="13">
        <v>7222</v>
      </c>
      <c r="R38" s="12">
        <v>18258</v>
      </c>
    </row>
    <row r="39" spans="1:18" x14ac:dyDescent="0.2">
      <c r="A39" s="39" t="s">
        <v>88</v>
      </c>
      <c r="B39" s="14">
        <v>649</v>
      </c>
      <c r="C39" s="14">
        <v>57</v>
      </c>
      <c r="D39" s="14">
        <v>0</v>
      </c>
      <c r="E39" s="14">
        <v>706</v>
      </c>
      <c r="F39" s="14">
        <v>670</v>
      </c>
      <c r="G39" s="14">
        <v>105</v>
      </c>
      <c r="H39" s="14">
        <v>0</v>
      </c>
      <c r="I39" s="14">
        <v>775</v>
      </c>
      <c r="J39" s="14">
        <v>597</v>
      </c>
      <c r="K39" s="14">
        <v>102</v>
      </c>
      <c r="L39" s="14">
        <v>0</v>
      </c>
      <c r="M39" s="14">
        <v>699</v>
      </c>
      <c r="N39" s="14">
        <v>976</v>
      </c>
      <c r="O39" s="14">
        <v>113</v>
      </c>
      <c r="P39" s="14">
        <v>0</v>
      </c>
      <c r="Q39" s="14">
        <v>1089</v>
      </c>
      <c r="R39" s="14">
        <v>3269</v>
      </c>
    </row>
    <row r="40" spans="1:18" x14ac:dyDescent="0.2">
      <c r="A40" s="40" t="s">
        <v>88</v>
      </c>
      <c r="B40" s="41">
        <v>649</v>
      </c>
      <c r="C40" s="41">
        <v>57</v>
      </c>
      <c r="D40" s="41">
        <v>0</v>
      </c>
      <c r="E40" s="13">
        <v>706</v>
      </c>
      <c r="F40" s="41">
        <v>670</v>
      </c>
      <c r="G40" s="41">
        <v>105</v>
      </c>
      <c r="H40" s="41">
        <v>0</v>
      </c>
      <c r="I40" s="13">
        <v>775</v>
      </c>
      <c r="J40" s="41">
        <v>597</v>
      </c>
      <c r="K40" s="41">
        <v>102</v>
      </c>
      <c r="L40" s="41">
        <v>0</v>
      </c>
      <c r="M40" s="13">
        <v>699</v>
      </c>
      <c r="N40" s="41">
        <v>976</v>
      </c>
      <c r="O40" s="41">
        <v>113</v>
      </c>
      <c r="P40" s="41">
        <v>0</v>
      </c>
      <c r="Q40" s="13">
        <v>1089</v>
      </c>
      <c r="R40" s="12">
        <v>3269</v>
      </c>
    </row>
    <row r="41" spans="1:18" x14ac:dyDescent="0.2">
      <c r="A41" s="39" t="s">
        <v>89</v>
      </c>
      <c r="B41" s="14">
        <v>30452</v>
      </c>
      <c r="C41" s="14">
        <v>7802</v>
      </c>
      <c r="D41" s="14">
        <v>0</v>
      </c>
      <c r="E41" s="14">
        <v>38254</v>
      </c>
      <c r="F41" s="14">
        <v>31919</v>
      </c>
      <c r="G41" s="14">
        <v>11189</v>
      </c>
      <c r="H41" s="14">
        <v>0</v>
      </c>
      <c r="I41" s="14">
        <v>43108</v>
      </c>
      <c r="J41" s="14">
        <v>24805</v>
      </c>
      <c r="K41" s="14">
        <v>9885</v>
      </c>
      <c r="L41" s="14">
        <v>0</v>
      </c>
      <c r="M41" s="14">
        <v>34690</v>
      </c>
      <c r="N41" s="14">
        <v>33458</v>
      </c>
      <c r="O41" s="14">
        <v>11485</v>
      </c>
      <c r="P41" s="14">
        <v>0</v>
      </c>
      <c r="Q41" s="14">
        <v>44943</v>
      </c>
      <c r="R41" s="14">
        <v>160995</v>
      </c>
    </row>
    <row r="42" spans="1:18" x14ac:dyDescent="0.2">
      <c r="A42" s="40" t="s">
        <v>90</v>
      </c>
      <c r="B42" s="41">
        <v>3039</v>
      </c>
      <c r="C42" s="41">
        <v>539</v>
      </c>
      <c r="D42" s="41">
        <v>0</v>
      </c>
      <c r="E42" s="13">
        <v>3578</v>
      </c>
      <c r="F42" s="41">
        <v>4098</v>
      </c>
      <c r="G42" s="41">
        <v>1277</v>
      </c>
      <c r="H42" s="41">
        <v>0</v>
      </c>
      <c r="I42" s="13">
        <v>5375</v>
      </c>
      <c r="J42" s="41">
        <v>3978</v>
      </c>
      <c r="K42" s="41">
        <v>1123</v>
      </c>
      <c r="L42" s="41">
        <v>0</v>
      </c>
      <c r="M42" s="13">
        <v>5101</v>
      </c>
      <c r="N42" s="41">
        <v>5663</v>
      </c>
      <c r="O42" s="41">
        <v>1109</v>
      </c>
      <c r="P42" s="41">
        <v>0</v>
      </c>
      <c r="Q42" s="13">
        <v>6772</v>
      </c>
      <c r="R42" s="12">
        <v>20826</v>
      </c>
    </row>
    <row r="43" spans="1:18" x14ac:dyDescent="0.2">
      <c r="A43" s="40" t="s">
        <v>91</v>
      </c>
      <c r="B43" s="41">
        <v>13562</v>
      </c>
      <c r="C43" s="41">
        <v>1183</v>
      </c>
      <c r="D43" s="41">
        <v>0</v>
      </c>
      <c r="E43" s="13">
        <v>14745</v>
      </c>
      <c r="F43" s="41">
        <v>12614</v>
      </c>
      <c r="G43" s="41">
        <v>1834</v>
      </c>
      <c r="H43" s="41">
        <v>0</v>
      </c>
      <c r="I43" s="13">
        <v>14448</v>
      </c>
      <c r="J43" s="41">
        <v>10347</v>
      </c>
      <c r="K43" s="41">
        <v>1429</v>
      </c>
      <c r="L43" s="41">
        <v>0</v>
      </c>
      <c r="M43" s="13">
        <v>11776</v>
      </c>
      <c r="N43" s="41">
        <v>12890</v>
      </c>
      <c r="O43" s="41">
        <v>1716</v>
      </c>
      <c r="P43" s="41">
        <v>0</v>
      </c>
      <c r="Q43" s="13">
        <v>14606</v>
      </c>
      <c r="R43" s="12">
        <v>55575</v>
      </c>
    </row>
    <row r="44" spans="1:18" x14ac:dyDescent="0.2">
      <c r="A44" s="40" t="s">
        <v>92</v>
      </c>
      <c r="B44" s="41">
        <v>4651</v>
      </c>
      <c r="C44" s="41">
        <v>634</v>
      </c>
      <c r="D44" s="41">
        <v>0</v>
      </c>
      <c r="E44" s="13">
        <v>5285</v>
      </c>
      <c r="F44" s="41">
        <v>5637</v>
      </c>
      <c r="G44" s="41">
        <v>1045</v>
      </c>
      <c r="H44" s="41">
        <v>0</v>
      </c>
      <c r="I44" s="13">
        <v>6682</v>
      </c>
      <c r="J44" s="41">
        <v>3706</v>
      </c>
      <c r="K44" s="41">
        <v>831</v>
      </c>
      <c r="L44" s="41">
        <v>0</v>
      </c>
      <c r="M44" s="13">
        <v>4537</v>
      </c>
      <c r="N44" s="41">
        <v>4657</v>
      </c>
      <c r="O44" s="41">
        <v>564</v>
      </c>
      <c r="P44" s="41">
        <v>0</v>
      </c>
      <c r="Q44" s="13">
        <v>5221</v>
      </c>
      <c r="R44" s="12">
        <v>21725</v>
      </c>
    </row>
    <row r="45" spans="1:18" x14ac:dyDescent="0.2">
      <c r="A45" s="40" t="s">
        <v>93</v>
      </c>
      <c r="B45" s="41">
        <v>8724</v>
      </c>
      <c r="C45" s="41">
        <v>5373</v>
      </c>
      <c r="D45" s="41">
        <v>0</v>
      </c>
      <c r="E45" s="13">
        <v>14097</v>
      </c>
      <c r="F45" s="41">
        <v>9131</v>
      </c>
      <c r="G45" s="41">
        <v>6903</v>
      </c>
      <c r="H45" s="41">
        <v>0</v>
      </c>
      <c r="I45" s="13">
        <v>16034</v>
      </c>
      <c r="J45" s="41">
        <v>6498</v>
      </c>
      <c r="K45" s="41">
        <v>6431</v>
      </c>
      <c r="L45" s="41">
        <v>0</v>
      </c>
      <c r="M45" s="13">
        <v>12929</v>
      </c>
      <c r="N45" s="41">
        <v>9871</v>
      </c>
      <c r="O45" s="41">
        <v>8005</v>
      </c>
      <c r="P45" s="41">
        <v>0</v>
      </c>
      <c r="Q45" s="13">
        <v>17876</v>
      </c>
      <c r="R45" s="12">
        <v>60936</v>
      </c>
    </row>
    <row r="46" spans="1:18" x14ac:dyDescent="0.2">
      <c r="A46" s="40" t="s">
        <v>94</v>
      </c>
      <c r="B46" s="41">
        <v>461</v>
      </c>
      <c r="C46" s="41">
        <v>66</v>
      </c>
      <c r="D46" s="41">
        <v>0</v>
      </c>
      <c r="E46" s="13">
        <v>527</v>
      </c>
      <c r="F46" s="41">
        <v>392</v>
      </c>
      <c r="G46" s="41">
        <v>96</v>
      </c>
      <c r="H46" s="41">
        <v>0</v>
      </c>
      <c r="I46" s="13">
        <v>488</v>
      </c>
      <c r="J46" s="41">
        <v>257</v>
      </c>
      <c r="K46" s="41">
        <v>64</v>
      </c>
      <c r="L46" s="41">
        <v>0</v>
      </c>
      <c r="M46" s="13">
        <v>321</v>
      </c>
      <c r="N46" s="41">
        <v>355</v>
      </c>
      <c r="O46" s="41">
        <v>77</v>
      </c>
      <c r="P46" s="41">
        <v>0</v>
      </c>
      <c r="Q46" s="13">
        <v>432</v>
      </c>
      <c r="R46" s="12">
        <v>1768</v>
      </c>
    </row>
    <row r="47" spans="1:18" x14ac:dyDescent="0.2">
      <c r="A47" s="40" t="s">
        <v>95</v>
      </c>
      <c r="B47" s="41">
        <v>15</v>
      </c>
      <c r="C47" s="41">
        <v>7</v>
      </c>
      <c r="D47" s="41">
        <v>0</v>
      </c>
      <c r="E47" s="13">
        <v>22</v>
      </c>
      <c r="F47" s="41">
        <v>47</v>
      </c>
      <c r="G47" s="41">
        <v>34</v>
      </c>
      <c r="H47" s="41">
        <v>0</v>
      </c>
      <c r="I47" s="13">
        <v>81</v>
      </c>
      <c r="J47" s="41">
        <v>19</v>
      </c>
      <c r="K47" s="41">
        <v>7</v>
      </c>
      <c r="L47" s="41">
        <v>0</v>
      </c>
      <c r="M47" s="13">
        <v>26</v>
      </c>
      <c r="N47" s="41">
        <v>22</v>
      </c>
      <c r="O47" s="41">
        <v>14</v>
      </c>
      <c r="P47" s="41">
        <v>0</v>
      </c>
      <c r="Q47" s="13">
        <v>36</v>
      </c>
      <c r="R47" s="12">
        <v>165</v>
      </c>
    </row>
    <row r="48" spans="1:18" x14ac:dyDescent="0.2">
      <c r="A48" s="39" t="s">
        <v>96</v>
      </c>
      <c r="B48" s="14">
        <v>14976</v>
      </c>
      <c r="C48" s="14">
        <v>2158</v>
      </c>
      <c r="D48" s="14">
        <v>0</v>
      </c>
      <c r="E48" s="14">
        <v>17134</v>
      </c>
      <c r="F48" s="14">
        <v>18152</v>
      </c>
      <c r="G48" s="14">
        <v>3630</v>
      </c>
      <c r="H48" s="14">
        <v>0</v>
      </c>
      <c r="I48" s="14">
        <v>21782</v>
      </c>
      <c r="J48" s="14">
        <v>14494</v>
      </c>
      <c r="K48" s="14">
        <v>3562</v>
      </c>
      <c r="L48" s="14">
        <v>0</v>
      </c>
      <c r="M48" s="14">
        <v>18056</v>
      </c>
      <c r="N48" s="14">
        <v>17155</v>
      </c>
      <c r="O48" s="14">
        <v>3023</v>
      </c>
      <c r="P48" s="14">
        <v>0</v>
      </c>
      <c r="Q48" s="14">
        <v>20178</v>
      </c>
      <c r="R48" s="14">
        <v>77150</v>
      </c>
    </row>
    <row r="49" spans="1:18" x14ac:dyDescent="0.2">
      <c r="A49" s="40" t="s">
        <v>97</v>
      </c>
      <c r="B49" s="41">
        <v>3342</v>
      </c>
      <c r="C49" s="41">
        <v>486</v>
      </c>
      <c r="D49" s="41">
        <v>0</v>
      </c>
      <c r="E49" s="13">
        <v>3828</v>
      </c>
      <c r="F49" s="41">
        <v>3696</v>
      </c>
      <c r="G49" s="41">
        <v>827</v>
      </c>
      <c r="H49" s="41">
        <v>0</v>
      </c>
      <c r="I49" s="13">
        <v>4523</v>
      </c>
      <c r="J49" s="41">
        <v>2994</v>
      </c>
      <c r="K49" s="41">
        <v>720</v>
      </c>
      <c r="L49" s="41">
        <v>0</v>
      </c>
      <c r="M49" s="13">
        <v>3714</v>
      </c>
      <c r="N49" s="41">
        <v>3477</v>
      </c>
      <c r="O49" s="41">
        <v>628</v>
      </c>
      <c r="P49" s="41">
        <v>0</v>
      </c>
      <c r="Q49" s="13">
        <v>4105</v>
      </c>
      <c r="R49" s="12">
        <v>16170</v>
      </c>
    </row>
    <row r="50" spans="1:18" x14ac:dyDescent="0.2">
      <c r="A50" s="40" t="s">
        <v>98</v>
      </c>
      <c r="B50" s="41">
        <v>1527</v>
      </c>
      <c r="C50" s="41">
        <v>210</v>
      </c>
      <c r="D50" s="41">
        <v>0</v>
      </c>
      <c r="E50" s="13">
        <v>1737</v>
      </c>
      <c r="F50" s="41">
        <v>1347</v>
      </c>
      <c r="G50" s="41">
        <v>309</v>
      </c>
      <c r="H50" s="41">
        <v>0</v>
      </c>
      <c r="I50" s="13">
        <v>1656</v>
      </c>
      <c r="J50" s="41">
        <v>1017</v>
      </c>
      <c r="K50" s="41">
        <v>285</v>
      </c>
      <c r="L50" s="41">
        <v>0</v>
      </c>
      <c r="M50" s="13">
        <v>1302</v>
      </c>
      <c r="N50" s="41">
        <v>1016</v>
      </c>
      <c r="O50" s="41">
        <v>178</v>
      </c>
      <c r="P50" s="41">
        <v>0</v>
      </c>
      <c r="Q50" s="13">
        <v>1194</v>
      </c>
      <c r="R50" s="12">
        <v>5889</v>
      </c>
    </row>
    <row r="51" spans="1:18" x14ac:dyDescent="0.2">
      <c r="A51" s="40" t="s">
        <v>99</v>
      </c>
      <c r="B51" s="41">
        <v>9649</v>
      </c>
      <c r="C51" s="41">
        <v>1305</v>
      </c>
      <c r="D51" s="41">
        <v>0</v>
      </c>
      <c r="E51" s="13">
        <v>10954</v>
      </c>
      <c r="F51" s="41">
        <v>12688</v>
      </c>
      <c r="G51" s="41">
        <v>2321</v>
      </c>
      <c r="H51" s="41">
        <v>0</v>
      </c>
      <c r="I51" s="13">
        <v>15009</v>
      </c>
      <c r="J51" s="41">
        <v>9907</v>
      </c>
      <c r="K51" s="41">
        <v>2343</v>
      </c>
      <c r="L51" s="41">
        <v>0</v>
      </c>
      <c r="M51" s="13">
        <v>12250</v>
      </c>
      <c r="N51" s="41">
        <v>12028</v>
      </c>
      <c r="O51" s="41">
        <v>1999</v>
      </c>
      <c r="P51" s="41">
        <v>0</v>
      </c>
      <c r="Q51" s="13">
        <v>14027</v>
      </c>
      <c r="R51" s="12">
        <v>52240</v>
      </c>
    </row>
    <row r="52" spans="1:18" x14ac:dyDescent="0.2">
      <c r="A52" s="40" t="s">
        <v>100</v>
      </c>
      <c r="B52" s="41">
        <v>458</v>
      </c>
      <c r="C52" s="41">
        <v>157</v>
      </c>
      <c r="D52" s="41">
        <v>0</v>
      </c>
      <c r="E52" s="13">
        <v>615</v>
      </c>
      <c r="F52" s="41">
        <v>421</v>
      </c>
      <c r="G52" s="41">
        <v>173</v>
      </c>
      <c r="H52" s="41">
        <v>0</v>
      </c>
      <c r="I52" s="13">
        <v>594</v>
      </c>
      <c r="J52" s="41">
        <v>576</v>
      </c>
      <c r="K52" s="41">
        <v>214</v>
      </c>
      <c r="L52" s="41">
        <v>0</v>
      </c>
      <c r="M52" s="13">
        <v>790</v>
      </c>
      <c r="N52" s="41">
        <v>634</v>
      </c>
      <c r="O52" s="41">
        <v>218</v>
      </c>
      <c r="P52" s="41">
        <v>0</v>
      </c>
      <c r="Q52" s="13">
        <v>852</v>
      </c>
      <c r="R52" s="12">
        <v>2851</v>
      </c>
    </row>
    <row r="53" spans="1:18" x14ac:dyDescent="0.2">
      <c r="A53" s="37" t="s">
        <v>101</v>
      </c>
      <c r="B53" s="38">
        <v>749898</v>
      </c>
      <c r="C53" s="38">
        <v>96962</v>
      </c>
      <c r="D53" s="38">
        <v>0</v>
      </c>
      <c r="E53" s="38">
        <v>846860</v>
      </c>
      <c r="F53" s="38">
        <v>815308</v>
      </c>
      <c r="G53" s="38">
        <v>122080</v>
      </c>
      <c r="H53" s="38">
        <v>0</v>
      </c>
      <c r="I53" s="38">
        <v>937388</v>
      </c>
      <c r="J53" s="38">
        <v>786912</v>
      </c>
      <c r="K53" s="38">
        <v>126056</v>
      </c>
      <c r="L53" s="38">
        <v>0</v>
      </c>
      <c r="M53" s="38">
        <v>912968</v>
      </c>
      <c r="N53" s="38">
        <v>985781</v>
      </c>
      <c r="O53" s="38">
        <v>149536</v>
      </c>
      <c r="P53" s="38">
        <v>0</v>
      </c>
      <c r="Q53" s="38">
        <v>1135317</v>
      </c>
      <c r="R53" s="38">
        <v>3832533</v>
      </c>
    </row>
    <row r="54" spans="1:18" x14ac:dyDescent="0.2">
      <c r="A54" s="39" t="s">
        <v>102</v>
      </c>
      <c r="B54" s="14">
        <v>181730</v>
      </c>
      <c r="C54" s="14">
        <v>14399</v>
      </c>
      <c r="D54" s="14">
        <v>0</v>
      </c>
      <c r="E54" s="14">
        <v>196129</v>
      </c>
      <c r="F54" s="14">
        <v>183986</v>
      </c>
      <c r="G54" s="14">
        <v>20138</v>
      </c>
      <c r="H54" s="14">
        <v>0</v>
      </c>
      <c r="I54" s="14">
        <v>204124</v>
      </c>
      <c r="J54" s="14">
        <v>169957</v>
      </c>
      <c r="K54" s="14">
        <v>21153</v>
      </c>
      <c r="L54" s="14">
        <v>0</v>
      </c>
      <c r="M54" s="14">
        <v>191110</v>
      </c>
      <c r="N54" s="14">
        <v>201617</v>
      </c>
      <c r="O54" s="14">
        <v>29119</v>
      </c>
      <c r="P54" s="14">
        <v>0</v>
      </c>
      <c r="Q54" s="14">
        <v>230736</v>
      </c>
      <c r="R54" s="14">
        <v>822099</v>
      </c>
    </row>
    <row r="55" spans="1:18" x14ac:dyDescent="0.2">
      <c r="A55" s="40" t="s">
        <v>103</v>
      </c>
      <c r="B55" s="41">
        <v>174716</v>
      </c>
      <c r="C55" s="41">
        <v>13430</v>
      </c>
      <c r="D55" s="41">
        <v>0</v>
      </c>
      <c r="E55" s="13">
        <v>188146</v>
      </c>
      <c r="F55" s="41">
        <v>174781</v>
      </c>
      <c r="G55" s="41">
        <v>19014</v>
      </c>
      <c r="H55" s="41">
        <v>0</v>
      </c>
      <c r="I55" s="13">
        <v>193795</v>
      </c>
      <c r="J55" s="41">
        <v>161692</v>
      </c>
      <c r="K55" s="41">
        <v>19951</v>
      </c>
      <c r="L55" s="41">
        <v>0</v>
      </c>
      <c r="M55" s="13">
        <v>181643</v>
      </c>
      <c r="N55" s="41">
        <v>192495</v>
      </c>
      <c r="O55" s="41">
        <v>28092</v>
      </c>
      <c r="P55" s="41">
        <v>0</v>
      </c>
      <c r="Q55" s="13">
        <v>220587</v>
      </c>
      <c r="R55" s="12">
        <v>784171</v>
      </c>
    </row>
    <row r="56" spans="1:18" x14ac:dyDescent="0.2">
      <c r="A56" s="40" t="s">
        <v>104</v>
      </c>
      <c r="B56" s="41">
        <v>7014</v>
      </c>
      <c r="C56" s="41">
        <v>969</v>
      </c>
      <c r="D56" s="41">
        <v>0</v>
      </c>
      <c r="E56" s="13">
        <v>7983</v>
      </c>
      <c r="F56" s="41">
        <v>9205</v>
      </c>
      <c r="G56" s="41">
        <v>1124</v>
      </c>
      <c r="H56" s="41">
        <v>0</v>
      </c>
      <c r="I56" s="13">
        <v>10329</v>
      </c>
      <c r="J56" s="41">
        <v>8265</v>
      </c>
      <c r="K56" s="41">
        <v>1202</v>
      </c>
      <c r="L56" s="41">
        <v>0</v>
      </c>
      <c r="M56" s="13">
        <v>9467</v>
      </c>
      <c r="N56" s="41">
        <v>9122</v>
      </c>
      <c r="O56" s="41">
        <v>1027</v>
      </c>
      <c r="P56" s="41">
        <v>0</v>
      </c>
      <c r="Q56" s="13">
        <v>10149</v>
      </c>
      <c r="R56" s="12">
        <v>37928</v>
      </c>
    </row>
    <row r="57" spans="1:18" x14ac:dyDescent="0.2">
      <c r="A57" s="39" t="s">
        <v>105</v>
      </c>
      <c r="B57" s="14">
        <v>71143</v>
      </c>
      <c r="C57" s="14">
        <v>11813</v>
      </c>
      <c r="D57" s="14">
        <v>0</v>
      </c>
      <c r="E57" s="14">
        <v>82956</v>
      </c>
      <c r="F57" s="14">
        <v>79248</v>
      </c>
      <c r="G57" s="14">
        <v>12054</v>
      </c>
      <c r="H57" s="14">
        <v>0</v>
      </c>
      <c r="I57" s="14">
        <v>91302</v>
      </c>
      <c r="J57" s="14">
        <v>72622</v>
      </c>
      <c r="K57" s="14">
        <v>14208</v>
      </c>
      <c r="L57" s="14">
        <v>0</v>
      </c>
      <c r="M57" s="14">
        <v>86830</v>
      </c>
      <c r="N57" s="14">
        <v>112312</v>
      </c>
      <c r="O57" s="14">
        <v>12209</v>
      </c>
      <c r="P57" s="14">
        <v>0</v>
      </c>
      <c r="Q57" s="14">
        <v>124521</v>
      </c>
      <c r="R57" s="14">
        <v>385609</v>
      </c>
    </row>
    <row r="58" spans="1:18" x14ac:dyDescent="0.2">
      <c r="A58" s="40" t="s">
        <v>106</v>
      </c>
      <c r="B58" s="41">
        <v>33116</v>
      </c>
      <c r="C58" s="41">
        <v>2491</v>
      </c>
      <c r="D58" s="41">
        <v>0</v>
      </c>
      <c r="E58" s="13">
        <v>35607</v>
      </c>
      <c r="F58" s="41">
        <v>35078</v>
      </c>
      <c r="G58" s="41">
        <v>3448</v>
      </c>
      <c r="H58" s="41">
        <v>0</v>
      </c>
      <c r="I58" s="13">
        <v>38526</v>
      </c>
      <c r="J58" s="41">
        <v>30890</v>
      </c>
      <c r="K58" s="41">
        <v>4972</v>
      </c>
      <c r="L58" s="41">
        <v>0</v>
      </c>
      <c r="M58" s="13">
        <v>35862</v>
      </c>
      <c r="N58" s="41">
        <v>45945</v>
      </c>
      <c r="O58" s="41">
        <v>4783</v>
      </c>
      <c r="P58" s="41">
        <v>0</v>
      </c>
      <c r="Q58" s="13">
        <v>50728</v>
      </c>
      <c r="R58" s="12">
        <v>160723</v>
      </c>
    </row>
    <row r="59" spans="1:18" x14ac:dyDescent="0.2">
      <c r="A59" s="40" t="s">
        <v>107</v>
      </c>
      <c r="B59" s="41">
        <v>38027</v>
      </c>
      <c r="C59" s="41">
        <v>9322</v>
      </c>
      <c r="D59" s="41">
        <v>0</v>
      </c>
      <c r="E59" s="13">
        <v>47349</v>
      </c>
      <c r="F59" s="41">
        <v>44170</v>
      </c>
      <c r="G59" s="41">
        <v>8606</v>
      </c>
      <c r="H59" s="41">
        <v>0</v>
      </c>
      <c r="I59" s="13">
        <v>52776</v>
      </c>
      <c r="J59" s="41">
        <v>41732</v>
      </c>
      <c r="K59" s="41">
        <v>9236</v>
      </c>
      <c r="L59" s="41">
        <v>0</v>
      </c>
      <c r="M59" s="13">
        <v>50968</v>
      </c>
      <c r="N59" s="41">
        <v>66367</v>
      </c>
      <c r="O59" s="41">
        <v>7426</v>
      </c>
      <c r="P59" s="41">
        <v>0</v>
      </c>
      <c r="Q59" s="13">
        <v>73793</v>
      </c>
      <c r="R59" s="12">
        <v>224886</v>
      </c>
    </row>
    <row r="60" spans="1:18" x14ac:dyDescent="0.2">
      <c r="A60" s="39" t="s">
        <v>108</v>
      </c>
      <c r="B60" s="14">
        <v>28404</v>
      </c>
      <c r="C60" s="14">
        <v>4016</v>
      </c>
      <c r="D60" s="14">
        <v>0</v>
      </c>
      <c r="E60" s="14">
        <v>32420</v>
      </c>
      <c r="F60" s="14">
        <v>30943</v>
      </c>
      <c r="G60" s="14">
        <v>5963</v>
      </c>
      <c r="H60" s="14">
        <v>0</v>
      </c>
      <c r="I60" s="14">
        <v>36906</v>
      </c>
      <c r="J60" s="14">
        <v>19084</v>
      </c>
      <c r="K60" s="14">
        <v>4964</v>
      </c>
      <c r="L60" s="14">
        <v>0</v>
      </c>
      <c r="M60" s="14">
        <v>24048</v>
      </c>
      <c r="N60" s="14">
        <v>26668</v>
      </c>
      <c r="O60" s="14">
        <v>5476</v>
      </c>
      <c r="P60" s="14">
        <v>0</v>
      </c>
      <c r="Q60" s="14">
        <v>32144</v>
      </c>
      <c r="R60" s="14">
        <v>125518</v>
      </c>
    </row>
    <row r="61" spans="1:18" x14ac:dyDescent="0.2">
      <c r="A61" s="40" t="s">
        <v>108</v>
      </c>
      <c r="B61" s="41">
        <v>28404</v>
      </c>
      <c r="C61" s="41">
        <v>4016</v>
      </c>
      <c r="D61" s="41">
        <v>0</v>
      </c>
      <c r="E61" s="13">
        <v>32420</v>
      </c>
      <c r="F61" s="41">
        <v>30943</v>
      </c>
      <c r="G61" s="41">
        <v>5963</v>
      </c>
      <c r="H61" s="41">
        <v>0</v>
      </c>
      <c r="I61" s="13">
        <v>36906</v>
      </c>
      <c r="J61" s="41">
        <v>19084</v>
      </c>
      <c r="K61" s="41">
        <v>4964</v>
      </c>
      <c r="L61" s="41">
        <v>0</v>
      </c>
      <c r="M61" s="13">
        <v>24048</v>
      </c>
      <c r="N61" s="41">
        <v>26668</v>
      </c>
      <c r="O61" s="41">
        <v>5476</v>
      </c>
      <c r="P61" s="41">
        <v>0</v>
      </c>
      <c r="Q61" s="13">
        <v>32144</v>
      </c>
      <c r="R61" s="12">
        <v>125518</v>
      </c>
    </row>
    <row r="62" spans="1:18" x14ac:dyDescent="0.2">
      <c r="A62" s="39" t="s">
        <v>109</v>
      </c>
      <c r="B62" s="14">
        <v>461091</v>
      </c>
      <c r="C62" s="14">
        <v>65059</v>
      </c>
      <c r="D62" s="14">
        <v>0</v>
      </c>
      <c r="E62" s="14">
        <v>526150</v>
      </c>
      <c r="F62" s="14">
        <v>508454</v>
      </c>
      <c r="G62" s="14">
        <v>82180</v>
      </c>
      <c r="H62" s="14">
        <v>0</v>
      </c>
      <c r="I62" s="14">
        <v>590634</v>
      </c>
      <c r="J62" s="14">
        <v>512745</v>
      </c>
      <c r="K62" s="14">
        <v>84179</v>
      </c>
      <c r="L62" s="14">
        <v>0</v>
      </c>
      <c r="M62" s="14">
        <v>596924</v>
      </c>
      <c r="N62" s="14">
        <v>632341</v>
      </c>
      <c r="O62" s="14">
        <v>101197</v>
      </c>
      <c r="P62" s="14">
        <v>0</v>
      </c>
      <c r="Q62" s="14">
        <v>733538</v>
      </c>
      <c r="R62" s="14">
        <v>2447246</v>
      </c>
    </row>
    <row r="63" spans="1:18" x14ac:dyDescent="0.2">
      <c r="A63" s="40" t="s">
        <v>110</v>
      </c>
      <c r="B63" s="41">
        <v>133264</v>
      </c>
      <c r="C63" s="41">
        <v>17200</v>
      </c>
      <c r="D63" s="41">
        <v>0</v>
      </c>
      <c r="E63" s="13">
        <v>150464</v>
      </c>
      <c r="F63" s="41">
        <v>117765</v>
      </c>
      <c r="G63" s="41">
        <v>16051</v>
      </c>
      <c r="H63" s="41">
        <v>0</v>
      </c>
      <c r="I63" s="13">
        <v>133816</v>
      </c>
      <c r="J63" s="41">
        <v>88196</v>
      </c>
      <c r="K63" s="41">
        <v>12592</v>
      </c>
      <c r="L63" s="41">
        <v>0</v>
      </c>
      <c r="M63" s="13">
        <v>100788</v>
      </c>
      <c r="N63" s="41">
        <v>116437</v>
      </c>
      <c r="O63" s="41">
        <v>13685</v>
      </c>
      <c r="P63" s="41">
        <v>0</v>
      </c>
      <c r="Q63" s="13">
        <v>130122</v>
      </c>
      <c r="R63" s="12">
        <v>515190</v>
      </c>
    </row>
    <row r="64" spans="1:18" x14ac:dyDescent="0.2">
      <c r="A64" s="40" t="s">
        <v>111</v>
      </c>
      <c r="B64" s="41">
        <v>260917</v>
      </c>
      <c r="C64" s="41">
        <v>40501</v>
      </c>
      <c r="D64" s="41">
        <v>0</v>
      </c>
      <c r="E64" s="13">
        <v>301418</v>
      </c>
      <c r="F64" s="41">
        <v>317732</v>
      </c>
      <c r="G64" s="41">
        <v>53210</v>
      </c>
      <c r="H64" s="41">
        <v>0</v>
      </c>
      <c r="I64" s="13">
        <v>370942</v>
      </c>
      <c r="J64" s="41">
        <v>347502</v>
      </c>
      <c r="K64" s="41">
        <v>59355</v>
      </c>
      <c r="L64" s="41">
        <v>0</v>
      </c>
      <c r="M64" s="13">
        <v>406857</v>
      </c>
      <c r="N64" s="41">
        <v>403447</v>
      </c>
      <c r="O64" s="41">
        <v>75094</v>
      </c>
      <c r="P64" s="41">
        <v>0</v>
      </c>
      <c r="Q64" s="13">
        <v>478541</v>
      </c>
      <c r="R64" s="12">
        <v>1557758</v>
      </c>
    </row>
    <row r="65" spans="1:18" x14ac:dyDescent="0.2">
      <c r="A65" s="40" t="s">
        <v>112</v>
      </c>
      <c r="B65" s="41">
        <v>66910</v>
      </c>
      <c r="C65" s="41">
        <v>7358</v>
      </c>
      <c r="D65" s="41">
        <v>0</v>
      </c>
      <c r="E65" s="13">
        <v>74268</v>
      </c>
      <c r="F65" s="41">
        <v>72957</v>
      </c>
      <c r="G65" s="41">
        <v>12919</v>
      </c>
      <c r="H65" s="41">
        <v>0</v>
      </c>
      <c r="I65" s="13">
        <v>85876</v>
      </c>
      <c r="J65" s="41">
        <v>77047</v>
      </c>
      <c r="K65" s="41">
        <v>12232</v>
      </c>
      <c r="L65" s="41">
        <v>0</v>
      </c>
      <c r="M65" s="13">
        <v>89279</v>
      </c>
      <c r="N65" s="41">
        <v>112457</v>
      </c>
      <c r="O65" s="41">
        <v>12418</v>
      </c>
      <c r="P65" s="41">
        <v>0</v>
      </c>
      <c r="Q65" s="13">
        <v>124875</v>
      </c>
      <c r="R65" s="12">
        <v>374298</v>
      </c>
    </row>
    <row r="66" spans="1:18" x14ac:dyDescent="0.2">
      <c r="A66" s="39" t="s">
        <v>113</v>
      </c>
      <c r="B66" s="14">
        <v>7460</v>
      </c>
      <c r="C66" s="14">
        <v>1657</v>
      </c>
      <c r="D66" s="14">
        <v>0</v>
      </c>
      <c r="E66" s="14">
        <v>9117</v>
      </c>
      <c r="F66" s="14">
        <v>12539</v>
      </c>
      <c r="G66" s="14">
        <v>1738</v>
      </c>
      <c r="H66" s="14">
        <v>0</v>
      </c>
      <c r="I66" s="14">
        <v>14277</v>
      </c>
      <c r="J66" s="14">
        <v>12447</v>
      </c>
      <c r="K66" s="14">
        <v>1551</v>
      </c>
      <c r="L66" s="14">
        <v>0</v>
      </c>
      <c r="M66" s="14">
        <v>13998</v>
      </c>
      <c r="N66" s="14">
        <v>12704</v>
      </c>
      <c r="O66" s="14">
        <v>1531</v>
      </c>
      <c r="P66" s="14">
        <v>0</v>
      </c>
      <c r="Q66" s="14">
        <v>14235</v>
      </c>
      <c r="R66" s="14">
        <v>51627</v>
      </c>
    </row>
    <row r="67" spans="1:18" x14ac:dyDescent="0.2">
      <c r="A67" s="40" t="s">
        <v>114</v>
      </c>
      <c r="B67" s="41">
        <v>7460</v>
      </c>
      <c r="C67" s="41">
        <v>1657</v>
      </c>
      <c r="D67" s="41">
        <v>0</v>
      </c>
      <c r="E67" s="13">
        <v>9117</v>
      </c>
      <c r="F67" s="41">
        <v>12539</v>
      </c>
      <c r="G67" s="41">
        <v>1738</v>
      </c>
      <c r="H67" s="41">
        <v>0</v>
      </c>
      <c r="I67" s="13">
        <v>14277</v>
      </c>
      <c r="J67" s="41">
        <v>12447</v>
      </c>
      <c r="K67" s="41">
        <v>1551</v>
      </c>
      <c r="L67" s="41">
        <v>0</v>
      </c>
      <c r="M67" s="13">
        <v>13998</v>
      </c>
      <c r="N67" s="41">
        <v>12704</v>
      </c>
      <c r="O67" s="41">
        <v>1531</v>
      </c>
      <c r="P67" s="41">
        <v>0</v>
      </c>
      <c r="Q67" s="13">
        <v>14235</v>
      </c>
      <c r="R67" s="12">
        <v>51627</v>
      </c>
    </row>
    <row r="68" spans="1:18" x14ac:dyDescent="0.2">
      <c r="A68" s="39" t="s">
        <v>115</v>
      </c>
      <c r="B68" s="14">
        <v>70</v>
      </c>
      <c r="C68" s="14">
        <v>18</v>
      </c>
      <c r="D68" s="14">
        <v>0</v>
      </c>
      <c r="E68" s="14">
        <v>88</v>
      </c>
      <c r="F68" s="14">
        <v>138</v>
      </c>
      <c r="G68" s="14">
        <v>7</v>
      </c>
      <c r="H68" s="14">
        <v>0</v>
      </c>
      <c r="I68" s="14">
        <v>145</v>
      </c>
      <c r="J68" s="14">
        <v>57</v>
      </c>
      <c r="K68" s="14">
        <v>1</v>
      </c>
      <c r="L68" s="14">
        <v>0</v>
      </c>
      <c r="M68" s="14">
        <v>58</v>
      </c>
      <c r="N68" s="14">
        <v>139</v>
      </c>
      <c r="O68" s="14">
        <v>4</v>
      </c>
      <c r="P68" s="14">
        <v>0</v>
      </c>
      <c r="Q68" s="14">
        <v>143</v>
      </c>
      <c r="R68" s="14">
        <v>434</v>
      </c>
    </row>
    <row r="69" spans="1:18" x14ac:dyDescent="0.2">
      <c r="A69" s="40" t="s">
        <v>116</v>
      </c>
      <c r="B69" s="41">
        <v>68</v>
      </c>
      <c r="C69" s="41">
        <v>18</v>
      </c>
      <c r="D69" s="41">
        <v>0</v>
      </c>
      <c r="E69" s="13">
        <v>86</v>
      </c>
      <c r="F69" s="41">
        <v>133</v>
      </c>
      <c r="G69" s="41">
        <v>7</v>
      </c>
      <c r="H69" s="41">
        <v>0</v>
      </c>
      <c r="I69" s="13">
        <v>140</v>
      </c>
      <c r="J69" s="41">
        <v>55</v>
      </c>
      <c r="K69" s="41">
        <v>1</v>
      </c>
      <c r="L69" s="41">
        <v>0</v>
      </c>
      <c r="M69" s="13">
        <v>56</v>
      </c>
      <c r="N69" s="41">
        <v>138</v>
      </c>
      <c r="O69" s="41">
        <v>3</v>
      </c>
      <c r="P69" s="41">
        <v>0</v>
      </c>
      <c r="Q69" s="13">
        <v>141</v>
      </c>
      <c r="R69" s="12">
        <v>423</v>
      </c>
    </row>
    <row r="70" spans="1:18" x14ac:dyDescent="0.2">
      <c r="A70" s="40" t="s">
        <v>117</v>
      </c>
      <c r="B70" s="41">
        <v>2</v>
      </c>
      <c r="C70" s="41">
        <v>0</v>
      </c>
      <c r="D70" s="41">
        <v>0</v>
      </c>
      <c r="E70" s="13">
        <v>2</v>
      </c>
      <c r="F70" s="41">
        <v>5</v>
      </c>
      <c r="G70" s="41">
        <v>0</v>
      </c>
      <c r="H70" s="41">
        <v>0</v>
      </c>
      <c r="I70" s="13">
        <v>5</v>
      </c>
      <c r="J70" s="41">
        <v>2</v>
      </c>
      <c r="K70" s="41">
        <v>0</v>
      </c>
      <c r="L70" s="41">
        <v>0</v>
      </c>
      <c r="M70" s="13">
        <v>2</v>
      </c>
      <c r="N70" s="41">
        <v>1</v>
      </c>
      <c r="O70" s="41">
        <v>1</v>
      </c>
      <c r="P70" s="41">
        <v>0</v>
      </c>
      <c r="Q70" s="13">
        <v>2</v>
      </c>
      <c r="R70" s="12">
        <v>11</v>
      </c>
    </row>
    <row r="71" spans="1:18" x14ac:dyDescent="0.2">
      <c r="A71" s="37" t="s">
        <v>118</v>
      </c>
      <c r="B71" s="38">
        <v>1581</v>
      </c>
      <c r="C71" s="38">
        <v>1922</v>
      </c>
      <c r="D71" s="38">
        <v>0</v>
      </c>
      <c r="E71" s="38">
        <v>3503</v>
      </c>
      <c r="F71" s="38">
        <v>1840</v>
      </c>
      <c r="G71" s="38">
        <v>2496</v>
      </c>
      <c r="H71" s="38">
        <v>0</v>
      </c>
      <c r="I71" s="38">
        <v>4336</v>
      </c>
      <c r="J71" s="38">
        <v>1869</v>
      </c>
      <c r="K71" s="38">
        <v>2649</v>
      </c>
      <c r="L71" s="38">
        <v>0</v>
      </c>
      <c r="M71" s="38">
        <v>4518</v>
      </c>
      <c r="N71" s="38">
        <v>2468</v>
      </c>
      <c r="O71" s="38">
        <v>3399</v>
      </c>
      <c r="P71" s="38">
        <v>0</v>
      </c>
      <c r="Q71" s="38">
        <v>5867</v>
      </c>
      <c r="R71" s="38">
        <v>18224</v>
      </c>
    </row>
    <row r="72" spans="1:18" x14ac:dyDescent="0.2">
      <c r="A72" s="39" t="s">
        <v>119</v>
      </c>
      <c r="B72" s="14">
        <v>297</v>
      </c>
      <c r="C72" s="14">
        <v>347</v>
      </c>
      <c r="D72" s="14">
        <v>0</v>
      </c>
      <c r="E72" s="14">
        <v>644</v>
      </c>
      <c r="F72" s="14">
        <v>324</v>
      </c>
      <c r="G72" s="14">
        <v>546</v>
      </c>
      <c r="H72" s="14">
        <v>0</v>
      </c>
      <c r="I72" s="14">
        <v>870</v>
      </c>
      <c r="J72" s="14">
        <v>306</v>
      </c>
      <c r="K72" s="14">
        <v>593</v>
      </c>
      <c r="L72" s="14">
        <v>0</v>
      </c>
      <c r="M72" s="14">
        <v>899</v>
      </c>
      <c r="N72" s="14">
        <v>463</v>
      </c>
      <c r="O72" s="14">
        <v>817</v>
      </c>
      <c r="P72" s="14">
        <v>0</v>
      </c>
      <c r="Q72" s="14">
        <v>1280</v>
      </c>
      <c r="R72" s="14">
        <v>3693</v>
      </c>
    </row>
    <row r="73" spans="1:18" x14ac:dyDescent="0.2">
      <c r="A73" s="40" t="s">
        <v>120</v>
      </c>
      <c r="B73" s="41">
        <v>14</v>
      </c>
      <c r="C73" s="41">
        <v>31</v>
      </c>
      <c r="D73" s="41">
        <v>0</v>
      </c>
      <c r="E73" s="13">
        <v>45</v>
      </c>
      <c r="F73" s="41">
        <v>11</v>
      </c>
      <c r="G73" s="41">
        <v>104</v>
      </c>
      <c r="H73" s="41">
        <v>0</v>
      </c>
      <c r="I73" s="13">
        <v>115</v>
      </c>
      <c r="J73" s="41">
        <v>14</v>
      </c>
      <c r="K73" s="41">
        <v>111</v>
      </c>
      <c r="L73" s="41">
        <v>0</v>
      </c>
      <c r="M73" s="13">
        <v>125</v>
      </c>
      <c r="N73" s="41">
        <v>15</v>
      </c>
      <c r="O73" s="41">
        <v>99</v>
      </c>
      <c r="P73" s="41">
        <v>0</v>
      </c>
      <c r="Q73" s="13">
        <v>114</v>
      </c>
      <c r="R73" s="12">
        <v>399</v>
      </c>
    </row>
    <row r="74" spans="1:18" x14ac:dyDescent="0.2">
      <c r="A74" s="40" t="s">
        <v>121</v>
      </c>
      <c r="B74" s="41">
        <v>30</v>
      </c>
      <c r="C74" s="41">
        <v>66</v>
      </c>
      <c r="D74" s="41">
        <v>0</v>
      </c>
      <c r="E74" s="13">
        <v>96</v>
      </c>
      <c r="F74" s="41">
        <v>29</v>
      </c>
      <c r="G74" s="41">
        <v>115</v>
      </c>
      <c r="H74" s="41">
        <v>0</v>
      </c>
      <c r="I74" s="13">
        <v>144</v>
      </c>
      <c r="J74" s="41">
        <v>25</v>
      </c>
      <c r="K74" s="41">
        <v>112</v>
      </c>
      <c r="L74" s="41">
        <v>0</v>
      </c>
      <c r="M74" s="13">
        <v>137</v>
      </c>
      <c r="N74" s="41">
        <v>32</v>
      </c>
      <c r="O74" s="41">
        <v>217</v>
      </c>
      <c r="P74" s="41">
        <v>0</v>
      </c>
      <c r="Q74" s="13">
        <v>249</v>
      </c>
      <c r="R74" s="12">
        <v>626</v>
      </c>
    </row>
    <row r="75" spans="1:18" x14ac:dyDescent="0.2">
      <c r="A75" s="40" t="s">
        <v>122</v>
      </c>
      <c r="B75" s="41">
        <v>2</v>
      </c>
      <c r="C75" s="41">
        <v>9</v>
      </c>
      <c r="D75" s="41">
        <v>0</v>
      </c>
      <c r="E75" s="13">
        <v>11</v>
      </c>
      <c r="F75" s="41">
        <v>3</v>
      </c>
      <c r="G75" s="41">
        <v>2</v>
      </c>
      <c r="H75" s="41">
        <v>0</v>
      </c>
      <c r="I75" s="13">
        <v>5</v>
      </c>
      <c r="J75" s="41">
        <v>3</v>
      </c>
      <c r="K75" s="41">
        <v>1</v>
      </c>
      <c r="L75" s="41">
        <v>0</v>
      </c>
      <c r="M75" s="13">
        <v>4</v>
      </c>
      <c r="N75" s="41">
        <v>10</v>
      </c>
      <c r="O75" s="41">
        <v>4</v>
      </c>
      <c r="P75" s="41">
        <v>0</v>
      </c>
      <c r="Q75" s="13">
        <v>14</v>
      </c>
      <c r="R75" s="12">
        <v>34</v>
      </c>
    </row>
    <row r="76" spans="1:18" x14ac:dyDescent="0.2">
      <c r="A76" s="40" t="s">
        <v>123</v>
      </c>
      <c r="B76" s="41">
        <v>251</v>
      </c>
      <c r="C76" s="41">
        <v>241</v>
      </c>
      <c r="D76" s="41">
        <v>0</v>
      </c>
      <c r="E76" s="13">
        <v>492</v>
      </c>
      <c r="F76" s="41">
        <v>281</v>
      </c>
      <c r="G76" s="41">
        <v>325</v>
      </c>
      <c r="H76" s="41">
        <v>0</v>
      </c>
      <c r="I76" s="13">
        <v>606</v>
      </c>
      <c r="J76" s="41">
        <v>264</v>
      </c>
      <c r="K76" s="41">
        <v>369</v>
      </c>
      <c r="L76" s="41">
        <v>0</v>
      </c>
      <c r="M76" s="13">
        <v>633</v>
      </c>
      <c r="N76" s="41">
        <v>406</v>
      </c>
      <c r="O76" s="41">
        <v>497</v>
      </c>
      <c r="P76" s="41">
        <v>0</v>
      </c>
      <c r="Q76" s="13">
        <v>903</v>
      </c>
      <c r="R76" s="12">
        <v>2634</v>
      </c>
    </row>
    <row r="77" spans="1:18" x14ac:dyDescent="0.2">
      <c r="A77" s="39" t="s">
        <v>124</v>
      </c>
      <c r="B77" s="14">
        <v>364</v>
      </c>
      <c r="C77" s="14">
        <v>632</v>
      </c>
      <c r="D77" s="14">
        <v>0</v>
      </c>
      <c r="E77" s="14">
        <v>996</v>
      </c>
      <c r="F77" s="14">
        <v>407</v>
      </c>
      <c r="G77" s="14">
        <v>678</v>
      </c>
      <c r="H77" s="14">
        <v>0</v>
      </c>
      <c r="I77" s="14">
        <v>1085</v>
      </c>
      <c r="J77" s="14">
        <v>455</v>
      </c>
      <c r="K77" s="14">
        <v>728</v>
      </c>
      <c r="L77" s="14">
        <v>0</v>
      </c>
      <c r="M77" s="14">
        <v>1183</v>
      </c>
      <c r="N77" s="14">
        <v>636</v>
      </c>
      <c r="O77" s="14">
        <v>885</v>
      </c>
      <c r="P77" s="14">
        <v>0</v>
      </c>
      <c r="Q77" s="14">
        <v>1521</v>
      </c>
      <c r="R77" s="14">
        <v>4785</v>
      </c>
    </row>
    <row r="78" spans="1:18" x14ac:dyDescent="0.2">
      <c r="A78" s="40" t="s">
        <v>125</v>
      </c>
      <c r="B78" s="41">
        <v>272</v>
      </c>
      <c r="C78" s="41">
        <v>411</v>
      </c>
      <c r="D78" s="41">
        <v>0</v>
      </c>
      <c r="E78" s="13">
        <v>683</v>
      </c>
      <c r="F78" s="41">
        <v>311</v>
      </c>
      <c r="G78" s="41">
        <v>503</v>
      </c>
      <c r="H78" s="41">
        <v>0</v>
      </c>
      <c r="I78" s="13">
        <v>814</v>
      </c>
      <c r="J78" s="41">
        <v>317</v>
      </c>
      <c r="K78" s="41">
        <v>557</v>
      </c>
      <c r="L78" s="41">
        <v>0</v>
      </c>
      <c r="M78" s="13">
        <v>874</v>
      </c>
      <c r="N78" s="41">
        <v>438</v>
      </c>
      <c r="O78" s="41">
        <v>661</v>
      </c>
      <c r="P78" s="41">
        <v>0</v>
      </c>
      <c r="Q78" s="13">
        <v>1099</v>
      </c>
      <c r="R78" s="12">
        <v>3470</v>
      </c>
    </row>
    <row r="79" spans="1:18" x14ac:dyDescent="0.2">
      <c r="A79" s="40" t="s">
        <v>126</v>
      </c>
      <c r="B79" s="41">
        <v>92</v>
      </c>
      <c r="C79" s="41">
        <v>221</v>
      </c>
      <c r="D79" s="41">
        <v>0</v>
      </c>
      <c r="E79" s="13">
        <v>313</v>
      </c>
      <c r="F79" s="41">
        <v>96</v>
      </c>
      <c r="G79" s="41">
        <v>175</v>
      </c>
      <c r="H79" s="41">
        <v>0</v>
      </c>
      <c r="I79" s="13">
        <v>271</v>
      </c>
      <c r="J79" s="41">
        <v>138</v>
      </c>
      <c r="K79" s="41">
        <v>171</v>
      </c>
      <c r="L79" s="41">
        <v>0</v>
      </c>
      <c r="M79" s="13">
        <v>309</v>
      </c>
      <c r="N79" s="41">
        <v>198</v>
      </c>
      <c r="O79" s="41">
        <v>224</v>
      </c>
      <c r="P79" s="41">
        <v>0</v>
      </c>
      <c r="Q79" s="13">
        <v>422</v>
      </c>
      <c r="R79" s="12">
        <v>1315</v>
      </c>
    </row>
    <row r="80" spans="1:18" x14ac:dyDescent="0.2">
      <c r="A80" s="39" t="s">
        <v>127</v>
      </c>
      <c r="B80" s="14">
        <v>233</v>
      </c>
      <c r="C80" s="14">
        <v>238</v>
      </c>
      <c r="D80" s="14">
        <v>0</v>
      </c>
      <c r="E80" s="14">
        <v>471</v>
      </c>
      <c r="F80" s="14">
        <v>324</v>
      </c>
      <c r="G80" s="14">
        <v>229</v>
      </c>
      <c r="H80" s="14">
        <v>0</v>
      </c>
      <c r="I80" s="14">
        <v>553</v>
      </c>
      <c r="J80" s="14">
        <v>375</v>
      </c>
      <c r="K80" s="14">
        <v>200</v>
      </c>
      <c r="L80" s="14">
        <v>0</v>
      </c>
      <c r="M80" s="14">
        <v>575</v>
      </c>
      <c r="N80" s="14">
        <v>475</v>
      </c>
      <c r="O80" s="14">
        <v>239</v>
      </c>
      <c r="P80" s="14">
        <v>0</v>
      </c>
      <c r="Q80" s="14">
        <v>714</v>
      </c>
      <c r="R80" s="14">
        <v>2313</v>
      </c>
    </row>
    <row r="81" spans="1:18" x14ac:dyDescent="0.2">
      <c r="A81" s="40" t="s">
        <v>128</v>
      </c>
      <c r="B81" s="41">
        <v>15</v>
      </c>
      <c r="C81" s="41">
        <v>14</v>
      </c>
      <c r="D81" s="41">
        <v>0</v>
      </c>
      <c r="E81" s="13">
        <v>29</v>
      </c>
      <c r="F81" s="41">
        <v>25</v>
      </c>
      <c r="G81" s="41">
        <v>16</v>
      </c>
      <c r="H81" s="41">
        <v>0</v>
      </c>
      <c r="I81" s="13">
        <v>41</v>
      </c>
      <c r="J81" s="41">
        <v>23</v>
      </c>
      <c r="K81" s="41">
        <v>22</v>
      </c>
      <c r="L81" s="41">
        <v>0</v>
      </c>
      <c r="M81" s="13">
        <v>45</v>
      </c>
      <c r="N81" s="41">
        <v>28</v>
      </c>
      <c r="O81" s="41">
        <v>17</v>
      </c>
      <c r="P81" s="41">
        <v>0</v>
      </c>
      <c r="Q81" s="13">
        <v>45</v>
      </c>
      <c r="R81" s="12">
        <v>160</v>
      </c>
    </row>
    <row r="82" spans="1:18" x14ac:dyDescent="0.2">
      <c r="A82" s="40" t="s">
        <v>129</v>
      </c>
      <c r="B82" s="41">
        <v>50</v>
      </c>
      <c r="C82" s="41">
        <v>131</v>
      </c>
      <c r="D82" s="41">
        <v>0</v>
      </c>
      <c r="E82" s="13">
        <v>181</v>
      </c>
      <c r="F82" s="41">
        <v>50</v>
      </c>
      <c r="G82" s="41">
        <v>59</v>
      </c>
      <c r="H82" s="41">
        <v>0</v>
      </c>
      <c r="I82" s="13">
        <v>109</v>
      </c>
      <c r="J82" s="41">
        <v>90</v>
      </c>
      <c r="K82" s="41">
        <v>58</v>
      </c>
      <c r="L82" s="41">
        <v>0</v>
      </c>
      <c r="M82" s="13">
        <v>148</v>
      </c>
      <c r="N82" s="41">
        <v>120</v>
      </c>
      <c r="O82" s="41">
        <v>86</v>
      </c>
      <c r="P82" s="41">
        <v>0</v>
      </c>
      <c r="Q82" s="13">
        <v>206</v>
      </c>
      <c r="R82" s="12">
        <v>644</v>
      </c>
    </row>
    <row r="83" spans="1:18" x14ac:dyDescent="0.2">
      <c r="A83" s="40" t="s">
        <v>130</v>
      </c>
      <c r="B83" s="41">
        <v>168</v>
      </c>
      <c r="C83" s="41">
        <v>93</v>
      </c>
      <c r="D83" s="41">
        <v>0</v>
      </c>
      <c r="E83" s="13">
        <v>261</v>
      </c>
      <c r="F83" s="41">
        <v>249</v>
      </c>
      <c r="G83" s="41">
        <v>154</v>
      </c>
      <c r="H83" s="41">
        <v>0</v>
      </c>
      <c r="I83" s="13">
        <v>403</v>
      </c>
      <c r="J83" s="41">
        <v>262</v>
      </c>
      <c r="K83" s="41">
        <v>120</v>
      </c>
      <c r="L83" s="41">
        <v>0</v>
      </c>
      <c r="M83" s="13">
        <v>382</v>
      </c>
      <c r="N83" s="41">
        <v>327</v>
      </c>
      <c r="O83" s="41">
        <v>136</v>
      </c>
      <c r="P83" s="41">
        <v>0</v>
      </c>
      <c r="Q83" s="13">
        <v>463</v>
      </c>
      <c r="R83" s="12">
        <v>1509</v>
      </c>
    </row>
    <row r="84" spans="1:18" x14ac:dyDescent="0.2">
      <c r="A84" s="39" t="s">
        <v>131</v>
      </c>
      <c r="B84" s="14">
        <v>687</v>
      </c>
      <c r="C84" s="14">
        <v>705</v>
      </c>
      <c r="D84" s="14">
        <v>0</v>
      </c>
      <c r="E84" s="14">
        <v>1392</v>
      </c>
      <c r="F84" s="14">
        <v>785</v>
      </c>
      <c r="G84" s="14">
        <v>1043</v>
      </c>
      <c r="H84" s="14">
        <v>0</v>
      </c>
      <c r="I84" s="14">
        <v>1828</v>
      </c>
      <c r="J84" s="14">
        <v>733</v>
      </c>
      <c r="K84" s="14">
        <v>1128</v>
      </c>
      <c r="L84" s="14">
        <v>0</v>
      </c>
      <c r="M84" s="14">
        <v>1861</v>
      </c>
      <c r="N84" s="14">
        <v>894</v>
      </c>
      <c r="O84" s="14">
        <v>1458</v>
      </c>
      <c r="P84" s="14">
        <v>0</v>
      </c>
      <c r="Q84" s="14">
        <v>2352</v>
      </c>
      <c r="R84" s="14">
        <v>7433</v>
      </c>
    </row>
    <row r="85" spans="1:18" x14ac:dyDescent="0.2">
      <c r="A85" s="40" t="s">
        <v>132</v>
      </c>
      <c r="B85" s="41">
        <v>683</v>
      </c>
      <c r="C85" s="41">
        <v>699</v>
      </c>
      <c r="D85" s="41">
        <v>0</v>
      </c>
      <c r="E85" s="13">
        <v>1382</v>
      </c>
      <c r="F85" s="41">
        <v>783</v>
      </c>
      <c r="G85" s="41">
        <v>1038</v>
      </c>
      <c r="H85" s="41">
        <v>0</v>
      </c>
      <c r="I85" s="13">
        <v>1821</v>
      </c>
      <c r="J85" s="41">
        <v>729</v>
      </c>
      <c r="K85" s="41">
        <v>1114</v>
      </c>
      <c r="L85" s="41">
        <v>0</v>
      </c>
      <c r="M85" s="13">
        <v>1843</v>
      </c>
      <c r="N85" s="41">
        <v>891</v>
      </c>
      <c r="O85" s="41">
        <v>1451</v>
      </c>
      <c r="P85" s="41">
        <v>0</v>
      </c>
      <c r="Q85" s="13">
        <v>2342</v>
      </c>
      <c r="R85" s="12">
        <v>7388</v>
      </c>
    </row>
    <row r="86" spans="1:18" x14ac:dyDescent="0.2">
      <c r="A86" s="40" t="s">
        <v>133</v>
      </c>
      <c r="B86" s="41">
        <v>4</v>
      </c>
      <c r="C86" s="41">
        <v>6</v>
      </c>
      <c r="D86" s="41">
        <v>0</v>
      </c>
      <c r="E86" s="13">
        <v>10</v>
      </c>
      <c r="F86" s="41">
        <v>2</v>
      </c>
      <c r="G86" s="41">
        <v>5</v>
      </c>
      <c r="H86" s="41">
        <v>0</v>
      </c>
      <c r="I86" s="13">
        <v>7</v>
      </c>
      <c r="J86" s="41">
        <v>4</v>
      </c>
      <c r="K86" s="41">
        <v>14</v>
      </c>
      <c r="L86" s="41">
        <v>0</v>
      </c>
      <c r="M86" s="13">
        <v>18</v>
      </c>
      <c r="N86" s="41">
        <v>3</v>
      </c>
      <c r="O86" s="41">
        <v>7</v>
      </c>
      <c r="P86" s="41">
        <v>0</v>
      </c>
      <c r="Q86" s="13">
        <v>10</v>
      </c>
      <c r="R86" s="12">
        <v>45</v>
      </c>
    </row>
    <row r="87" spans="1:18" x14ac:dyDescent="0.2">
      <c r="A87" s="37" t="s">
        <v>134</v>
      </c>
      <c r="B87" s="38">
        <v>391951</v>
      </c>
      <c r="C87" s="38">
        <v>116397</v>
      </c>
      <c r="D87" s="38">
        <v>0</v>
      </c>
      <c r="E87" s="38">
        <v>508348</v>
      </c>
      <c r="F87" s="38">
        <v>400860</v>
      </c>
      <c r="G87" s="38">
        <v>171583</v>
      </c>
      <c r="H87" s="38">
        <v>0</v>
      </c>
      <c r="I87" s="38">
        <v>572443</v>
      </c>
      <c r="J87" s="38">
        <v>338425</v>
      </c>
      <c r="K87" s="38">
        <v>141048</v>
      </c>
      <c r="L87" s="38">
        <v>0</v>
      </c>
      <c r="M87" s="38">
        <v>479473</v>
      </c>
      <c r="N87" s="38">
        <v>426924</v>
      </c>
      <c r="O87" s="38">
        <v>163141</v>
      </c>
      <c r="P87" s="38">
        <v>0</v>
      </c>
      <c r="Q87" s="38">
        <v>590065</v>
      </c>
      <c r="R87" s="38">
        <v>2150329</v>
      </c>
    </row>
    <row r="88" spans="1:18" x14ac:dyDescent="0.2">
      <c r="A88" s="39" t="s">
        <v>135</v>
      </c>
      <c r="B88" s="14">
        <v>21707</v>
      </c>
      <c r="C88" s="14">
        <v>5256</v>
      </c>
      <c r="D88" s="14">
        <v>0</v>
      </c>
      <c r="E88" s="14">
        <v>26963</v>
      </c>
      <c r="F88" s="14">
        <v>22823</v>
      </c>
      <c r="G88" s="14">
        <v>9817</v>
      </c>
      <c r="H88" s="14">
        <v>0</v>
      </c>
      <c r="I88" s="14">
        <v>32640</v>
      </c>
      <c r="J88" s="14">
        <v>19884</v>
      </c>
      <c r="K88" s="14">
        <v>8804</v>
      </c>
      <c r="L88" s="14">
        <v>0</v>
      </c>
      <c r="M88" s="14">
        <v>28688</v>
      </c>
      <c r="N88" s="14">
        <v>26038</v>
      </c>
      <c r="O88" s="14">
        <v>8809</v>
      </c>
      <c r="P88" s="14">
        <v>0</v>
      </c>
      <c r="Q88" s="14">
        <v>34847</v>
      </c>
      <c r="R88" s="14">
        <v>123138</v>
      </c>
    </row>
    <row r="89" spans="1:18" x14ac:dyDescent="0.2">
      <c r="A89" s="40" t="s">
        <v>136</v>
      </c>
      <c r="B89" s="41">
        <v>19306</v>
      </c>
      <c r="C89" s="41">
        <v>4819</v>
      </c>
      <c r="D89" s="41">
        <v>0</v>
      </c>
      <c r="E89" s="13">
        <v>24125</v>
      </c>
      <c r="F89" s="41">
        <v>20625</v>
      </c>
      <c r="G89" s="41">
        <v>8880</v>
      </c>
      <c r="H89" s="41">
        <v>0</v>
      </c>
      <c r="I89" s="13">
        <v>29505</v>
      </c>
      <c r="J89" s="41">
        <v>18431</v>
      </c>
      <c r="K89" s="41">
        <v>8015</v>
      </c>
      <c r="L89" s="41">
        <v>0</v>
      </c>
      <c r="M89" s="13">
        <v>26446</v>
      </c>
      <c r="N89" s="41">
        <v>24313</v>
      </c>
      <c r="O89" s="41">
        <v>8278</v>
      </c>
      <c r="P89" s="41">
        <v>0</v>
      </c>
      <c r="Q89" s="13">
        <v>32591</v>
      </c>
      <c r="R89" s="12">
        <v>112667</v>
      </c>
    </row>
    <row r="90" spans="1:18" x14ac:dyDescent="0.2">
      <c r="A90" s="40" t="s">
        <v>137</v>
      </c>
      <c r="B90" s="41">
        <v>2401</v>
      </c>
      <c r="C90" s="41">
        <v>437</v>
      </c>
      <c r="D90" s="41">
        <v>0</v>
      </c>
      <c r="E90" s="13">
        <v>2838</v>
      </c>
      <c r="F90" s="41">
        <v>2198</v>
      </c>
      <c r="G90" s="41">
        <v>937</v>
      </c>
      <c r="H90" s="41">
        <v>0</v>
      </c>
      <c r="I90" s="13">
        <v>3135</v>
      </c>
      <c r="J90" s="41">
        <v>1453</v>
      </c>
      <c r="K90" s="41">
        <v>789</v>
      </c>
      <c r="L90" s="41">
        <v>0</v>
      </c>
      <c r="M90" s="13">
        <v>2242</v>
      </c>
      <c r="N90" s="41">
        <v>1725</v>
      </c>
      <c r="O90" s="41">
        <v>531</v>
      </c>
      <c r="P90" s="41">
        <v>0</v>
      </c>
      <c r="Q90" s="13">
        <v>2256</v>
      </c>
      <c r="R90" s="12">
        <v>10471</v>
      </c>
    </row>
    <row r="91" spans="1:18" x14ac:dyDescent="0.2">
      <c r="A91" s="39" t="s">
        <v>138</v>
      </c>
      <c r="B91" s="14">
        <v>175052</v>
      </c>
      <c r="C91" s="14">
        <v>60479</v>
      </c>
      <c r="D91" s="14">
        <v>0</v>
      </c>
      <c r="E91" s="14">
        <v>235531</v>
      </c>
      <c r="F91" s="14">
        <v>183586</v>
      </c>
      <c r="G91" s="14">
        <v>92789</v>
      </c>
      <c r="H91" s="14">
        <v>0</v>
      </c>
      <c r="I91" s="14">
        <v>276375</v>
      </c>
      <c r="J91" s="14">
        <v>162672</v>
      </c>
      <c r="K91" s="14">
        <v>78094</v>
      </c>
      <c r="L91" s="14">
        <v>0</v>
      </c>
      <c r="M91" s="14">
        <v>240766</v>
      </c>
      <c r="N91" s="14">
        <v>219605</v>
      </c>
      <c r="O91" s="14">
        <v>90452</v>
      </c>
      <c r="P91" s="14">
        <v>0</v>
      </c>
      <c r="Q91" s="14">
        <v>310057</v>
      </c>
      <c r="R91" s="14">
        <v>1062729</v>
      </c>
    </row>
    <row r="92" spans="1:18" x14ac:dyDescent="0.2">
      <c r="A92" s="40" t="s">
        <v>139</v>
      </c>
      <c r="B92" s="41">
        <v>13810</v>
      </c>
      <c r="C92" s="41">
        <v>6381</v>
      </c>
      <c r="D92" s="41">
        <v>0</v>
      </c>
      <c r="E92" s="13">
        <v>20191</v>
      </c>
      <c r="F92" s="41">
        <v>18597</v>
      </c>
      <c r="G92" s="41">
        <v>9737</v>
      </c>
      <c r="H92" s="41">
        <v>0</v>
      </c>
      <c r="I92" s="13">
        <v>28334</v>
      </c>
      <c r="J92" s="41">
        <v>18853</v>
      </c>
      <c r="K92" s="41">
        <v>9284</v>
      </c>
      <c r="L92" s="41">
        <v>0</v>
      </c>
      <c r="M92" s="13">
        <v>28137</v>
      </c>
      <c r="N92" s="41">
        <v>32318</v>
      </c>
      <c r="O92" s="41">
        <v>13410</v>
      </c>
      <c r="P92" s="41">
        <v>0</v>
      </c>
      <c r="Q92" s="13">
        <v>45728</v>
      </c>
      <c r="R92" s="12">
        <v>122390</v>
      </c>
    </row>
    <row r="93" spans="1:18" x14ac:dyDescent="0.2">
      <c r="A93" s="40" t="s">
        <v>140</v>
      </c>
      <c r="B93" s="41">
        <v>107675</v>
      </c>
      <c r="C93" s="41">
        <v>37840</v>
      </c>
      <c r="D93" s="41">
        <v>0</v>
      </c>
      <c r="E93" s="13">
        <v>145515</v>
      </c>
      <c r="F93" s="41">
        <v>108791</v>
      </c>
      <c r="G93" s="41">
        <v>58246</v>
      </c>
      <c r="H93" s="41">
        <v>0</v>
      </c>
      <c r="I93" s="13">
        <v>167037</v>
      </c>
      <c r="J93" s="41">
        <v>96655</v>
      </c>
      <c r="K93" s="41">
        <v>49015</v>
      </c>
      <c r="L93" s="41">
        <v>0</v>
      </c>
      <c r="M93" s="13">
        <v>145670</v>
      </c>
      <c r="N93" s="41">
        <v>125082</v>
      </c>
      <c r="O93" s="41">
        <v>55503</v>
      </c>
      <c r="P93" s="41">
        <v>0</v>
      </c>
      <c r="Q93" s="13">
        <v>180585</v>
      </c>
      <c r="R93" s="12">
        <v>638807</v>
      </c>
    </row>
    <row r="94" spans="1:18" x14ac:dyDescent="0.2">
      <c r="A94" s="40" t="s">
        <v>141</v>
      </c>
      <c r="B94" s="41">
        <v>53567</v>
      </c>
      <c r="C94" s="41">
        <v>16258</v>
      </c>
      <c r="D94" s="41">
        <v>0</v>
      </c>
      <c r="E94" s="13">
        <v>69825</v>
      </c>
      <c r="F94" s="41">
        <v>56198</v>
      </c>
      <c r="G94" s="41">
        <v>24806</v>
      </c>
      <c r="H94" s="41">
        <v>0</v>
      </c>
      <c r="I94" s="13">
        <v>81004</v>
      </c>
      <c r="J94" s="41">
        <v>47164</v>
      </c>
      <c r="K94" s="41">
        <v>19795</v>
      </c>
      <c r="L94" s="41">
        <v>0</v>
      </c>
      <c r="M94" s="13">
        <v>66959</v>
      </c>
      <c r="N94" s="41">
        <v>62205</v>
      </c>
      <c r="O94" s="41">
        <v>21539</v>
      </c>
      <c r="P94" s="41">
        <v>0</v>
      </c>
      <c r="Q94" s="13">
        <v>83744</v>
      </c>
      <c r="R94" s="12">
        <v>301532</v>
      </c>
    </row>
    <row r="95" spans="1:18" x14ac:dyDescent="0.2">
      <c r="A95" s="39" t="s">
        <v>142</v>
      </c>
      <c r="B95" s="14">
        <v>82644</v>
      </c>
      <c r="C95" s="14">
        <v>26029</v>
      </c>
      <c r="D95" s="14">
        <v>0</v>
      </c>
      <c r="E95" s="14">
        <v>108673</v>
      </c>
      <c r="F95" s="14">
        <v>75348</v>
      </c>
      <c r="G95" s="14">
        <v>36489</v>
      </c>
      <c r="H95" s="14">
        <v>0</v>
      </c>
      <c r="I95" s="14">
        <v>111837</v>
      </c>
      <c r="J95" s="14">
        <v>52306</v>
      </c>
      <c r="K95" s="14">
        <v>26516</v>
      </c>
      <c r="L95" s="14">
        <v>0</v>
      </c>
      <c r="M95" s="14">
        <v>78822</v>
      </c>
      <c r="N95" s="14">
        <v>68838</v>
      </c>
      <c r="O95" s="14">
        <v>34940</v>
      </c>
      <c r="P95" s="14">
        <v>0</v>
      </c>
      <c r="Q95" s="14">
        <v>103778</v>
      </c>
      <c r="R95" s="14">
        <v>403110</v>
      </c>
    </row>
    <row r="96" spans="1:18" x14ac:dyDescent="0.2">
      <c r="A96" s="40" t="s">
        <v>143</v>
      </c>
      <c r="B96" s="41">
        <v>42391</v>
      </c>
      <c r="C96" s="41">
        <v>15067</v>
      </c>
      <c r="D96" s="41">
        <v>0</v>
      </c>
      <c r="E96" s="13">
        <v>57458</v>
      </c>
      <c r="F96" s="41">
        <v>38112</v>
      </c>
      <c r="G96" s="41">
        <v>19215</v>
      </c>
      <c r="H96" s="41">
        <v>0</v>
      </c>
      <c r="I96" s="13">
        <v>57327</v>
      </c>
      <c r="J96" s="41">
        <v>25671</v>
      </c>
      <c r="K96" s="41">
        <v>14526</v>
      </c>
      <c r="L96" s="41">
        <v>0</v>
      </c>
      <c r="M96" s="13">
        <v>40197</v>
      </c>
      <c r="N96" s="41">
        <v>31655</v>
      </c>
      <c r="O96" s="41">
        <v>20113</v>
      </c>
      <c r="P96" s="41">
        <v>0</v>
      </c>
      <c r="Q96" s="13">
        <v>51768</v>
      </c>
      <c r="R96" s="12">
        <v>206750</v>
      </c>
    </row>
    <row r="97" spans="1:18" x14ac:dyDescent="0.2">
      <c r="A97" s="40" t="s">
        <v>144</v>
      </c>
      <c r="B97" s="41">
        <v>35471</v>
      </c>
      <c r="C97" s="41">
        <v>9685</v>
      </c>
      <c r="D97" s="41">
        <v>0</v>
      </c>
      <c r="E97" s="13">
        <v>45156</v>
      </c>
      <c r="F97" s="41">
        <v>32065</v>
      </c>
      <c r="G97" s="41">
        <v>15769</v>
      </c>
      <c r="H97" s="41">
        <v>0</v>
      </c>
      <c r="I97" s="13">
        <v>47834</v>
      </c>
      <c r="J97" s="41">
        <v>22714</v>
      </c>
      <c r="K97" s="41">
        <v>10526</v>
      </c>
      <c r="L97" s="41">
        <v>0</v>
      </c>
      <c r="M97" s="13">
        <v>33240</v>
      </c>
      <c r="N97" s="41">
        <v>31766</v>
      </c>
      <c r="O97" s="41">
        <v>13593</v>
      </c>
      <c r="P97" s="41">
        <v>0</v>
      </c>
      <c r="Q97" s="13">
        <v>45359</v>
      </c>
      <c r="R97" s="12">
        <v>171589</v>
      </c>
    </row>
    <row r="98" spans="1:18" x14ac:dyDescent="0.2">
      <c r="A98" s="40" t="s">
        <v>145</v>
      </c>
      <c r="B98" s="41">
        <v>4782</v>
      </c>
      <c r="C98" s="41">
        <v>1277</v>
      </c>
      <c r="D98" s="41">
        <v>0</v>
      </c>
      <c r="E98" s="13">
        <v>6059</v>
      </c>
      <c r="F98" s="41">
        <v>5171</v>
      </c>
      <c r="G98" s="41">
        <v>1505</v>
      </c>
      <c r="H98" s="41">
        <v>0</v>
      </c>
      <c r="I98" s="13">
        <v>6676</v>
      </c>
      <c r="J98" s="41">
        <v>3921</v>
      </c>
      <c r="K98" s="41">
        <v>1464</v>
      </c>
      <c r="L98" s="41">
        <v>0</v>
      </c>
      <c r="M98" s="13">
        <v>5385</v>
      </c>
      <c r="N98" s="41">
        <v>5417</v>
      </c>
      <c r="O98" s="41">
        <v>1234</v>
      </c>
      <c r="P98" s="41">
        <v>0</v>
      </c>
      <c r="Q98" s="13">
        <v>6651</v>
      </c>
      <c r="R98" s="12">
        <v>24771</v>
      </c>
    </row>
    <row r="99" spans="1:18" x14ac:dyDescent="0.2">
      <c r="A99" s="39" t="s">
        <v>146</v>
      </c>
      <c r="B99" s="14">
        <v>105325</v>
      </c>
      <c r="C99" s="14">
        <v>23600</v>
      </c>
      <c r="D99" s="14">
        <v>0</v>
      </c>
      <c r="E99" s="14">
        <v>128925</v>
      </c>
      <c r="F99" s="14">
        <v>111212</v>
      </c>
      <c r="G99" s="14">
        <v>31421</v>
      </c>
      <c r="H99" s="14">
        <v>0</v>
      </c>
      <c r="I99" s="14">
        <v>142633</v>
      </c>
      <c r="J99" s="14">
        <v>97601</v>
      </c>
      <c r="K99" s="14">
        <v>26626</v>
      </c>
      <c r="L99" s="14">
        <v>0</v>
      </c>
      <c r="M99" s="14">
        <v>124227</v>
      </c>
      <c r="N99" s="14">
        <v>105836</v>
      </c>
      <c r="O99" s="14">
        <v>28174</v>
      </c>
      <c r="P99" s="14">
        <v>0</v>
      </c>
      <c r="Q99" s="14">
        <v>134010</v>
      </c>
      <c r="R99" s="14">
        <v>529795</v>
      </c>
    </row>
    <row r="100" spans="1:18" x14ac:dyDescent="0.2">
      <c r="A100" s="40" t="s">
        <v>147</v>
      </c>
      <c r="B100" s="41">
        <v>7061</v>
      </c>
      <c r="C100" s="41">
        <v>361</v>
      </c>
      <c r="D100" s="41">
        <v>0</v>
      </c>
      <c r="E100" s="13">
        <v>7422</v>
      </c>
      <c r="F100" s="41">
        <v>9026</v>
      </c>
      <c r="G100" s="41">
        <v>693</v>
      </c>
      <c r="H100" s="41">
        <v>0</v>
      </c>
      <c r="I100" s="13">
        <v>9719</v>
      </c>
      <c r="J100" s="41">
        <v>4451</v>
      </c>
      <c r="K100" s="41">
        <v>714</v>
      </c>
      <c r="L100" s="41">
        <v>0</v>
      </c>
      <c r="M100" s="13">
        <v>5165</v>
      </c>
      <c r="N100" s="41">
        <v>7459</v>
      </c>
      <c r="O100" s="41">
        <v>1147</v>
      </c>
      <c r="P100" s="41">
        <v>0</v>
      </c>
      <c r="Q100" s="13">
        <v>8606</v>
      </c>
      <c r="R100" s="12">
        <v>30912</v>
      </c>
    </row>
    <row r="101" spans="1:18" x14ac:dyDescent="0.2">
      <c r="A101" s="40" t="s">
        <v>148</v>
      </c>
      <c r="B101" s="41">
        <v>30024</v>
      </c>
      <c r="C101" s="41">
        <v>4090</v>
      </c>
      <c r="D101" s="41">
        <v>0</v>
      </c>
      <c r="E101" s="13">
        <v>34114</v>
      </c>
      <c r="F101" s="41">
        <v>27823</v>
      </c>
      <c r="G101" s="41">
        <v>4953</v>
      </c>
      <c r="H101" s="41">
        <v>0</v>
      </c>
      <c r="I101" s="13">
        <v>32776</v>
      </c>
      <c r="J101" s="41">
        <v>22393</v>
      </c>
      <c r="K101" s="41">
        <v>4281</v>
      </c>
      <c r="L101" s="41">
        <v>0</v>
      </c>
      <c r="M101" s="13">
        <v>26674</v>
      </c>
      <c r="N101" s="41">
        <v>26458</v>
      </c>
      <c r="O101" s="41">
        <v>5053</v>
      </c>
      <c r="P101" s="41">
        <v>0</v>
      </c>
      <c r="Q101" s="13">
        <v>31511</v>
      </c>
      <c r="R101" s="12">
        <v>125075</v>
      </c>
    </row>
    <row r="102" spans="1:18" x14ac:dyDescent="0.2">
      <c r="A102" s="40" t="s">
        <v>149</v>
      </c>
      <c r="B102" s="41">
        <v>9446</v>
      </c>
      <c r="C102" s="41">
        <v>5013</v>
      </c>
      <c r="D102" s="41">
        <v>0</v>
      </c>
      <c r="E102" s="13">
        <v>14459</v>
      </c>
      <c r="F102" s="41">
        <v>9568</v>
      </c>
      <c r="G102" s="41">
        <v>4270</v>
      </c>
      <c r="H102" s="41">
        <v>0</v>
      </c>
      <c r="I102" s="13">
        <v>13838</v>
      </c>
      <c r="J102" s="41">
        <v>8213</v>
      </c>
      <c r="K102" s="41">
        <v>3615</v>
      </c>
      <c r="L102" s="41">
        <v>0</v>
      </c>
      <c r="M102" s="13">
        <v>11828</v>
      </c>
      <c r="N102" s="41">
        <v>11590</v>
      </c>
      <c r="O102" s="41">
        <v>4776</v>
      </c>
      <c r="P102" s="41">
        <v>0</v>
      </c>
      <c r="Q102" s="13">
        <v>16366</v>
      </c>
      <c r="R102" s="12">
        <v>56491</v>
      </c>
    </row>
    <row r="103" spans="1:18" x14ac:dyDescent="0.2">
      <c r="A103" s="40" t="s">
        <v>150</v>
      </c>
      <c r="B103" s="41">
        <v>58794</v>
      </c>
      <c r="C103" s="41">
        <v>14136</v>
      </c>
      <c r="D103" s="41">
        <v>0</v>
      </c>
      <c r="E103" s="13">
        <v>72930</v>
      </c>
      <c r="F103" s="41">
        <v>64795</v>
      </c>
      <c r="G103" s="41">
        <v>21505</v>
      </c>
      <c r="H103" s="41">
        <v>0</v>
      </c>
      <c r="I103" s="13">
        <v>86300</v>
      </c>
      <c r="J103" s="41">
        <v>62544</v>
      </c>
      <c r="K103" s="41">
        <v>18016</v>
      </c>
      <c r="L103" s="41">
        <v>0</v>
      </c>
      <c r="M103" s="13">
        <v>80560</v>
      </c>
      <c r="N103" s="41">
        <v>60329</v>
      </c>
      <c r="O103" s="41">
        <v>17198</v>
      </c>
      <c r="P103" s="41">
        <v>0</v>
      </c>
      <c r="Q103" s="13">
        <v>77527</v>
      </c>
      <c r="R103" s="12">
        <v>317317</v>
      </c>
    </row>
    <row r="104" spans="1:18" x14ac:dyDescent="0.2">
      <c r="A104" s="39" t="s">
        <v>151</v>
      </c>
      <c r="B104" s="14">
        <v>7223</v>
      </c>
      <c r="C104" s="14">
        <v>1033</v>
      </c>
      <c r="D104" s="14">
        <v>0</v>
      </c>
      <c r="E104" s="14">
        <v>8256</v>
      </c>
      <c r="F104" s="14">
        <v>7891</v>
      </c>
      <c r="G104" s="14">
        <v>1067</v>
      </c>
      <c r="H104" s="14">
        <v>0</v>
      </c>
      <c r="I104" s="14">
        <v>8958</v>
      </c>
      <c r="J104" s="14">
        <v>5962</v>
      </c>
      <c r="K104" s="14">
        <v>1008</v>
      </c>
      <c r="L104" s="14">
        <v>0</v>
      </c>
      <c r="M104" s="14">
        <v>6970</v>
      </c>
      <c r="N104" s="14">
        <v>6607</v>
      </c>
      <c r="O104" s="14">
        <v>766</v>
      </c>
      <c r="P104" s="14">
        <v>0</v>
      </c>
      <c r="Q104" s="14">
        <v>7373</v>
      </c>
      <c r="R104" s="14">
        <v>31557</v>
      </c>
    </row>
    <row r="105" spans="1:18" x14ac:dyDescent="0.2">
      <c r="A105" s="40" t="s">
        <v>152</v>
      </c>
      <c r="B105" s="41">
        <v>4521</v>
      </c>
      <c r="C105" s="41">
        <v>565</v>
      </c>
      <c r="D105" s="41">
        <v>0</v>
      </c>
      <c r="E105" s="13">
        <v>5086</v>
      </c>
      <c r="F105" s="41">
        <v>4807</v>
      </c>
      <c r="G105" s="41">
        <v>612</v>
      </c>
      <c r="H105" s="41">
        <v>0</v>
      </c>
      <c r="I105" s="13">
        <v>5419</v>
      </c>
      <c r="J105" s="41">
        <v>3746</v>
      </c>
      <c r="K105" s="41">
        <v>639</v>
      </c>
      <c r="L105" s="41">
        <v>0</v>
      </c>
      <c r="M105" s="13">
        <v>4385</v>
      </c>
      <c r="N105" s="41">
        <v>2963</v>
      </c>
      <c r="O105" s="41">
        <v>415</v>
      </c>
      <c r="P105" s="41">
        <v>0</v>
      </c>
      <c r="Q105" s="13">
        <v>3378</v>
      </c>
      <c r="R105" s="12">
        <v>18268</v>
      </c>
    </row>
    <row r="106" spans="1:18" x14ac:dyDescent="0.2">
      <c r="A106" s="40" t="s">
        <v>153</v>
      </c>
      <c r="B106" s="41">
        <v>2702</v>
      </c>
      <c r="C106" s="41">
        <v>468</v>
      </c>
      <c r="D106" s="41">
        <v>0</v>
      </c>
      <c r="E106" s="13">
        <v>3170</v>
      </c>
      <c r="F106" s="41">
        <v>3084</v>
      </c>
      <c r="G106" s="41">
        <v>455</v>
      </c>
      <c r="H106" s="41">
        <v>0</v>
      </c>
      <c r="I106" s="13">
        <v>3539</v>
      </c>
      <c r="J106" s="41">
        <v>2216</v>
      </c>
      <c r="K106" s="41">
        <v>369</v>
      </c>
      <c r="L106" s="41">
        <v>0</v>
      </c>
      <c r="M106" s="13">
        <v>2585</v>
      </c>
      <c r="N106" s="41">
        <v>3644</v>
      </c>
      <c r="O106" s="41">
        <v>351</v>
      </c>
      <c r="P106" s="41">
        <v>0</v>
      </c>
      <c r="Q106" s="13">
        <v>3995</v>
      </c>
      <c r="R106" s="12">
        <v>13289</v>
      </c>
    </row>
    <row r="107" spans="1:18" x14ac:dyDescent="0.2">
      <c r="A107" s="37" t="s">
        <v>154</v>
      </c>
      <c r="B107" s="38">
        <v>9333</v>
      </c>
      <c r="C107" s="38">
        <v>1719</v>
      </c>
      <c r="D107" s="38">
        <v>0</v>
      </c>
      <c r="E107" s="38">
        <v>11052</v>
      </c>
      <c r="F107" s="38">
        <v>12782</v>
      </c>
      <c r="G107" s="38">
        <v>2713</v>
      </c>
      <c r="H107" s="38">
        <v>0</v>
      </c>
      <c r="I107" s="38">
        <v>15495</v>
      </c>
      <c r="J107" s="38">
        <v>12219</v>
      </c>
      <c r="K107" s="38">
        <v>2609</v>
      </c>
      <c r="L107" s="38">
        <v>0</v>
      </c>
      <c r="M107" s="38">
        <v>14828</v>
      </c>
      <c r="N107" s="38">
        <v>13386</v>
      </c>
      <c r="O107" s="38">
        <v>2919</v>
      </c>
      <c r="P107" s="38">
        <v>0</v>
      </c>
      <c r="Q107" s="38">
        <v>16305</v>
      </c>
      <c r="R107" s="38">
        <v>57680</v>
      </c>
    </row>
    <row r="108" spans="1:18" x14ac:dyDescent="0.2">
      <c r="A108" s="39" t="s">
        <v>155</v>
      </c>
      <c r="B108" s="14">
        <v>2447</v>
      </c>
      <c r="C108" s="14">
        <v>209</v>
      </c>
      <c r="D108" s="14">
        <v>0</v>
      </c>
      <c r="E108" s="14">
        <v>2656</v>
      </c>
      <c r="F108" s="14">
        <v>2432</v>
      </c>
      <c r="G108" s="14">
        <v>209</v>
      </c>
      <c r="H108" s="14">
        <v>0</v>
      </c>
      <c r="I108" s="14">
        <v>2641</v>
      </c>
      <c r="J108" s="14">
        <v>2038</v>
      </c>
      <c r="K108" s="14">
        <v>137</v>
      </c>
      <c r="L108" s="14">
        <v>0</v>
      </c>
      <c r="M108" s="14">
        <v>2175</v>
      </c>
      <c r="N108" s="14">
        <v>2348</v>
      </c>
      <c r="O108" s="14">
        <v>124</v>
      </c>
      <c r="P108" s="14">
        <v>0</v>
      </c>
      <c r="Q108" s="14">
        <v>2472</v>
      </c>
      <c r="R108" s="14">
        <v>9944</v>
      </c>
    </row>
    <row r="109" spans="1:18" x14ac:dyDescent="0.2">
      <c r="A109" s="40" t="s">
        <v>156</v>
      </c>
      <c r="B109" s="41">
        <v>2413</v>
      </c>
      <c r="C109" s="41">
        <v>200</v>
      </c>
      <c r="D109" s="41">
        <v>0</v>
      </c>
      <c r="E109" s="13">
        <v>2613</v>
      </c>
      <c r="F109" s="41">
        <v>2397</v>
      </c>
      <c r="G109" s="41">
        <v>199</v>
      </c>
      <c r="H109" s="41">
        <v>0</v>
      </c>
      <c r="I109" s="13">
        <v>2596</v>
      </c>
      <c r="J109" s="41">
        <v>2020</v>
      </c>
      <c r="K109" s="41">
        <v>132</v>
      </c>
      <c r="L109" s="41">
        <v>0</v>
      </c>
      <c r="M109" s="13">
        <v>2152</v>
      </c>
      <c r="N109" s="41">
        <v>2309</v>
      </c>
      <c r="O109" s="41">
        <v>120</v>
      </c>
      <c r="P109" s="41">
        <v>0</v>
      </c>
      <c r="Q109" s="13">
        <v>2429</v>
      </c>
      <c r="R109" s="12">
        <v>9790</v>
      </c>
    </row>
    <row r="110" spans="1:18" x14ac:dyDescent="0.2">
      <c r="A110" s="40" t="s">
        <v>157</v>
      </c>
      <c r="B110" s="41">
        <v>34</v>
      </c>
      <c r="C110" s="41">
        <v>9</v>
      </c>
      <c r="D110" s="41">
        <v>0</v>
      </c>
      <c r="E110" s="13">
        <v>43</v>
      </c>
      <c r="F110" s="41">
        <v>35</v>
      </c>
      <c r="G110" s="41">
        <v>10</v>
      </c>
      <c r="H110" s="41">
        <v>0</v>
      </c>
      <c r="I110" s="13">
        <v>45</v>
      </c>
      <c r="J110" s="41">
        <v>18</v>
      </c>
      <c r="K110" s="41">
        <v>5</v>
      </c>
      <c r="L110" s="41">
        <v>0</v>
      </c>
      <c r="M110" s="13">
        <v>23</v>
      </c>
      <c r="N110" s="41">
        <v>39</v>
      </c>
      <c r="O110" s="41">
        <v>4</v>
      </c>
      <c r="P110" s="41">
        <v>0</v>
      </c>
      <c r="Q110" s="13">
        <v>43</v>
      </c>
      <c r="R110" s="12">
        <v>154</v>
      </c>
    </row>
    <row r="111" spans="1:18" x14ac:dyDescent="0.2">
      <c r="A111" s="39" t="s">
        <v>158</v>
      </c>
      <c r="B111" s="14">
        <v>918</v>
      </c>
      <c r="C111" s="14">
        <v>160</v>
      </c>
      <c r="D111" s="14">
        <v>0</v>
      </c>
      <c r="E111" s="14">
        <v>1078</v>
      </c>
      <c r="F111" s="14">
        <v>1363</v>
      </c>
      <c r="G111" s="14">
        <v>418</v>
      </c>
      <c r="H111" s="14">
        <v>0</v>
      </c>
      <c r="I111" s="14">
        <v>1781</v>
      </c>
      <c r="J111" s="14">
        <v>1390</v>
      </c>
      <c r="K111" s="14">
        <v>466</v>
      </c>
      <c r="L111" s="14">
        <v>0</v>
      </c>
      <c r="M111" s="14">
        <v>1856</v>
      </c>
      <c r="N111" s="14">
        <v>1318</v>
      </c>
      <c r="O111" s="14">
        <v>533</v>
      </c>
      <c r="P111" s="14">
        <v>0</v>
      </c>
      <c r="Q111" s="14">
        <v>1851</v>
      </c>
      <c r="R111" s="14">
        <v>6566</v>
      </c>
    </row>
    <row r="112" spans="1:18" x14ac:dyDescent="0.2">
      <c r="A112" s="40" t="s">
        <v>159</v>
      </c>
      <c r="B112" s="41">
        <v>0</v>
      </c>
      <c r="C112" s="41">
        <v>0</v>
      </c>
      <c r="D112" s="41">
        <v>0</v>
      </c>
      <c r="E112" s="13">
        <v>0</v>
      </c>
      <c r="F112" s="41">
        <v>0</v>
      </c>
      <c r="G112" s="41">
        <v>1</v>
      </c>
      <c r="H112" s="41">
        <v>0</v>
      </c>
      <c r="I112" s="13">
        <v>1</v>
      </c>
      <c r="J112" s="41">
        <v>0</v>
      </c>
      <c r="K112" s="41">
        <v>0</v>
      </c>
      <c r="L112" s="41">
        <v>0</v>
      </c>
      <c r="M112" s="13">
        <v>0</v>
      </c>
      <c r="N112" s="41">
        <v>0</v>
      </c>
      <c r="O112" s="41">
        <v>0</v>
      </c>
      <c r="P112" s="41">
        <v>0</v>
      </c>
      <c r="Q112" s="13">
        <v>0</v>
      </c>
      <c r="R112" s="12">
        <v>1</v>
      </c>
    </row>
    <row r="113" spans="1:18" x14ac:dyDescent="0.2">
      <c r="A113" s="40" t="s">
        <v>630</v>
      </c>
      <c r="B113" s="41">
        <v>0</v>
      </c>
      <c r="C113" s="41">
        <v>0</v>
      </c>
      <c r="D113" s="41">
        <v>0</v>
      </c>
      <c r="E113" s="13">
        <v>0</v>
      </c>
      <c r="F113" s="41">
        <v>0</v>
      </c>
      <c r="G113" s="41">
        <v>0</v>
      </c>
      <c r="H113" s="41">
        <v>0</v>
      </c>
      <c r="I113" s="13">
        <v>0</v>
      </c>
      <c r="J113" s="41">
        <v>0</v>
      </c>
      <c r="K113" s="41">
        <v>0</v>
      </c>
      <c r="L113" s="41">
        <v>0</v>
      </c>
      <c r="M113" s="13">
        <v>0</v>
      </c>
      <c r="N113" s="41">
        <v>2</v>
      </c>
      <c r="O113" s="41">
        <v>0</v>
      </c>
      <c r="P113" s="41">
        <v>0</v>
      </c>
      <c r="Q113" s="13">
        <v>2</v>
      </c>
      <c r="R113" s="12">
        <v>2</v>
      </c>
    </row>
    <row r="114" spans="1:18" x14ac:dyDescent="0.2">
      <c r="A114" s="40" t="s">
        <v>160</v>
      </c>
      <c r="B114" s="41">
        <v>918</v>
      </c>
      <c r="C114" s="41">
        <v>160</v>
      </c>
      <c r="D114" s="41">
        <v>0</v>
      </c>
      <c r="E114" s="13">
        <v>1078</v>
      </c>
      <c r="F114" s="41">
        <v>1363</v>
      </c>
      <c r="G114" s="41">
        <v>417</v>
      </c>
      <c r="H114" s="41">
        <v>0</v>
      </c>
      <c r="I114" s="13">
        <v>1780</v>
      </c>
      <c r="J114" s="41">
        <v>1390</v>
      </c>
      <c r="K114" s="41">
        <v>466</v>
      </c>
      <c r="L114" s="41">
        <v>0</v>
      </c>
      <c r="M114" s="13">
        <v>1856</v>
      </c>
      <c r="N114" s="41">
        <v>1316</v>
      </c>
      <c r="O114" s="41">
        <v>533</v>
      </c>
      <c r="P114" s="41">
        <v>0</v>
      </c>
      <c r="Q114" s="13">
        <v>1849</v>
      </c>
      <c r="R114" s="12">
        <v>6563</v>
      </c>
    </row>
    <row r="115" spans="1:18" x14ac:dyDescent="0.2">
      <c r="A115" s="39" t="s">
        <v>161</v>
      </c>
      <c r="B115" s="14">
        <v>5968</v>
      </c>
      <c r="C115" s="14">
        <v>1350</v>
      </c>
      <c r="D115" s="14">
        <v>0</v>
      </c>
      <c r="E115" s="14">
        <v>7318</v>
      </c>
      <c r="F115" s="14">
        <v>8987</v>
      </c>
      <c r="G115" s="14">
        <v>2086</v>
      </c>
      <c r="H115" s="14">
        <v>0</v>
      </c>
      <c r="I115" s="14">
        <v>11073</v>
      </c>
      <c r="J115" s="14">
        <v>8791</v>
      </c>
      <c r="K115" s="14">
        <v>2006</v>
      </c>
      <c r="L115" s="14">
        <v>0</v>
      </c>
      <c r="M115" s="14">
        <v>10797</v>
      </c>
      <c r="N115" s="14">
        <v>9720</v>
      </c>
      <c r="O115" s="14">
        <v>2262</v>
      </c>
      <c r="P115" s="14">
        <v>0</v>
      </c>
      <c r="Q115" s="14">
        <v>11982</v>
      </c>
      <c r="R115" s="14">
        <v>41170</v>
      </c>
    </row>
    <row r="116" spans="1:18" x14ac:dyDescent="0.2">
      <c r="A116" s="40" t="s">
        <v>162</v>
      </c>
      <c r="B116" s="41">
        <v>994</v>
      </c>
      <c r="C116" s="41">
        <v>266</v>
      </c>
      <c r="D116" s="41">
        <v>0</v>
      </c>
      <c r="E116" s="13">
        <v>1260</v>
      </c>
      <c r="F116" s="41">
        <v>1103</v>
      </c>
      <c r="G116" s="41">
        <v>159</v>
      </c>
      <c r="H116" s="41">
        <v>0</v>
      </c>
      <c r="I116" s="13">
        <v>1262</v>
      </c>
      <c r="J116" s="41">
        <v>767</v>
      </c>
      <c r="K116" s="41">
        <v>122</v>
      </c>
      <c r="L116" s="41">
        <v>0</v>
      </c>
      <c r="M116" s="13">
        <v>889</v>
      </c>
      <c r="N116" s="41">
        <v>811</v>
      </c>
      <c r="O116" s="41">
        <v>294</v>
      </c>
      <c r="P116" s="41">
        <v>0</v>
      </c>
      <c r="Q116" s="13">
        <v>1105</v>
      </c>
      <c r="R116" s="12">
        <v>4516</v>
      </c>
    </row>
    <row r="117" spans="1:18" x14ac:dyDescent="0.2">
      <c r="A117" s="40" t="s">
        <v>163</v>
      </c>
      <c r="B117" s="41">
        <v>4904</v>
      </c>
      <c r="C117" s="41">
        <v>1077</v>
      </c>
      <c r="D117" s="41">
        <v>0</v>
      </c>
      <c r="E117" s="13">
        <v>5981</v>
      </c>
      <c r="F117" s="41">
        <v>7772</v>
      </c>
      <c r="G117" s="41">
        <v>1922</v>
      </c>
      <c r="H117" s="41">
        <v>0</v>
      </c>
      <c r="I117" s="13">
        <v>9694</v>
      </c>
      <c r="J117" s="41">
        <v>7913</v>
      </c>
      <c r="K117" s="41">
        <v>1879</v>
      </c>
      <c r="L117" s="41">
        <v>0</v>
      </c>
      <c r="M117" s="13">
        <v>9792</v>
      </c>
      <c r="N117" s="41">
        <v>8831</v>
      </c>
      <c r="O117" s="41">
        <v>1958</v>
      </c>
      <c r="P117" s="41">
        <v>0</v>
      </c>
      <c r="Q117" s="13">
        <v>10789</v>
      </c>
      <c r="R117" s="12">
        <v>36256</v>
      </c>
    </row>
    <row r="118" spans="1:18" x14ac:dyDescent="0.2">
      <c r="A118" s="40" t="s">
        <v>164</v>
      </c>
      <c r="B118" s="41">
        <v>70</v>
      </c>
      <c r="C118" s="41">
        <v>7</v>
      </c>
      <c r="D118" s="41">
        <v>0</v>
      </c>
      <c r="E118" s="13">
        <v>77</v>
      </c>
      <c r="F118" s="41">
        <v>112</v>
      </c>
      <c r="G118" s="41">
        <v>5</v>
      </c>
      <c r="H118" s="41">
        <v>0</v>
      </c>
      <c r="I118" s="13">
        <v>117</v>
      </c>
      <c r="J118" s="41">
        <v>111</v>
      </c>
      <c r="K118" s="41">
        <v>5</v>
      </c>
      <c r="L118" s="41">
        <v>0</v>
      </c>
      <c r="M118" s="13">
        <v>116</v>
      </c>
      <c r="N118" s="41">
        <v>78</v>
      </c>
      <c r="O118" s="41">
        <v>10</v>
      </c>
      <c r="P118" s="41">
        <v>0</v>
      </c>
      <c r="Q118" s="13">
        <v>88</v>
      </c>
      <c r="R118" s="12">
        <v>398</v>
      </c>
    </row>
    <row r="119" spans="1:18" x14ac:dyDescent="0.2">
      <c r="A119" s="37" t="s">
        <v>165</v>
      </c>
      <c r="B119" s="38">
        <v>9296</v>
      </c>
      <c r="C119" s="38">
        <v>9129</v>
      </c>
      <c r="D119" s="38">
        <v>0</v>
      </c>
      <c r="E119" s="38">
        <v>18425</v>
      </c>
      <c r="F119" s="38">
        <v>10208</v>
      </c>
      <c r="G119" s="38">
        <v>11706</v>
      </c>
      <c r="H119" s="38">
        <v>0</v>
      </c>
      <c r="I119" s="38">
        <v>21914</v>
      </c>
      <c r="J119" s="38">
        <v>9858</v>
      </c>
      <c r="K119" s="38">
        <v>9977</v>
      </c>
      <c r="L119" s="38">
        <v>0</v>
      </c>
      <c r="M119" s="38">
        <v>19835</v>
      </c>
      <c r="N119" s="38">
        <v>14118</v>
      </c>
      <c r="O119" s="38">
        <v>13678</v>
      </c>
      <c r="P119" s="38">
        <v>0</v>
      </c>
      <c r="Q119" s="38">
        <v>27796</v>
      </c>
      <c r="R119" s="38">
        <v>87970</v>
      </c>
    </row>
    <row r="120" spans="1:18" x14ac:dyDescent="0.2">
      <c r="A120" s="39" t="s">
        <v>166</v>
      </c>
      <c r="B120" s="14">
        <v>4530</v>
      </c>
      <c r="C120" s="14">
        <v>2642</v>
      </c>
      <c r="D120" s="14">
        <v>0</v>
      </c>
      <c r="E120" s="14">
        <v>7172</v>
      </c>
      <c r="F120" s="14">
        <v>5143</v>
      </c>
      <c r="G120" s="14">
        <v>2676</v>
      </c>
      <c r="H120" s="14">
        <v>0</v>
      </c>
      <c r="I120" s="14">
        <v>7819</v>
      </c>
      <c r="J120" s="14">
        <v>4737</v>
      </c>
      <c r="K120" s="14">
        <v>2623</v>
      </c>
      <c r="L120" s="14">
        <v>0</v>
      </c>
      <c r="M120" s="14">
        <v>7360</v>
      </c>
      <c r="N120" s="14">
        <v>6903</v>
      </c>
      <c r="O120" s="14">
        <v>3113</v>
      </c>
      <c r="P120" s="14">
        <v>0</v>
      </c>
      <c r="Q120" s="14">
        <v>10016</v>
      </c>
      <c r="R120" s="14">
        <v>32367</v>
      </c>
    </row>
    <row r="121" spans="1:18" x14ac:dyDescent="0.2">
      <c r="A121" s="40" t="s">
        <v>167</v>
      </c>
      <c r="B121" s="41">
        <v>2202</v>
      </c>
      <c r="C121" s="41">
        <v>1070</v>
      </c>
      <c r="D121" s="41">
        <v>0</v>
      </c>
      <c r="E121" s="13">
        <v>3272</v>
      </c>
      <c r="F121" s="41">
        <v>2607</v>
      </c>
      <c r="G121" s="41">
        <v>1284</v>
      </c>
      <c r="H121" s="41">
        <v>0</v>
      </c>
      <c r="I121" s="13">
        <v>3891</v>
      </c>
      <c r="J121" s="41">
        <v>2871</v>
      </c>
      <c r="K121" s="41">
        <v>1400</v>
      </c>
      <c r="L121" s="41">
        <v>0</v>
      </c>
      <c r="M121" s="13">
        <v>4271</v>
      </c>
      <c r="N121" s="41">
        <v>4293</v>
      </c>
      <c r="O121" s="41">
        <v>1669</v>
      </c>
      <c r="P121" s="41">
        <v>0</v>
      </c>
      <c r="Q121" s="13">
        <v>5962</v>
      </c>
      <c r="R121" s="12">
        <v>17396</v>
      </c>
    </row>
    <row r="122" spans="1:18" x14ac:dyDescent="0.2">
      <c r="A122" s="40" t="s">
        <v>168</v>
      </c>
      <c r="B122" s="41">
        <v>152</v>
      </c>
      <c r="C122" s="41">
        <v>344</v>
      </c>
      <c r="D122" s="41">
        <v>0</v>
      </c>
      <c r="E122" s="13">
        <v>496</v>
      </c>
      <c r="F122" s="41">
        <v>198</v>
      </c>
      <c r="G122" s="41">
        <v>420</v>
      </c>
      <c r="H122" s="41">
        <v>0</v>
      </c>
      <c r="I122" s="13">
        <v>618</v>
      </c>
      <c r="J122" s="41">
        <v>174</v>
      </c>
      <c r="K122" s="41">
        <v>396</v>
      </c>
      <c r="L122" s="41">
        <v>0</v>
      </c>
      <c r="M122" s="13">
        <v>570</v>
      </c>
      <c r="N122" s="41">
        <v>253</v>
      </c>
      <c r="O122" s="41">
        <v>450</v>
      </c>
      <c r="P122" s="41">
        <v>0</v>
      </c>
      <c r="Q122" s="13">
        <v>703</v>
      </c>
      <c r="R122" s="12">
        <v>2387</v>
      </c>
    </row>
    <row r="123" spans="1:18" x14ac:dyDescent="0.2">
      <c r="A123" s="40" t="s">
        <v>169</v>
      </c>
      <c r="B123" s="41">
        <v>66</v>
      </c>
      <c r="C123" s="41">
        <v>14</v>
      </c>
      <c r="D123" s="41">
        <v>0</v>
      </c>
      <c r="E123" s="13">
        <v>80</v>
      </c>
      <c r="F123" s="41">
        <v>158</v>
      </c>
      <c r="G123" s="41">
        <v>10</v>
      </c>
      <c r="H123" s="41">
        <v>0</v>
      </c>
      <c r="I123" s="13">
        <v>168</v>
      </c>
      <c r="J123" s="41">
        <v>290</v>
      </c>
      <c r="K123" s="41">
        <v>6</v>
      </c>
      <c r="L123" s="41">
        <v>0</v>
      </c>
      <c r="M123" s="13">
        <v>296</v>
      </c>
      <c r="N123" s="41">
        <v>77</v>
      </c>
      <c r="O123" s="41">
        <v>7</v>
      </c>
      <c r="P123" s="41">
        <v>0</v>
      </c>
      <c r="Q123" s="13">
        <v>84</v>
      </c>
      <c r="R123" s="12">
        <v>628</v>
      </c>
    </row>
    <row r="124" spans="1:18" x14ac:dyDescent="0.2">
      <c r="A124" s="40" t="s">
        <v>170</v>
      </c>
      <c r="B124" s="41">
        <v>2110</v>
      </c>
      <c r="C124" s="41">
        <v>1214</v>
      </c>
      <c r="D124" s="41">
        <v>0</v>
      </c>
      <c r="E124" s="13">
        <v>3324</v>
      </c>
      <c r="F124" s="41">
        <v>2180</v>
      </c>
      <c r="G124" s="41">
        <v>962</v>
      </c>
      <c r="H124" s="41">
        <v>0</v>
      </c>
      <c r="I124" s="13">
        <v>3142</v>
      </c>
      <c r="J124" s="41">
        <v>1402</v>
      </c>
      <c r="K124" s="41">
        <v>821</v>
      </c>
      <c r="L124" s="41">
        <v>0</v>
      </c>
      <c r="M124" s="13">
        <v>2223</v>
      </c>
      <c r="N124" s="41">
        <v>2280</v>
      </c>
      <c r="O124" s="41">
        <v>987</v>
      </c>
      <c r="P124" s="41">
        <v>0</v>
      </c>
      <c r="Q124" s="13">
        <v>3267</v>
      </c>
      <c r="R124" s="12">
        <v>11956</v>
      </c>
    </row>
    <row r="125" spans="1:18" x14ac:dyDescent="0.2">
      <c r="A125" s="39" t="s">
        <v>171</v>
      </c>
      <c r="B125" s="14">
        <v>1778</v>
      </c>
      <c r="C125" s="14">
        <v>4759</v>
      </c>
      <c r="D125" s="14">
        <v>0</v>
      </c>
      <c r="E125" s="14">
        <v>6537</v>
      </c>
      <c r="F125" s="14">
        <v>2116</v>
      </c>
      <c r="G125" s="14">
        <v>6530</v>
      </c>
      <c r="H125" s="14">
        <v>0</v>
      </c>
      <c r="I125" s="14">
        <v>8646</v>
      </c>
      <c r="J125" s="14">
        <v>2597</v>
      </c>
      <c r="K125" s="14">
        <v>4767</v>
      </c>
      <c r="L125" s="14">
        <v>0</v>
      </c>
      <c r="M125" s="14">
        <v>7364</v>
      </c>
      <c r="N125" s="14">
        <v>3738</v>
      </c>
      <c r="O125" s="14">
        <v>7509</v>
      </c>
      <c r="P125" s="14">
        <v>0</v>
      </c>
      <c r="Q125" s="14">
        <v>11247</v>
      </c>
      <c r="R125" s="14">
        <v>33794</v>
      </c>
    </row>
    <row r="126" spans="1:18" x14ac:dyDescent="0.2">
      <c r="A126" s="40" t="s">
        <v>172</v>
      </c>
      <c r="B126" s="41">
        <v>1438</v>
      </c>
      <c r="C126" s="41">
        <v>3698</v>
      </c>
      <c r="D126" s="41">
        <v>0</v>
      </c>
      <c r="E126" s="13">
        <v>5136</v>
      </c>
      <c r="F126" s="41">
        <v>1372</v>
      </c>
      <c r="G126" s="41">
        <v>4296</v>
      </c>
      <c r="H126" s="41">
        <v>0</v>
      </c>
      <c r="I126" s="13">
        <v>5668</v>
      </c>
      <c r="J126" s="41">
        <v>1633</v>
      </c>
      <c r="K126" s="41">
        <v>3189</v>
      </c>
      <c r="L126" s="41">
        <v>0</v>
      </c>
      <c r="M126" s="13">
        <v>4822</v>
      </c>
      <c r="N126" s="41">
        <v>2223</v>
      </c>
      <c r="O126" s="41">
        <v>5122</v>
      </c>
      <c r="P126" s="41">
        <v>0</v>
      </c>
      <c r="Q126" s="13">
        <v>7345</v>
      </c>
      <c r="R126" s="12">
        <v>22971</v>
      </c>
    </row>
    <row r="127" spans="1:18" x14ac:dyDescent="0.2">
      <c r="A127" s="40" t="s">
        <v>173</v>
      </c>
      <c r="B127" s="41">
        <v>340</v>
      </c>
      <c r="C127" s="41">
        <v>1061</v>
      </c>
      <c r="D127" s="41">
        <v>0</v>
      </c>
      <c r="E127" s="13">
        <v>1401</v>
      </c>
      <c r="F127" s="41">
        <v>744</v>
      </c>
      <c r="G127" s="41">
        <v>2234</v>
      </c>
      <c r="H127" s="41">
        <v>0</v>
      </c>
      <c r="I127" s="13">
        <v>2978</v>
      </c>
      <c r="J127" s="41">
        <v>964</v>
      </c>
      <c r="K127" s="41">
        <v>1578</v>
      </c>
      <c r="L127" s="41">
        <v>0</v>
      </c>
      <c r="M127" s="13">
        <v>2542</v>
      </c>
      <c r="N127" s="41">
        <v>1515</v>
      </c>
      <c r="O127" s="41">
        <v>2387</v>
      </c>
      <c r="P127" s="41">
        <v>0</v>
      </c>
      <c r="Q127" s="13">
        <v>3902</v>
      </c>
      <c r="R127" s="12">
        <v>10823</v>
      </c>
    </row>
    <row r="128" spans="1:18" x14ac:dyDescent="0.2">
      <c r="A128" s="39" t="s">
        <v>174</v>
      </c>
      <c r="B128" s="14">
        <v>249</v>
      </c>
      <c r="C128" s="14">
        <v>113</v>
      </c>
      <c r="D128" s="14">
        <v>0</v>
      </c>
      <c r="E128" s="14">
        <v>362</v>
      </c>
      <c r="F128" s="14">
        <v>211</v>
      </c>
      <c r="G128" s="14">
        <v>130</v>
      </c>
      <c r="H128" s="14">
        <v>0</v>
      </c>
      <c r="I128" s="14">
        <v>341</v>
      </c>
      <c r="J128" s="14">
        <v>258</v>
      </c>
      <c r="K128" s="14">
        <v>133</v>
      </c>
      <c r="L128" s="14">
        <v>0</v>
      </c>
      <c r="M128" s="14">
        <v>391</v>
      </c>
      <c r="N128" s="14">
        <v>291</v>
      </c>
      <c r="O128" s="14">
        <v>105</v>
      </c>
      <c r="P128" s="14">
        <v>0</v>
      </c>
      <c r="Q128" s="14">
        <v>396</v>
      </c>
      <c r="R128" s="14">
        <v>1490</v>
      </c>
    </row>
    <row r="129" spans="1:18" x14ac:dyDescent="0.2">
      <c r="A129" s="40" t="s">
        <v>175</v>
      </c>
      <c r="B129" s="41">
        <v>9</v>
      </c>
      <c r="C129" s="41">
        <v>5</v>
      </c>
      <c r="D129" s="41">
        <v>0</v>
      </c>
      <c r="E129" s="13">
        <v>14</v>
      </c>
      <c r="F129" s="41">
        <v>2</v>
      </c>
      <c r="G129" s="41">
        <v>4</v>
      </c>
      <c r="H129" s="41">
        <v>0</v>
      </c>
      <c r="I129" s="13">
        <v>6</v>
      </c>
      <c r="J129" s="41">
        <v>2</v>
      </c>
      <c r="K129" s="41">
        <v>1</v>
      </c>
      <c r="L129" s="41">
        <v>0</v>
      </c>
      <c r="M129" s="13">
        <v>3</v>
      </c>
      <c r="N129" s="41">
        <v>2</v>
      </c>
      <c r="O129" s="41">
        <v>3</v>
      </c>
      <c r="P129" s="41">
        <v>0</v>
      </c>
      <c r="Q129" s="13">
        <v>5</v>
      </c>
      <c r="R129" s="12">
        <v>28</v>
      </c>
    </row>
    <row r="130" spans="1:18" x14ac:dyDescent="0.2">
      <c r="A130" s="40" t="s">
        <v>176</v>
      </c>
      <c r="B130" s="41">
        <v>5</v>
      </c>
      <c r="C130" s="41">
        <v>5</v>
      </c>
      <c r="D130" s="41">
        <v>0</v>
      </c>
      <c r="E130" s="13">
        <v>10</v>
      </c>
      <c r="F130" s="41">
        <v>5</v>
      </c>
      <c r="G130" s="41">
        <v>6</v>
      </c>
      <c r="H130" s="41">
        <v>0</v>
      </c>
      <c r="I130" s="13">
        <v>11</v>
      </c>
      <c r="J130" s="41">
        <v>3</v>
      </c>
      <c r="K130" s="41">
        <v>5</v>
      </c>
      <c r="L130" s="41">
        <v>0</v>
      </c>
      <c r="M130" s="13">
        <v>8</v>
      </c>
      <c r="N130" s="41">
        <v>2</v>
      </c>
      <c r="O130" s="41">
        <v>3</v>
      </c>
      <c r="P130" s="41">
        <v>0</v>
      </c>
      <c r="Q130" s="13">
        <v>5</v>
      </c>
      <c r="R130" s="12">
        <v>34</v>
      </c>
    </row>
    <row r="131" spans="1:18" x14ac:dyDescent="0.2">
      <c r="A131" s="40" t="s">
        <v>177</v>
      </c>
      <c r="B131" s="41">
        <v>107</v>
      </c>
      <c r="C131" s="41">
        <v>55</v>
      </c>
      <c r="D131" s="41">
        <v>0</v>
      </c>
      <c r="E131" s="13">
        <v>162</v>
      </c>
      <c r="F131" s="41">
        <v>101</v>
      </c>
      <c r="G131" s="41">
        <v>61</v>
      </c>
      <c r="H131" s="41">
        <v>0</v>
      </c>
      <c r="I131" s="13">
        <v>162</v>
      </c>
      <c r="J131" s="41">
        <v>109</v>
      </c>
      <c r="K131" s="41">
        <v>66</v>
      </c>
      <c r="L131" s="41">
        <v>0</v>
      </c>
      <c r="M131" s="13">
        <v>175</v>
      </c>
      <c r="N131" s="41">
        <v>115</v>
      </c>
      <c r="O131" s="41">
        <v>65</v>
      </c>
      <c r="P131" s="41">
        <v>0</v>
      </c>
      <c r="Q131" s="13">
        <v>180</v>
      </c>
      <c r="R131" s="12">
        <v>679</v>
      </c>
    </row>
    <row r="132" spans="1:18" x14ac:dyDescent="0.2">
      <c r="A132" s="40" t="s">
        <v>178</v>
      </c>
      <c r="B132" s="41">
        <v>21</v>
      </c>
      <c r="C132" s="41">
        <v>15</v>
      </c>
      <c r="D132" s="41">
        <v>0</v>
      </c>
      <c r="E132" s="13">
        <v>36</v>
      </c>
      <c r="F132" s="41">
        <v>42</v>
      </c>
      <c r="G132" s="41">
        <v>34</v>
      </c>
      <c r="H132" s="41">
        <v>0</v>
      </c>
      <c r="I132" s="13">
        <v>76</v>
      </c>
      <c r="J132" s="41">
        <v>87</v>
      </c>
      <c r="K132" s="41">
        <v>42</v>
      </c>
      <c r="L132" s="41">
        <v>0</v>
      </c>
      <c r="M132" s="13">
        <v>129</v>
      </c>
      <c r="N132" s="41">
        <v>110</v>
      </c>
      <c r="O132" s="41">
        <v>16</v>
      </c>
      <c r="P132" s="41">
        <v>0</v>
      </c>
      <c r="Q132" s="13">
        <v>126</v>
      </c>
      <c r="R132" s="12">
        <v>367</v>
      </c>
    </row>
    <row r="133" spans="1:18" x14ac:dyDescent="0.2">
      <c r="A133" s="40" t="s">
        <v>179</v>
      </c>
      <c r="B133" s="41">
        <v>6</v>
      </c>
      <c r="C133" s="41">
        <v>2</v>
      </c>
      <c r="D133" s="41">
        <v>0</v>
      </c>
      <c r="E133" s="13">
        <v>8</v>
      </c>
      <c r="F133" s="41">
        <v>8</v>
      </c>
      <c r="G133" s="41">
        <v>11</v>
      </c>
      <c r="H133" s="41">
        <v>0</v>
      </c>
      <c r="I133" s="13">
        <v>19</v>
      </c>
      <c r="J133" s="41">
        <v>10</v>
      </c>
      <c r="K133" s="41">
        <v>6</v>
      </c>
      <c r="L133" s="41">
        <v>0</v>
      </c>
      <c r="M133" s="13">
        <v>16</v>
      </c>
      <c r="N133" s="41">
        <v>14</v>
      </c>
      <c r="O133" s="41">
        <v>4</v>
      </c>
      <c r="P133" s="41">
        <v>0</v>
      </c>
      <c r="Q133" s="13">
        <v>18</v>
      </c>
      <c r="R133" s="12">
        <v>61</v>
      </c>
    </row>
    <row r="134" spans="1:18" x14ac:dyDescent="0.2">
      <c r="A134" s="40" t="s">
        <v>180</v>
      </c>
      <c r="B134" s="41">
        <v>9</v>
      </c>
      <c r="C134" s="41">
        <v>13</v>
      </c>
      <c r="D134" s="41">
        <v>0</v>
      </c>
      <c r="E134" s="13">
        <v>22</v>
      </c>
      <c r="F134" s="41">
        <v>4</v>
      </c>
      <c r="G134" s="41">
        <v>3</v>
      </c>
      <c r="H134" s="41">
        <v>0</v>
      </c>
      <c r="I134" s="13">
        <v>7</v>
      </c>
      <c r="J134" s="41">
        <v>10</v>
      </c>
      <c r="K134" s="41">
        <v>1</v>
      </c>
      <c r="L134" s="41">
        <v>0</v>
      </c>
      <c r="M134" s="13">
        <v>11</v>
      </c>
      <c r="N134" s="41">
        <v>4</v>
      </c>
      <c r="O134" s="41">
        <v>4</v>
      </c>
      <c r="P134" s="41">
        <v>0</v>
      </c>
      <c r="Q134" s="13">
        <v>8</v>
      </c>
      <c r="R134" s="12">
        <v>48</v>
      </c>
    </row>
    <row r="135" spans="1:18" x14ac:dyDescent="0.2">
      <c r="A135" s="40" t="s">
        <v>181</v>
      </c>
      <c r="B135" s="41">
        <v>92</v>
      </c>
      <c r="C135" s="41">
        <v>18</v>
      </c>
      <c r="D135" s="41">
        <v>0</v>
      </c>
      <c r="E135" s="13">
        <v>110</v>
      </c>
      <c r="F135" s="41">
        <v>49</v>
      </c>
      <c r="G135" s="41">
        <v>11</v>
      </c>
      <c r="H135" s="41">
        <v>0</v>
      </c>
      <c r="I135" s="13">
        <v>60</v>
      </c>
      <c r="J135" s="41">
        <v>37</v>
      </c>
      <c r="K135" s="41">
        <v>12</v>
      </c>
      <c r="L135" s="41">
        <v>0</v>
      </c>
      <c r="M135" s="13">
        <v>49</v>
      </c>
      <c r="N135" s="41">
        <v>43</v>
      </c>
      <c r="O135" s="41">
        <v>10</v>
      </c>
      <c r="P135" s="41">
        <v>0</v>
      </c>
      <c r="Q135" s="13">
        <v>53</v>
      </c>
      <c r="R135" s="12">
        <v>272</v>
      </c>
    </row>
    <row r="136" spans="1:18" x14ac:dyDescent="0.2">
      <c r="A136" s="40" t="s">
        <v>182</v>
      </c>
      <c r="B136" s="41">
        <v>0</v>
      </c>
      <c r="C136" s="41">
        <v>0</v>
      </c>
      <c r="D136" s="41">
        <v>0</v>
      </c>
      <c r="E136" s="13">
        <v>0</v>
      </c>
      <c r="F136" s="41">
        <v>0</v>
      </c>
      <c r="G136" s="41">
        <v>0</v>
      </c>
      <c r="H136" s="41">
        <v>0</v>
      </c>
      <c r="I136" s="13">
        <v>0</v>
      </c>
      <c r="J136" s="41">
        <v>0</v>
      </c>
      <c r="K136" s="41">
        <v>0</v>
      </c>
      <c r="L136" s="41">
        <v>0</v>
      </c>
      <c r="M136" s="13">
        <v>0</v>
      </c>
      <c r="N136" s="41">
        <v>1</v>
      </c>
      <c r="O136" s="41">
        <v>0</v>
      </c>
      <c r="P136" s="41">
        <v>0</v>
      </c>
      <c r="Q136" s="13">
        <v>1</v>
      </c>
      <c r="R136" s="12">
        <v>1</v>
      </c>
    </row>
    <row r="137" spans="1:18" x14ac:dyDescent="0.2">
      <c r="A137" s="39" t="s">
        <v>183</v>
      </c>
      <c r="B137" s="14">
        <v>323</v>
      </c>
      <c r="C137" s="14">
        <v>289</v>
      </c>
      <c r="D137" s="14">
        <v>0</v>
      </c>
      <c r="E137" s="14">
        <v>612</v>
      </c>
      <c r="F137" s="14">
        <v>406</v>
      </c>
      <c r="G137" s="14">
        <v>397</v>
      </c>
      <c r="H137" s="14">
        <v>0</v>
      </c>
      <c r="I137" s="14">
        <v>803</v>
      </c>
      <c r="J137" s="14">
        <v>351</v>
      </c>
      <c r="K137" s="14">
        <v>486</v>
      </c>
      <c r="L137" s="14">
        <v>0</v>
      </c>
      <c r="M137" s="14">
        <v>837</v>
      </c>
      <c r="N137" s="14">
        <v>490</v>
      </c>
      <c r="O137" s="14">
        <v>715</v>
      </c>
      <c r="P137" s="14">
        <v>0</v>
      </c>
      <c r="Q137" s="14">
        <v>1205</v>
      </c>
      <c r="R137" s="14">
        <v>3457</v>
      </c>
    </row>
    <row r="138" spans="1:18" x14ac:dyDescent="0.2">
      <c r="A138" s="40" t="s">
        <v>184</v>
      </c>
      <c r="B138" s="41">
        <v>192</v>
      </c>
      <c r="C138" s="41">
        <v>214</v>
      </c>
      <c r="D138" s="41">
        <v>0</v>
      </c>
      <c r="E138" s="13">
        <v>406</v>
      </c>
      <c r="F138" s="41">
        <v>256</v>
      </c>
      <c r="G138" s="41">
        <v>264</v>
      </c>
      <c r="H138" s="41">
        <v>0</v>
      </c>
      <c r="I138" s="13">
        <v>520</v>
      </c>
      <c r="J138" s="41">
        <v>248</v>
      </c>
      <c r="K138" s="41">
        <v>352</v>
      </c>
      <c r="L138" s="41">
        <v>0</v>
      </c>
      <c r="M138" s="13">
        <v>600</v>
      </c>
      <c r="N138" s="41">
        <v>318</v>
      </c>
      <c r="O138" s="41">
        <v>587</v>
      </c>
      <c r="P138" s="41">
        <v>0</v>
      </c>
      <c r="Q138" s="13">
        <v>905</v>
      </c>
      <c r="R138" s="12">
        <v>2431</v>
      </c>
    </row>
    <row r="139" spans="1:18" x14ac:dyDescent="0.2">
      <c r="A139" s="40" t="s">
        <v>185</v>
      </c>
      <c r="B139" s="41">
        <v>6</v>
      </c>
      <c r="C139" s="41">
        <v>0</v>
      </c>
      <c r="D139" s="41">
        <v>0</v>
      </c>
      <c r="E139" s="13">
        <v>6</v>
      </c>
      <c r="F139" s="41">
        <v>8</v>
      </c>
      <c r="G139" s="41">
        <v>1</v>
      </c>
      <c r="H139" s="41">
        <v>0</v>
      </c>
      <c r="I139" s="13">
        <v>9</v>
      </c>
      <c r="J139" s="41">
        <v>5</v>
      </c>
      <c r="K139" s="41">
        <v>2</v>
      </c>
      <c r="L139" s="41">
        <v>0</v>
      </c>
      <c r="M139" s="13">
        <v>7</v>
      </c>
      <c r="N139" s="41">
        <v>7</v>
      </c>
      <c r="O139" s="41">
        <v>6</v>
      </c>
      <c r="P139" s="41">
        <v>0</v>
      </c>
      <c r="Q139" s="13">
        <v>13</v>
      </c>
      <c r="R139" s="12">
        <v>35</v>
      </c>
    </row>
    <row r="140" spans="1:18" x14ac:dyDescent="0.2">
      <c r="A140" s="40" t="s">
        <v>186</v>
      </c>
      <c r="B140" s="41">
        <v>70</v>
      </c>
      <c r="C140" s="41">
        <v>48</v>
      </c>
      <c r="D140" s="41">
        <v>0</v>
      </c>
      <c r="E140" s="13">
        <v>118</v>
      </c>
      <c r="F140" s="41">
        <v>80</v>
      </c>
      <c r="G140" s="41">
        <v>106</v>
      </c>
      <c r="H140" s="41">
        <v>0</v>
      </c>
      <c r="I140" s="13">
        <v>186</v>
      </c>
      <c r="J140" s="41">
        <v>62</v>
      </c>
      <c r="K140" s="41">
        <v>104</v>
      </c>
      <c r="L140" s="41">
        <v>0</v>
      </c>
      <c r="M140" s="13">
        <v>166</v>
      </c>
      <c r="N140" s="41">
        <v>83</v>
      </c>
      <c r="O140" s="41">
        <v>93</v>
      </c>
      <c r="P140" s="41">
        <v>0</v>
      </c>
      <c r="Q140" s="13">
        <v>176</v>
      </c>
      <c r="R140" s="12">
        <v>646</v>
      </c>
    </row>
    <row r="141" spans="1:18" x14ac:dyDescent="0.2">
      <c r="A141" s="40" t="s">
        <v>187</v>
      </c>
      <c r="B141" s="41">
        <v>8</v>
      </c>
      <c r="C141" s="41">
        <v>11</v>
      </c>
      <c r="D141" s="41">
        <v>0</v>
      </c>
      <c r="E141" s="13">
        <v>19</v>
      </c>
      <c r="F141" s="41">
        <v>18</v>
      </c>
      <c r="G141" s="41">
        <v>7</v>
      </c>
      <c r="H141" s="41">
        <v>0</v>
      </c>
      <c r="I141" s="13">
        <v>25</v>
      </c>
      <c r="J141" s="41">
        <v>7</v>
      </c>
      <c r="K141" s="41">
        <v>11</v>
      </c>
      <c r="L141" s="41">
        <v>0</v>
      </c>
      <c r="M141" s="13">
        <v>18</v>
      </c>
      <c r="N141" s="41">
        <v>25</v>
      </c>
      <c r="O141" s="41">
        <v>6</v>
      </c>
      <c r="P141" s="41">
        <v>0</v>
      </c>
      <c r="Q141" s="13">
        <v>31</v>
      </c>
      <c r="R141" s="12">
        <v>93</v>
      </c>
    </row>
    <row r="142" spans="1:18" x14ac:dyDescent="0.2">
      <c r="A142" s="40" t="s">
        <v>188</v>
      </c>
      <c r="B142" s="41">
        <v>47</v>
      </c>
      <c r="C142" s="41">
        <v>16</v>
      </c>
      <c r="D142" s="41">
        <v>0</v>
      </c>
      <c r="E142" s="13">
        <v>63</v>
      </c>
      <c r="F142" s="41">
        <v>44</v>
      </c>
      <c r="G142" s="41">
        <v>19</v>
      </c>
      <c r="H142" s="41">
        <v>0</v>
      </c>
      <c r="I142" s="13">
        <v>63</v>
      </c>
      <c r="J142" s="41">
        <v>29</v>
      </c>
      <c r="K142" s="41">
        <v>17</v>
      </c>
      <c r="L142" s="41">
        <v>0</v>
      </c>
      <c r="M142" s="13">
        <v>46</v>
      </c>
      <c r="N142" s="41">
        <v>57</v>
      </c>
      <c r="O142" s="41">
        <v>23</v>
      </c>
      <c r="P142" s="41">
        <v>0</v>
      </c>
      <c r="Q142" s="13">
        <v>80</v>
      </c>
      <c r="R142" s="12">
        <v>252</v>
      </c>
    </row>
    <row r="143" spans="1:18" x14ac:dyDescent="0.2">
      <c r="A143" s="39" t="s">
        <v>189</v>
      </c>
      <c r="B143" s="14">
        <v>1921</v>
      </c>
      <c r="C143" s="14">
        <v>1031</v>
      </c>
      <c r="D143" s="14">
        <v>0</v>
      </c>
      <c r="E143" s="14">
        <v>2952</v>
      </c>
      <c r="F143" s="14">
        <v>1797</v>
      </c>
      <c r="G143" s="14">
        <v>1671</v>
      </c>
      <c r="H143" s="14">
        <v>0</v>
      </c>
      <c r="I143" s="14">
        <v>3468</v>
      </c>
      <c r="J143" s="14">
        <v>1372</v>
      </c>
      <c r="K143" s="14">
        <v>1740</v>
      </c>
      <c r="L143" s="14">
        <v>0</v>
      </c>
      <c r="M143" s="14">
        <v>3112</v>
      </c>
      <c r="N143" s="14">
        <v>1743</v>
      </c>
      <c r="O143" s="14">
        <v>1947</v>
      </c>
      <c r="P143" s="14">
        <v>0</v>
      </c>
      <c r="Q143" s="14">
        <v>3690</v>
      </c>
      <c r="R143" s="14">
        <v>13222</v>
      </c>
    </row>
    <row r="144" spans="1:18" x14ac:dyDescent="0.2">
      <c r="A144" s="40" t="s">
        <v>190</v>
      </c>
      <c r="B144" s="41">
        <v>312</v>
      </c>
      <c r="C144" s="41">
        <v>148</v>
      </c>
      <c r="D144" s="41">
        <v>0</v>
      </c>
      <c r="E144" s="13">
        <v>460</v>
      </c>
      <c r="F144" s="41">
        <v>318</v>
      </c>
      <c r="G144" s="41">
        <v>134</v>
      </c>
      <c r="H144" s="41">
        <v>0</v>
      </c>
      <c r="I144" s="13">
        <v>452</v>
      </c>
      <c r="J144" s="41">
        <v>378</v>
      </c>
      <c r="K144" s="41">
        <v>135</v>
      </c>
      <c r="L144" s="41">
        <v>0</v>
      </c>
      <c r="M144" s="13">
        <v>513</v>
      </c>
      <c r="N144" s="41">
        <v>514</v>
      </c>
      <c r="O144" s="41">
        <v>147</v>
      </c>
      <c r="P144" s="41">
        <v>0</v>
      </c>
      <c r="Q144" s="13">
        <v>661</v>
      </c>
      <c r="R144" s="12">
        <v>2086</v>
      </c>
    </row>
    <row r="145" spans="1:18" x14ac:dyDescent="0.2">
      <c r="A145" s="40" t="s">
        <v>191</v>
      </c>
      <c r="B145" s="41">
        <v>28</v>
      </c>
      <c r="C145" s="41">
        <v>20</v>
      </c>
      <c r="D145" s="41">
        <v>0</v>
      </c>
      <c r="E145" s="13">
        <v>48</v>
      </c>
      <c r="F145" s="41">
        <v>33</v>
      </c>
      <c r="G145" s="41">
        <v>24</v>
      </c>
      <c r="H145" s="41">
        <v>0</v>
      </c>
      <c r="I145" s="13">
        <v>57</v>
      </c>
      <c r="J145" s="41">
        <v>28</v>
      </c>
      <c r="K145" s="41">
        <v>29</v>
      </c>
      <c r="L145" s="41">
        <v>0</v>
      </c>
      <c r="M145" s="13">
        <v>57</v>
      </c>
      <c r="N145" s="41">
        <v>50</v>
      </c>
      <c r="O145" s="41">
        <v>24</v>
      </c>
      <c r="P145" s="41">
        <v>0</v>
      </c>
      <c r="Q145" s="13">
        <v>74</v>
      </c>
      <c r="R145" s="12">
        <v>236</v>
      </c>
    </row>
    <row r="146" spans="1:18" x14ac:dyDescent="0.2">
      <c r="A146" s="40" t="s">
        <v>192</v>
      </c>
      <c r="B146" s="41">
        <v>1266</v>
      </c>
      <c r="C146" s="41">
        <v>712</v>
      </c>
      <c r="D146" s="41">
        <v>0</v>
      </c>
      <c r="E146" s="13">
        <v>1978</v>
      </c>
      <c r="F146" s="41">
        <v>1191</v>
      </c>
      <c r="G146" s="41">
        <v>1317</v>
      </c>
      <c r="H146" s="41">
        <v>0</v>
      </c>
      <c r="I146" s="13">
        <v>2508</v>
      </c>
      <c r="J146" s="41">
        <v>762</v>
      </c>
      <c r="K146" s="41">
        <v>1415</v>
      </c>
      <c r="L146" s="41">
        <v>0</v>
      </c>
      <c r="M146" s="13">
        <v>2177</v>
      </c>
      <c r="N146" s="41">
        <v>968</v>
      </c>
      <c r="O146" s="41">
        <v>1580</v>
      </c>
      <c r="P146" s="41">
        <v>0</v>
      </c>
      <c r="Q146" s="13">
        <v>2548</v>
      </c>
      <c r="R146" s="12">
        <v>9211</v>
      </c>
    </row>
    <row r="147" spans="1:18" x14ac:dyDescent="0.2">
      <c r="A147" s="40" t="s">
        <v>193</v>
      </c>
      <c r="B147" s="41">
        <v>108</v>
      </c>
      <c r="C147" s="41">
        <v>139</v>
      </c>
      <c r="D147" s="41">
        <v>0</v>
      </c>
      <c r="E147" s="13">
        <v>247</v>
      </c>
      <c r="F147" s="41">
        <v>104</v>
      </c>
      <c r="G147" s="41">
        <v>185</v>
      </c>
      <c r="H147" s="41">
        <v>0</v>
      </c>
      <c r="I147" s="13">
        <v>289</v>
      </c>
      <c r="J147" s="41">
        <v>85</v>
      </c>
      <c r="K147" s="41">
        <v>148</v>
      </c>
      <c r="L147" s="41">
        <v>0</v>
      </c>
      <c r="M147" s="13">
        <v>233</v>
      </c>
      <c r="N147" s="41">
        <v>137</v>
      </c>
      <c r="O147" s="41">
        <v>185</v>
      </c>
      <c r="P147" s="41">
        <v>0</v>
      </c>
      <c r="Q147" s="13">
        <v>322</v>
      </c>
      <c r="R147" s="12">
        <v>1091</v>
      </c>
    </row>
    <row r="148" spans="1:18" x14ac:dyDescent="0.2">
      <c r="A148" s="40" t="s">
        <v>194</v>
      </c>
      <c r="B148" s="41">
        <v>1</v>
      </c>
      <c r="C148" s="41">
        <v>0</v>
      </c>
      <c r="D148" s="41">
        <v>0</v>
      </c>
      <c r="E148" s="13">
        <v>1</v>
      </c>
      <c r="F148" s="41">
        <v>0</v>
      </c>
      <c r="G148" s="41">
        <v>0</v>
      </c>
      <c r="H148" s="41">
        <v>0</v>
      </c>
      <c r="I148" s="13">
        <v>0</v>
      </c>
      <c r="J148" s="41">
        <v>0</v>
      </c>
      <c r="K148" s="41">
        <v>0</v>
      </c>
      <c r="L148" s="41">
        <v>0</v>
      </c>
      <c r="M148" s="13">
        <v>0</v>
      </c>
      <c r="N148" s="41">
        <v>1</v>
      </c>
      <c r="O148" s="41">
        <v>0</v>
      </c>
      <c r="P148" s="41">
        <v>0</v>
      </c>
      <c r="Q148" s="13">
        <v>1</v>
      </c>
      <c r="R148" s="12">
        <v>2</v>
      </c>
    </row>
    <row r="149" spans="1:18" x14ac:dyDescent="0.2">
      <c r="A149" s="40" t="s">
        <v>195</v>
      </c>
      <c r="B149" s="41">
        <v>206</v>
      </c>
      <c r="C149" s="41">
        <v>12</v>
      </c>
      <c r="D149" s="41">
        <v>0</v>
      </c>
      <c r="E149" s="13">
        <v>218</v>
      </c>
      <c r="F149" s="41">
        <v>151</v>
      </c>
      <c r="G149" s="41">
        <v>11</v>
      </c>
      <c r="H149" s="41">
        <v>0</v>
      </c>
      <c r="I149" s="13">
        <v>162</v>
      </c>
      <c r="J149" s="41">
        <v>119</v>
      </c>
      <c r="K149" s="41">
        <v>13</v>
      </c>
      <c r="L149" s="41">
        <v>0</v>
      </c>
      <c r="M149" s="13">
        <v>132</v>
      </c>
      <c r="N149" s="41">
        <v>73</v>
      </c>
      <c r="O149" s="41">
        <v>11</v>
      </c>
      <c r="P149" s="41">
        <v>0</v>
      </c>
      <c r="Q149" s="13">
        <v>84</v>
      </c>
      <c r="R149" s="12">
        <v>596</v>
      </c>
    </row>
    <row r="150" spans="1:18" x14ac:dyDescent="0.2">
      <c r="A150" s="39" t="s">
        <v>196</v>
      </c>
      <c r="B150" s="14">
        <v>495</v>
      </c>
      <c r="C150" s="14">
        <v>295</v>
      </c>
      <c r="D150" s="14">
        <v>0</v>
      </c>
      <c r="E150" s="14">
        <v>790</v>
      </c>
      <c r="F150" s="14">
        <v>535</v>
      </c>
      <c r="G150" s="14">
        <v>302</v>
      </c>
      <c r="H150" s="14">
        <v>0</v>
      </c>
      <c r="I150" s="14">
        <v>837</v>
      </c>
      <c r="J150" s="14">
        <v>543</v>
      </c>
      <c r="K150" s="14">
        <v>228</v>
      </c>
      <c r="L150" s="14">
        <v>0</v>
      </c>
      <c r="M150" s="14">
        <v>771</v>
      </c>
      <c r="N150" s="14">
        <v>953</v>
      </c>
      <c r="O150" s="14">
        <v>289</v>
      </c>
      <c r="P150" s="14">
        <v>0</v>
      </c>
      <c r="Q150" s="14">
        <v>1242</v>
      </c>
      <c r="R150" s="14">
        <v>3640</v>
      </c>
    </row>
    <row r="151" spans="1:18" x14ac:dyDescent="0.2">
      <c r="A151" s="40" t="s">
        <v>197</v>
      </c>
      <c r="B151" s="41">
        <v>37</v>
      </c>
      <c r="C151" s="41">
        <v>83</v>
      </c>
      <c r="D151" s="41">
        <v>0</v>
      </c>
      <c r="E151" s="13">
        <v>120</v>
      </c>
      <c r="F151" s="41">
        <v>46</v>
      </c>
      <c r="G151" s="41">
        <v>53</v>
      </c>
      <c r="H151" s="41">
        <v>0</v>
      </c>
      <c r="I151" s="13">
        <v>99</v>
      </c>
      <c r="J151" s="41">
        <v>57</v>
      </c>
      <c r="K151" s="41">
        <v>34</v>
      </c>
      <c r="L151" s="41">
        <v>0</v>
      </c>
      <c r="M151" s="13">
        <v>91</v>
      </c>
      <c r="N151" s="41">
        <v>216</v>
      </c>
      <c r="O151" s="41">
        <v>29</v>
      </c>
      <c r="P151" s="41">
        <v>0</v>
      </c>
      <c r="Q151" s="13">
        <v>245</v>
      </c>
      <c r="R151" s="12">
        <v>555</v>
      </c>
    </row>
    <row r="152" spans="1:18" x14ac:dyDescent="0.2">
      <c r="A152" s="40" t="s">
        <v>198</v>
      </c>
      <c r="B152" s="41">
        <v>168</v>
      </c>
      <c r="C152" s="41">
        <v>86</v>
      </c>
      <c r="D152" s="41">
        <v>0</v>
      </c>
      <c r="E152" s="13">
        <v>254</v>
      </c>
      <c r="F152" s="41">
        <v>150</v>
      </c>
      <c r="G152" s="41">
        <v>132</v>
      </c>
      <c r="H152" s="41">
        <v>0</v>
      </c>
      <c r="I152" s="13">
        <v>282</v>
      </c>
      <c r="J152" s="41">
        <v>185</v>
      </c>
      <c r="K152" s="41">
        <v>90</v>
      </c>
      <c r="L152" s="41">
        <v>0</v>
      </c>
      <c r="M152" s="13">
        <v>275</v>
      </c>
      <c r="N152" s="41">
        <v>310</v>
      </c>
      <c r="O152" s="41">
        <v>107</v>
      </c>
      <c r="P152" s="41">
        <v>0</v>
      </c>
      <c r="Q152" s="13">
        <v>417</v>
      </c>
      <c r="R152" s="12">
        <v>1228</v>
      </c>
    </row>
    <row r="153" spans="1:18" x14ac:dyDescent="0.2">
      <c r="A153" s="40" t="s">
        <v>199</v>
      </c>
      <c r="B153" s="41">
        <v>20</v>
      </c>
      <c r="C153" s="41">
        <v>23</v>
      </c>
      <c r="D153" s="41">
        <v>0</v>
      </c>
      <c r="E153" s="13">
        <v>43</v>
      </c>
      <c r="F153" s="41">
        <v>25</v>
      </c>
      <c r="G153" s="41">
        <v>10</v>
      </c>
      <c r="H153" s="41">
        <v>0</v>
      </c>
      <c r="I153" s="13">
        <v>35</v>
      </c>
      <c r="J153" s="41">
        <v>76</v>
      </c>
      <c r="K153" s="41">
        <v>15</v>
      </c>
      <c r="L153" s="41">
        <v>0</v>
      </c>
      <c r="M153" s="13">
        <v>91</v>
      </c>
      <c r="N153" s="41">
        <v>56</v>
      </c>
      <c r="O153" s="41">
        <v>36</v>
      </c>
      <c r="P153" s="41">
        <v>0</v>
      </c>
      <c r="Q153" s="13">
        <v>92</v>
      </c>
      <c r="R153" s="12">
        <v>261</v>
      </c>
    </row>
    <row r="154" spans="1:18" x14ac:dyDescent="0.2">
      <c r="A154" s="40" t="s">
        <v>200</v>
      </c>
      <c r="B154" s="41">
        <v>20</v>
      </c>
      <c r="C154" s="41">
        <v>16</v>
      </c>
      <c r="D154" s="41">
        <v>0</v>
      </c>
      <c r="E154" s="13">
        <v>36</v>
      </c>
      <c r="F154" s="41">
        <v>22</v>
      </c>
      <c r="G154" s="41">
        <v>13</v>
      </c>
      <c r="H154" s="41">
        <v>0</v>
      </c>
      <c r="I154" s="13">
        <v>35</v>
      </c>
      <c r="J154" s="41">
        <v>48</v>
      </c>
      <c r="K154" s="41">
        <v>21</v>
      </c>
      <c r="L154" s="41">
        <v>0</v>
      </c>
      <c r="M154" s="13">
        <v>69</v>
      </c>
      <c r="N154" s="41">
        <v>61</v>
      </c>
      <c r="O154" s="41">
        <v>25</v>
      </c>
      <c r="P154" s="41">
        <v>0</v>
      </c>
      <c r="Q154" s="13">
        <v>86</v>
      </c>
      <c r="R154" s="12">
        <v>226</v>
      </c>
    </row>
    <row r="155" spans="1:18" x14ac:dyDescent="0.2">
      <c r="A155" s="40" t="s">
        <v>201</v>
      </c>
      <c r="B155" s="41">
        <v>250</v>
      </c>
      <c r="C155" s="41">
        <v>87</v>
      </c>
      <c r="D155" s="41">
        <v>0</v>
      </c>
      <c r="E155" s="13">
        <v>337</v>
      </c>
      <c r="F155" s="41">
        <v>292</v>
      </c>
      <c r="G155" s="41">
        <v>94</v>
      </c>
      <c r="H155" s="41">
        <v>0</v>
      </c>
      <c r="I155" s="13">
        <v>386</v>
      </c>
      <c r="J155" s="41">
        <v>177</v>
      </c>
      <c r="K155" s="41">
        <v>68</v>
      </c>
      <c r="L155" s="41">
        <v>0</v>
      </c>
      <c r="M155" s="13">
        <v>245</v>
      </c>
      <c r="N155" s="41">
        <v>310</v>
      </c>
      <c r="O155" s="41">
        <v>92</v>
      </c>
      <c r="P155" s="41">
        <v>0</v>
      </c>
      <c r="Q155" s="13">
        <v>402</v>
      </c>
      <c r="R155" s="12">
        <v>1370</v>
      </c>
    </row>
    <row r="156" spans="1:18" x14ac:dyDescent="0.2">
      <c r="A156" s="37" t="s">
        <v>202</v>
      </c>
      <c r="B156" s="38">
        <v>51920</v>
      </c>
      <c r="C156" s="38">
        <v>9934</v>
      </c>
      <c r="D156" s="38">
        <v>0</v>
      </c>
      <c r="E156" s="38">
        <v>61854</v>
      </c>
      <c r="F156" s="38">
        <v>37934</v>
      </c>
      <c r="G156" s="38">
        <v>11889</v>
      </c>
      <c r="H156" s="38">
        <v>0</v>
      </c>
      <c r="I156" s="38">
        <v>49823</v>
      </c>
      <c r="J156" s="38">
        <v>43190</v>
      </c>
      <c r="K156" s="38">
        <v>10980</v>
      </c>
      <c r="L156" s="38">
        <v>0</v>
      </c>
      <c r="M156" s="38">
        <v>54170</v>
      </c>
      <c r="N156" s="38">
        <v>60074</v>
      </c>
      <c r="O156" s="38">
        <v>14242</v>
      </c>
      <c r="P156" s="38">
        <v>0</v>
      </c>
      <c r="Q156" s="38">
        <v>74316</v>
      </c>
      <c r="R156" s="38">
        <v>240163</v>
      </c>
    </row>
    <row r="157" spans="1:18" x14ac:dyDescent="0.2">
      <c r="A157" s="39" t="s">
        <v>203</v>
      </c>
      <c r="B157" s="14">
        <v>5495</v>
      </c>
      <c r="C157" s="14">
        <v>3316</v>
      </c>
      <c r="D157" s="14">
        <v>0</v>
      </c>
      <c r="E157" s="14">
        <v>8811</v>
      </c>
      <c r="F157" s="14">
        <v>5199</v>
      </c>
      <c r="G157" s="14">
        <v>2866</v>
      </c>
      <c r="H157" s="14">
        <v>0</v>
      </c>
      <c r="I157" s="14">
        <v>8065</v>
      </c>
      <c r="J157" s="14">
        <v>6477</v>
      </c>
      <c r="K157" s="14">
        <v>2422</v>
      </c>
      <c r="L157" s="14">
        <v>0</v>
      </c>
      <c r="M157" s="14">
        <v>8899</v>
      </c>
      <c r="N157" s="14">
        <v>11782</v>
      </c>
      <c r="O157" s="14">
        <v>2554</v>
      </c>
      <c r="P157" s="14">
        <v>0</v>
      </c>
      <c r="Q157" s="14">
        <v>14336</v>
      </c>
      <c r="R157" s="14">
        <v>40111</v>
      </c>
    </row>
    <row r="158" spans="1:18" x14ac:dyDescent="0.2">
      <c r="A158" s="40" t="s">
        <v>204</v>
      </c>
      <c r="B158" s="41">
        <v>1873</v>
      </c>
      <c r="C158" s="41">
        <v>1745</v>
      </c>
      <c r="D158" s="41">
        <v>0</v>
      </c>
      <c r="E158" s="13">
        <v>3618</v>
      </c>
      <c r="F158" s="41">
        <v>1840</v>
      </c>
      <c r="G158" s="41">
        <v>1182</v>
      </c>
      <c r="H158" s="41">
        <v>0</v>
      </c>
      <c r="I158" s="13">
        <v>3022</v>
      </c>
      <c r="J158" s="41">
        <v>1672</v>
      </c>
      <c r="K158" s="41">
        <v>723</v>
      </c>
      <c r="L158" s="41">
        <v>0</v>
      </c>
      <c r="M158" s="13">
        <v>2395</v>
      </c>
      <c r="N158" s="41">
        <v>1563</v>
      </c>
      <c r="O158" s="41">
        <v>806</v>
      </c>
      <c r="P158" s="41">
        <v>0</v>
      </c>
      <c r="Q158" s="13">
        <v>2369</v>
      </c>
      <c r="R158" s="12">
        <v>11404</v>
      </c>
    </row>
    <row r="159" spans="1:18" x14ac:dyDescent="0.2">
      <c r="A159" s="40" t="s">
        <v>205</v>
      </c>
      <c r="B159" s="41">
        <v>3054</v>
      </c>
      <c r="C159" s="41">
        <v>1265</v>
      </c>
      <c r="D159" s="41">
        <v>0</v>
      </c>
      <c r="E159" s="13">
        <v>4319</v>
      </c>
      <c r="F159" s="41">
        <v>2724</v>
      </c>
      <c r="G159" s="41">
        <v>1295</v>
      </c>
      <c r="H159" s="41">
        <v>0</v>
      </c>
      <c r="I159" s="13">
        <v>4019</v>
      </c>
      <c r="J159" s="41">
        <v>4106</v>
      </c>
      <c r="K159" s="41">
        <v>1324</v>
      </c>
      <c r="L159" s="41">
        <v>0</v>
      </c>
      <c r="M159" s="13">
        <v>5430</v>
      </c>
      <c r="N159" s="41">
        <v>8943</v>
      </c>
      <c r="O159" s="41">
        <v>1356</v>
      </c>
      <c r="P159" s="41">
        <v>0</v>
      </c>
      <c r="Q159" s="13">
        <v>10299</v>
      </c>
      <c r="R159" s="12">
        <v>24067</v>
      </c>
    </row>
    <row r="160" spans="1:18" x14ac:dyDescent="0.2">
      <c r="A160" s="40" t="s">
        <v>206</v>
      </c>
      <c r="B160" s="41">
        <v>407</v>
      </c>
      <c r="C160" s="41">
        <v>178</v>
      </c>
      <c r="D160" s="41">
        <v>0</v>
      </c>
      <c r="E160" s="13">
        <v>585</v>
      </c>
      <c r="F160" s="41">
        <v>448</v>
      </c>
      <c r="G160" s="41">
        <v>217</v>
      </c>
      <c r="H160" s="41">
        <v>0</v>
      </c>
      <c r="I160" s="13">
        <v>665</v>
      </c>
      <c r="J160" s="41">
        <v>518</v>
      </c>
      <c r="K160" s="41">
        <v>245</v>
      </c>
      <c r="L160" s="41">
        <v>0</v>
      </c>
      <c r="M160" s="13">
        <v>763</v>
      </c>
      <c r="N160" s="41">
        <v>762</v>
      </c>
      <c r="O160" s="41">
        <v>254</v>
      </c>
      <c r="P160" s="41">
        <v>0</v>
      </c>
      <c r="Q160" s="13">
        <v>1016</v>
      </c>
      <c r="R160" s="12">
        <v>3029</v>
      </c>
    </row>
    <row r="161" spans="1:18" x14ac:dyDescent="0.2">
      <c r="A161" s="40" t="s">
        <v>207</v>
      </c>
      <c r="B161" s="41">
        <v>160</v>
      </c>
      <c r="C161" s="41">
        <v>126</v>
      </c>
      <c r="D161" s="41">
        <v>0</v>
      </c>
      <c r="E161" s="13">
        <v>286</v>
      </c>
      <c r="F161" s="41">
        <v>183</v>
      </c>
      <c r="G161" s="41">
        <v>166</v>
      </c>
      <c r="H161" s="41">
        <v>0</v>
      </c>
      <c r="I161" s="13">
        <v>349</v>
      </c>
      <c r="J161" s="41">
        <v>174</v>
      </c>
      <c r="K161" s="41">
        <v>129</v>
      </c>
      <c r="L161" s="41">
        <v>0</v>
      </c>
      <c r="M161" s="13">
        <v>303</v>
      </c>
      <c r="N161" s="41">
        <v>510</v>
      </c>
      <c r="O161" s="41">
        <v>137</v>
      </c>
      <c r="P161" s="41">
        <v>0</v>
      </c>
      <c r="Q161" s="13">
        <v>647</v>
      </c>
      <c r="R161" s="12">
        <v>1585</v>
      </c>
    </row>
    <row r="162" spans="1:18" x14ac:dyDescent="0.2">
      <c r="A162" s="40" t="s">
        <v>208</v>
      </c>
      <c r="B162" s="41">
        <v>1</v>
      </c>
      <c r="C162" s="41">
        <v>2</v>
      </c>
      <c r="D162" s="41">
        <v>0</v>
      </c>
      <c r="E162" s="13">
        <v>3</v>
      </c>
      <c r="F162" s="41">
        <v>4</v>
      </c>
      <c r="G162" s="41">
        <v>6</v>
      </c>
      <c r="H162" s="41">
        <v>0</v>
      </c>
      <c r="I162" s="13">
        <v>10</v>
      </c>
      <c r="J162" s="41">
        <v>7</v>
      </c>
      <c r="K162" s="41">
        <v>1</v>
      </c>
      <c r="L162" s="41">
        <v>0</v>
      </c>
      <c r="M162" s="13">
        <v>8</v>
      </c>
      <c r="N162" s="41">
        <v>4</v>
      </c>
      <c r="O162" s="41">
        <v>1</v>
      </c>
      <c r="P162" s="41">
        <v>0</v>
      </c>
      <c r="Q162" s="13">
        <v>5</v>
      </c>
      <c r="R162" s="12">
        <v>26</v>
      </c>
    </row>
    <row r="163" spans="1:18" x14ac:dyDescent="0.2">
      <c r="A163" s="39" t="s">
        <v>209</v>
      </c>
      <c r="B163" s="14">
        <v>509</v>
      </c>
      <c r="C163" s="14">
        <v>565</v>
      </c>
      <c r="D163" s="14">
        <v>0</v>
      </c>
      <c r="E163" s="14">
        <v>1074</v>
      </c>
      <c r="F163" s="14">
        <v>682</v>
      </c>
      <c r="G163" s="14">
        <v>817</v>
      </c>
      <c r="H163" s="14">
        <v>0</v>
      </c>
      <c r="I163" s="14">
        <v>1499</v>
      </c>
      <c r="J163" s="14">
        <v>536</v>
      </c>
      <c r="K163" s="14">
        <v>626</v>
      </c>
      <c r="L163" s="14">
        <v>0</v>
      </c>
      <c r="M163" s="14">
        <v>1162</v>
      </c>
      <c r="N163" s="14">
        <v>861</v>
      </c>
      <c r="O163" s="14">
        <v>855</v>
      </c>
      <c r="P163" s="14">
        <v>0</v>
      </c>
      <c r="Q163" s="14">
        <v>1716</v>
      </c>
      <c r="R163" s="14">
        <v>5451</v>
      </c>
    </row>
    <row r="164" spans="1:18" x14ac:dyDescent="0.2">
      <c r="A164" s="40" t="s">
        <v>210</v>
      </c>
      <c r="B164" s="41">
        <v>19</v>
      </c>
      <c r="C164" s="41">
        <v>0</v>
      </c>
      <c r="D164" s="41">
        <v>0</v>
      </c>
      <c r="E164" s="13">
        <v>19</v>
      </c>
      <c r="F164" s="41">
        <v>0</v>
      </c>
      <c r="G164" s="41">
        <v>0</v>
      </c>
      <c r="H164" s="41">
        <v>0</v>
      </c>
      <c r="I164" s="13">
        <v>0</v>
      </c>
      <c r="J164" s="41">
        <v>0</v>
      </c>
      <c r="K164" s="41">
        <v>0</v>
      </c>
      <c r="L164" s="41">
        <v>0</v>
      </c>
      <c r="M164" s="13">
        <v>0</v>
      </c>
      <c r="N164" s="41">
        <v>4</v>
      </c>
      <c r="O164" s="41">
        <v>1</v>
      </c>
      <c r="P164" s="41">
        <v>0</v>
      </c>
      <c r="Q164" s="13">
        <v>5</v>
      </c>
      <c r="R164" s="12">
        <v>24</v>
      </c>
    </row>
    <row r="165" spans="1:18" x14ac:dyDescent="0.2">
      <c r="A165" s="40" t="s">
        <v>211</v>
      </c>
      <c r="B165" s="41">
        <v>319</v>
      </c>
      <c r="C165" s="41">
        <v>261</v>
      </c>
      <c r="D165" s="41">
        <v>0</v>
      </c>
      <c r="E165" s="13">
        <v>580</v>
      </c>
      <c r="F165" s="41">
        <v>456</v>
      </c>
      <c r="G165" s="41">
        <v>304</v>
      </c>
      <c r="H165" s="41">
        <v>0</v>
      </c>
      <c r="I165" s="13">
        <v>760</v>
      </c>
      <c r="J165" s="41">
        <v>360</v>
      </c>
      <c r="K165" s="41">
        <v>316</v>
      </c>
      <c r="L165" s="41">
        <v>0</v>
      </c>
      <c r="M165" s="13">
        <v>676</v>
      </c>
      <c r="N165" s="41">
        <v>563</v>
      </c>
      <c r="O165" s="41">
        <v>304</v>
      </c>
      <c r="P165" s="41">
        <v>0</v>
      </c>
      <c r="Q165" s="13">
        <v>867</v>
      </c>
      <c r="R165" s="12">
        <v>2883</v>
      </c>
    </row>
    <row r="166" spans="1:18" x14ac:dyDescent="0.2">
      <c r="A166" s="40" t="s">
        <v>212</v>
      </c>
      <c r="B166" s="41">
        <v>78</v>
      </c>
      <c r="C166" s="41">
        <v>288</v>
      </c>
      <c r="D166" s="41">
        <v>0</v>
      </c>
      <c r="E166" s="13">
        <v>366</v>
      </c>
      <c r="F166" s="41">
        <v>135</v>
      </c>
      <c r="G166" s="41">
        <v>484</v>
      </c>
      <c r="H166" s="41">
        <v>0</v>
      </c>
      <c r="I166" s="13">
        <v>619</v>
      </c>
      <c r="J166" s="41">
        <v>86</v>
      </c>
      <c r="K166" s="41">
        <v>288</v>
      </c>
      <c r="L166" s="41">
        <v>0</v>
      </c>
      <c r="M166" s="13">
        <v>374</v>
      </c>
      <c r="N166" s="41">
        <v>199</v>
      </c>
      <c r="O166" s="41">
        <v>530</v>
      </c>
      <c r="P166" s="41">
        <v>0</v>
      </c>
      <c r="Q166" s="13">
        <v>729</v>
      </c>
      <c r="R166" s="12">
        <v>2088</v>
      </c>
    </row>
    <row r="167" spans="1:18" x14ac:dyDescent="0.2">
      <c r="A167" s="40" t="s">
        <v>213</v>
      </c>
      <c r="B167" s="41">
        <v>56</v>
      </c>
      <c r="C167" s="41">
        <v>10</v>
      </c>
      <c r="D167" s="41">
        <v>0</v>
      </c>
      <c r="E167" s="13">
        <v>66</v>
      </c>
      <c r="F167" s="41">
        <v>69</v>
      </c>
      <c r="G167" s="41">
        <v>18</v>
      </c>
      <c r="H167" s="41">
        <v>0</v>
      </c>
      <c r="I167" s="13">
        <v>87</v>
      </c>
      <c r="J167" s="41">
        <v>69</v>
      </c>
      <c r="K167" s="41">
        <v>18</v>
      </c>
      <c r="L167" s="41">
        <v>0</v>
      </c>
      <c r="M167" s="13">
        <v>87</v>
      </c>
      <c r="N167" s="41">
        <v>63</v>
      </c>
      <c r="O167" s="41">
        <v>14</v>
      </c>
      <c r="P167" s="41">
        <v>0</v>
      </c>
      <c r="Q167" s="13">
        <v>77</v>
      </c>
      <c r="R167" s="12">
        <v>317</v>
      </c>
    </row>
    <row r="168" spans="1:18" x14ac:dyDescent="0.2">
      <c r="A168" s="40" t="s">
        <v>214</v>
      </c>
      <c r="B168" s="41">
        <v>37</v>
      </c>
      <c r="C168" s="41">
        <v>6</v>
      </c>
      <c r="D168" s="41">
        <v>0</v>
      </c>
      <c r="E168" s="13">
        <v>43</v>
      </c>
      <c r="F168" s="41">
        <v>22</v>
      </c>
      <c r="G168" s="41">
        <v>11</v>
      </c>
      <c r="H168" s="41">
        <v>0</v>
      </c>
      <c r="I168" s="13">
        <v>33</v>
      </c>
      <c r="J168" s="41">
        <v>21</v>
      </c>
      <c r="K168" s="41">
        <v>4</v>
      </c>
      <c r="L168" s="41">
        <v>0</v>
      </c>
      <c r="M168" s="13">
        <v>25</v>
      </c>
      <c r="N168" s="41">
        <v>32</v>
      </c>
      <c r="O168" s="41">
        <v>6</v>
      </c>
      <c r="P168" s="41">
        <v>0</v>
      </c>
      <c r="Q168" s="13">
        <v>38</v>
      </c>
      <c r="R168" s="12">
        <v>139</v>
      </c>
    </row>
    <row r="169" spans="1:18" x14ac:dyDescent="0.2">
      <c r="A169" s="39" t="s">
        <v>215</v>
      </c>
      <c r="B169" s="14">
        <v>40838</v>
      </c>
      <c r="C169" s="14">
        <v>3195</v>
      </c>
      <c r="D169" s="14">
        <v>0</v>
      </c>
      <c r="E169" s="14">
        <v>44033</v>
      </c>
      <c r="F169" s="14">
        <v>24916</v>
      </c>
      <c r="G169" s="14">
        <v>5348</v>
      </c>
      <c r="H169" s="14">
        <v>0</v>
      </c>
      <c r="I169" s="14">
        <v>30264</v>
      </c>
      <c r="J169" s="14">
        <v>25754</v>
      </c>
      <c r="K169" s="14">
        <v>4523</v>
      </c>
      <c r="L169" s="14">
        <v>0</v>
      </c>
      <c r="M169" s="14">
        <v>30277</v>
      </c>
      <c r="N169" s="14">
        <v>35722</v>
      </c>
      <c r="O169" s="14">
        <v>7052</v>
      </c>
      <c r="P169" s="14">
        <v>0</v>
      </c>
      <c r="Q169" s="14">
        <v>42774</v>
      </c>
      <c r="R169" s="14">
        <v>147348</v>
      </c>
    </row>
    <row r="170" spans="1:18" x14ac:dyDescent="0.2">
      <c r="A170" s="40" t="s">
        <v>216</v>
      </c>
      <c r="B170" s="41">
        <v>19337</v>
      </c>
      <c r="C170" s="41">
        <v>1471</v>
      </c>
      <c r="D170" s="41">
        <v>0</v>
      </c>
      <c r="E170" s="13">
        <v>20808</v>
      </c>
      <c r="F170" s="41">
        <v>14054</v>
      </c>
      <c r="G170" s="41">
        <v>2277</v>
      </c>
      <c r="H170" s="41">
        <v>0</v>
      </c>
      <c r="I170" s="13">
        <v>16331</v>
      </c>
      <c r="J170" s="41">
        <v>13916</v>
      </c>
      <c r="K170" s="41">
        <v>2572</v>
      </c>
      <c r="L170" s="41">
        <v>0</v>
      </c>
      <c r="M170" s="13">
        <v>16488</v>
      </c>
      <c r="N170" s="41">
        <v>15021</v>
      </c>
      <c r="O170" s="41">
        <v>4507</v>
      </c>
      <c r="P170" s="41">
        <v>0</v>
      </c>
      <c r="Q170" s="13">
        <v>19528</v>
      </c>
      <c r="R170" s="12">
        <v>73155</v>
      </c>
    </row>
    <row r="171" spans="1:18" x14ac:dyDescent="0.2">
      <c r="A171" s="40" t="s">
        <v>217</v>
      </c>
      <c r="B171" s="41">
        <v>167</v>
      </c>
      <c r="C171" s="41">
        <v>87</v>
      </c>
      <c r="D171" s="41">
        <v>0</v>
      </c>
      <c r="E171" s="13">
        <v>254</v>
      </c>
      <c r="F171" s="41">
        <v>124</v>
      </c>
      <c r="G171" s="41">
        <v>52</v>
      </c>
      <c r="H171" s="41">
        <v>0</v>
      </c>
      <c r="I171" s="13">
        <v>176</v>
      </c>
      <c r="J171" s="41">
        <v>83</v>
      </c>
      <c r="K171" s="41">
        <v>52</v>
      </c>
      <c r="L171" s="41">
        <v>0</v>
      </c>
      <c r="M171" s="13">
        <v>135</v>
      </c>
      <c r="N171" s="41">
        <v>206</v>
      </c>
      <c r="O171" s="41">
        <v>93</v>
      </c>
      <c r="P171" s="41">
        <v>0</v>
      </c>
      <c r="Q171" s="13">
        <v>299</v>
      </c>
      <c r="R171" s="12">
        <v>864</v>
      </c>
    </row>
    <row r="172" spans="1:18" x14ac:dyDescent="0.2">
      <c r="A172" s="40" t="s">
        <v>218</v>
      </c>
      <c r="B172" s="41">
        <v>71</v>
      </c>
      <c r="C172" s="41">
        <v>77</v>
      </c>
      <c r="D172" s="41">
        <v>0</v>
      </c>
      <c r="E172" s="13">
        <v>148</v>
      </c>
      <c r="F172" s="41">
        <v>143</v>
      </c>
      <c r="G172" s="41">
        <v>158</v>
      </c>
      <c r="H172" s="41">
        <v>0</v>
      </c>
      <c r="I172" s="13">
        <v>301</v>
      </c>
      <c r="J172" s="41">
        <v>77</v>
      </c>
      <c r="K172" s="41">
        <v>39</v>
      </c>
      <c r="L172" s="41">
        <v>0</v>
      </c>
      <c r="M172" s="13">
        <v>116</v>
      </c>
      <c r="N172" s="41">
        <v>17</v>
      </c>
      <c r="O172" s="41">
        <v>26</v>
      </c>
      <c r="P172" s="41">
        <v>0</v>
      </c>
      <c r="Q172" s="13">
        <v>43</v>
      </c>
      <c r="R172" s="12">
        <v>608</v>
      </c>
    </row>
    <row r="173" spans="1:18" x14ac:dyDescent="0.2">
      <c r="A173" s="40" t="s">
        <v>219</v>
      </c>
      <c r="B173" s="41">
        <v>160</v>
      </c>
      <c r="C173" s="41">
        <v>52</v>
      </c>
      <c r="D173" s="41">
        <v>0</v>
      </c>
      <c r="E173" s="13">
        <v>212</v>
      </c>
      <c r="F173" s="41">
        <v>183</v>
      </c>
      <c r="G173" s="41">
        <v>49</v>
      </c>
      <c r="H173" s="41">
        <v>0</v>
      </c>
      <c r="I173" s="13">
        <v>232</v>
      </c>
      <c r="J173" s="41">
        <v>389</v>
      </c>
      <c r="K173" s="41">
        <v>39</v>
      </c>
      <c r="L173" s="41">
        <v>0</v>
      </c>
      <c r="M173" s="13">
        <v>428</v>
      </c>
      <c r="N173" s="41">
        <v>401</v>
      </c>
      <c r="O173" s="41">
        <v>45</v>
      </c>
      <c r="P173" s="41">
        <v>0</v>
      </c>
      <c r="Q173" s="13">
        <v>446</v>
      </c>
      <c r="R173" s="12">
        <v>1318</v>
      </c>
    </row>
    <row r="174" spans="1:18" x14ac:dyDescent="0.2">
      <c r="A174" s="40" t="s">
        <v>220</v>
      </c>
      <c r="B174" s="41">
        <v>21103</v>
      </c>
      <c r="C174" s="41">
        <v>1508</v>
      </c>
      <c r="D174" s="41">
        <v>0</v>
      </c>
      <c r="E174" s="13">
        <v>22611</v>
      </c>
      <c r="F174" s="41">
        <v>10412</v>
      </c>
      <c r="G174" s="41">
        <v>2812</v>
      </c>
      <c r="H174" s="41">
        <v>0</v>
      </c>
      <c r="I174" s="13">
        <v>13224</v>
      </c>
      <c r="J174" s="41">
        <v>11289</v>
      </c>
      <c r="K174" s="41">
        <v>1821</v>
      </c>
      <c r="L174" s="41">
        <v>0</v>
      </c>
      <c r="M174" s="13">
        <v>13110</v>
      </c>
      <c r="N174" s="41">
        <v>20077</v>
      </c>
      <c r="O174" s="41">
        <v>2381</v>
      </c>
      <c r="P174" s="41">
        <v>0</v>
      </c>
      <c r="Q174" s="13">
        <v>22458</v>
      </c>
      <c r="R174" s="12">
        <v>71403</v>
      </c>
    </row>
    <row r="175" spans="1:18" x14ac:dyDescent="0.2">
      <c r="A175" s="39" t="s">
        <v>221</v>
      </c>
      <c r="B175" s="14">
        <v>4652</v>
      </c>
      <c r="C175" s="14">
        <v>2667</v>
      </c>
      <c r="D175" s="14">
        <v>0</v>
      </c>
      <c r="E175" s="14">
        <v>7319</v>
      </c>
      <c r="F175" s="14">
        <v>6342</v>
      </c>
      <c r="G175" s="14">
        <v>2696</v>
      </c>
      <c r="H175" s="14">
        <v>0</v>
      </c>
      <c r="I175" s="14">
        <v>9038</v>
      </c>
      <c r="J175" s="14">
        <v>9721</v>
      </c>
      <c r="K175" s="14">
        <v>3229</v>
      </c>
      <c r="L175" s="14">
        <v>0</v>
      </c>
      <c r="M175" s="14">
        <v>12950</v>
      </c>
      <c r="N175" s="14">
        <v>11104</v>
      </c>
      <c r="O175" s="14">
        <v>3645</v>
      </c>
      <c r="P175" s="14">
        <v>0</v>
      </c>
      <c r="Q175" s="14">
        <v>14749</v>
      </c>
      <c r="R175" s="14">
        <v>44056</v>
      </c>
    </row>
    <row r="176" spans="1:18" x14ac:dyDescent="0.2">
      <c r="A176" s="40" t="s">
        <v>222</v>
      </c>
      <c r="B176" s="41">
        <v>332</v>
      </c>
      <c r="C176" s="41">
        <v>506</v>
      </c>
      <c r="D176" s="41">
        <v>0</v>
      </c>
      <c r="E176" s="13">
        <v>838</v>
      </c>
      <c r="F176" s="41">
        <v>370</v>
      </c>
      <c r="G176" s="41">
        <v>422</v>
      </c>
      <c r="H176" s="41">
        <v>0</v>
      </c>
      <c r="I176" s="13">
        <v>792</v>
      </c>
      <c r="J176" s="41">
        <v>297</v>
      </c>
      <c r="K176" s="41">
        <v>481</v>
      </c>
      <c r="L176" s="41">
        <v>0</v>
      </c>
      <c r="M176" s="13">
        <v>778</v>
      </c>
      <c r="N176" s="41">
        <v>421</v>
      </c>
      <c r="O176" s="41">
        <v>585</v>
      </c>
      <c r="P176" s="41">
        <v>0</v>
      </c>
      <c r="Q176" s="13">
        <v>1006</v>
      </c>
      <c r="R176" s="12">
        <v>3414</v>
      </c>
    </row>
    <row r="177" spans="1:18" x14ac:dyDescent="0.2">
      <c r="A177" s="40" t="s">
        <v>223</v>
      </c>
      <c r="B177" s="41">
        <v>1788</v>
      </c>
      <c r="C177" s="41">
        <v>290</v>
      </c>
      <c r="D177" s="41">
        <v>0</v>
      </c>
      <c r="E177" s="13">
        <v>2078</v>
      </c>
      <c r="F177" s="41">
        <v>1663</v>
      </c>
      <c r="G177" s="41">
        <v>432</v>
      </c>
      <c r="H177" s="41">
        <v>0</v>
      </c>
      <c r="I177" s="13">
        <v>2095</v>
      </c>
      <c r="J177" s="41">
        <v>1517</v>
      </c>
      <c r="K177" s="41">
        <v>338</v>
      </c>
      <c r="L177" s="41">
        <v>0</v>
      </c>
      <c r="M177" s="13">
        <v>1855</v>
      </c>
      <c r="N177" s="41">
        <v>2327</v>
      </c>
      <c r="O177" s="41">
        <v>309</v>
      </c>
      <c r="P177" s="41">
        <v>0</v>
      </c>
      <c r="Q177" s="13">
        <v>2636</v>
      </c>
      <c r="R177" s="12">
        <v>8664</v>
      </c>
    </row>
    <row r="178" spans="1:18" x14ac:dyDescent="0.2">
      <c r="A178" s="40" t="s">
        <v>224</v>
      </c>
      <c r="B178" s="41">
        <v>2532</v>
      </c>
      <c r="C178" s="41">
        <v>1871</v>
      </c>
      <c r="D178" s="41">
        <v>0</v>
      </c>
      <c r="E178" s="13">
        <v>4403</v>
      </c>
      <c r="F178" s="41">
        <v>4309</v>
      </c>
      <c r="G178" s="41">
        <v>1842</v>
      </c>
      <c r="H178" s="41">
        <v>0</v>
      </c>
      <c r="I178" s="13">
        <v>6151</v>
      </c>
      <c r="J178" s="41">
        <v>7907</v>
      </c>
      <c r="K178" s="41">
        <v>2410</v>
      </c>
      <c r="L178" s="41">
        <v>0</v>
      </c>
      <c r="M178" s="13">
        <v>10317</v>
      </c>
      <c r="N178" s="41">
        <v>8356</v>
      </c>
      <c r="O178" s="41">
        <v>2751</v>
      </c>
      <c r="P178" s="41">
        <v>0</v>
      </c>
      <c r="Q178" s="13">
        <v>11107</v>
      </c>
      <c r="R178" s="12">
        <v>31978</v>
      </c>
    </row>
    <row r="179" spans="1:18" x14ac:dyDescent="0.2">
      <c r="A179" s="39" t="s">
        <v>225</v>
      </c>
      <c r="B179" s="14">
        <v>426</v>
      </c>
      <c r="C179" s="14">
        <v>191</v>
      </c>
      <c r="D179" s="14">
        <v>0</v>
      </c>
      <c r="E179" s="14">
        <v>617</v>
      </c>
      <c r="F179" s="14">
        <v>795</v>
      </c>
      <c r="G179" s="14">
        <v>162</v>
      </c>
      <c r="H179" s="14">
        <v>0</v>
      </c>
      <c r="I179" s="14">
        <v>957</v>
      </c>
      <c r="J179" s="14">
        <v>702</v>
      </c>
      <c r="K179" s="14">
        <v>180</v>
      </c>
      <c r="L179" s="14">
        <v>0</v>
      </c>
      <c r="M179" s="14">
        <v>882</v>
      </c>
      <c r="N179" s="14">
        <v>605</v>
      </c>
      <c r="O179" s="14">
        <v>136</v>
      </c>
      <c r="P179" s="14">
        <v>0</v>
      </c>
      <c r="Q179" s="14">
        <v>741</v>
      </c>
      <c r="R179" s="14">
        <v>3197</v>
      </c>
    </row>
    <row r="180" spans="1:18" x14ac:dyDescent="0.2">
      <c r="A180" s="40" t="s">
        <v>226</v>
      </c>
      <c r="B180" s="41">
        <v>226</v>
      </c>
      <c r="C180" s="41">
        <v>99</v>
      </c>
      <c r="D180" s="41">
        <v>0</v>
      </c>
      <c r="E180" s="13">
        <v>325</v>
      </c>
      <c r="F180" s="41">
        <v>212</v>
      </c>
      <c r="G180" s="41">
        <v>67</v>
      </c>
      <c r="H180" s="41">
        <v>0</v>
      </c>
      <c r="I180" s="13">
        <v>279</v>
      </c>
      <c r="J180" s="41">
        <v>213</v>
      </c>
      <c r="K180" s="41">
        <v>104</v>
      </c>
      <c r="L180" s="41">
        <v>0</v>
      </c>
      <c r="M180" s="13">
        <v>317</v>
      </c>
      <c r="N180" s="41">
        <v>410</v>
      </c>
      <c r="O180" s="41">
        <v>109</v>
      </c>
      <c r="P180" s="41">
        <v>0</v>
      </c>
      <c r="Q180" s="13">
        <v>519</v>
      </c>
      <c r="R180" s="12">
        <v>1440</v>
      </c>
    </row>
    <row r="181" spans="1:18" x14ac:dyDescent="0.2">
      <c r="A181" s="40" t="s">
        <v>227</v>
      </c>
      <c r="B181" s="41">
        <v>200</v>
      </c>
      <c r="C181" s="41">
        <v>92</v>
      </c>
      <c r="D181" s="41">
        <v>0</v>
      </c>
      <c r="E181" s="13">
        <v>292</v>
      </c>
      <c r="F181" s="41">
        <v>583</v>
      </c>
      <c r="G181" s="41">
        <v>95</v>
      </c>
      <c r="H181" s="41">
        <v>0</v>
      </c>
      <c r="I181" s="13">
        <v>678</v>
      </c>
      <c r="J181" s="41">
        <v>489</v>
      </c>
      <c r="K181" s="41">
        <v>76</v>
      </c>
      <c r="L181" s="41">
        <v>0</v>
      </c>
      <c r="M181" s="13">
        <v>565</v>
      </c>
      <c r="N181" s="41">
        <v>195</v>
      </c>
      <c r="O181" s="41">
        <v>27</v>
      </c>
      <c r="P181" s="41">
        <v>0</v>
      </c>
      <c r="Q181" s="13">
        <v>222</v>
      </c>
      <c r="R181" s="12">
        <v>1757</v>
      </c>
    </row>
    <row r="182" spans="1:18" x14ac:dyDescent="0.2">
      <c r="A182" s="35" t="s">
        <v>1</v>
      </c>
      <c r="B182" s="16">
        <v>1594572</v>
      </c>
      <c r="C182" s="16">
        <v>327766</v>
      </c>
      <c r="D182" s="16">
        <v>133684</v>
      </c>
      <c r="E182" s="36">
        <v>2056022</v>
      </c>
      <c r="F182" s="16">
        <v>1672341</v>
      </c>
      <c r="G182" s="16">
        <v>443297</v>
      </c>
      <c r="H182" s="16">
        <v>125760</v>
      </c>
      <c r="I182" s="36">
        <v>2241398</v>
      </c>
      <c r="J182" s="16">
        <v>1557923</v>
      </c>
      <c r="K182" s="16">
        <v>411667</v>
      </c>
      <c r="L182" s="16">
        <v>125770</v>
      </c>
      <c r="M182" s="36">
        <v>2095360</v>
      </c>
      <c r="N182" s="16">
        <v>1979886</v>
      </c>
      <c r="O182" s="16">
        <v>504172</v>
      </c>
      <c r="P182" s="16">
        <v>113434</v>
      </c>
      <c r="Q182" s="36">
        <v>2597492</v>
      </c>
      <c r="R182" s="36">
        <v>8990272</v>
      </c>
    </row>
  </sheetData>
  <mergeCells count="6">
    <mergeCell ref="R1:R2"/>
    <mergeCell ref="A1:A2"/>
    <mergeCell ref="B1:E1"/>
    <mergeCell ref="F1:I1"/>
    <mergeCell ref="J1:M1"/>
    <mergeCell ref="N1:Q1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3</vt:i4>
      </vt:variant>
    </vt:vector>
  </HeadingPairs>
  <TitlesOfParts>
    <vt:vector size="13" baseType="lpstr">
      <vt:lpstr>komentarz</vt:lpstr>
      <vt:lpstr>rodzaj zezwolenia</vt:lpstr>
      <vt:lpstr>rok - miesiąc</vt:lpstr>
      <vt:lpstr>rodzaj umowy</vt:lpstr>
      <vt:lpstr>okres zatrudnienia</vt:lpstr>
      <vt:lpstr>płeć  wiek</vt:lpstr>
      <vt:lpstr>Sekcja PKD</vt:lpstr>
      <vt:lpstr>Miejsce wykonywania pracy</vt:lpstr>
      <vt:lpstr>Grupy zawodowe</vt:lpstr>
      <vt:lpstr>obywatelstwo</vt:lpstr>
      <vt:lpstr>'Sekcja PKD'!Obszar_wydruku</vt:lpstr>
      <vt:lpstr>'Grupy zawodowe'!Tytuły_wydruku</vt:lpstr>
      <vt:lpstr>'Miejsce wykonywania pracy'!Tytuły_wydruku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Baryła Tomasz</dc:creator>
  <cp:lastModifiedBy>Tomasz Baryła</cp:lastModifiedBy>
  <cp:lastPrinted>2021-10-06T14:39:56Z</cp:lastPrinted>
  <dcterms:created xsi:type="dcterms:W3CDTF">2021-09-15T13:55:42Z</dcterms:created>
  <dcterms:modified xsi:type="dcterms:W3CDTF">2022-02-10T15:19:42Z</dcterms:modified>
</cp:coreProperties>
</file>