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8. Sierpień 2023\"/>
    </mc:Choice>
  </mc:AlternateContent>
  <bookViews>
    <workbookView xWindow="0" yWindow="0" windowWidth="28800" windowHeight="11100"/>
  </bookViews>
  <sheets>
    <sheet name="wydatki " sheetId="38" r:id="rId1"/>
  </sheets>
  <definedNames>
    <definedName name="_xlnm.Print_Area" localSheetId="0">'wydatki '!$B$2:$G$17</definedName>
  </definedNames>
  <calcPr calcId="162913" fullPrecision="0"/>
</workbook>
</file>

<file path=xl/calcChain.xml><?xml version="1.0" encoding="utf-8"?>
<calcChain xmlns="http://schemas.openxmlformats.org/spreadsheetml/2006/main">
  <c r="E7" i="38" l="1"/>
  <c r="E11" i="38" l="1"/>
  <c r="E15" i="38"/>
  <c r="E13" i="38"/>
  <c r="E17" i="38" l="1"/>
</calcChain>
</file>

<file path=xl/sharedStrings.xml><?xml version="1.0" encoding="utf-8"?>
<sst xmlns="http://schemas.openxmlformats.org/spreadsheetml/2006/main" count="23" uniqueCount="22">
  <si>
    <t>Lp.</t>
  </si>
  <si>
    <t>Wyszczególnienie</t>
  </si>
  <si>
    <t>Pozostała działalność</t>
  </si>
  <si>
    <t>1.1</t>
  </si>
  <si>
    <t>Przetwórstwo przemysłowe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</si>
  <si>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</si>
  <si>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</si>
  <si>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</si>
  <si>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</si>
  <si>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 xml:space="preserve">Górnictwo i kopalnictwo </t>
  </si>
  <si>
    <t>Górnictwo węgla kamiennego</t>
  </si>
  <si>
    <t>Wydatki ogółem</t>
  </si>
  <si>
    <t>2.1</t>
  </si>
  <si>
    <t>3.1</t>
  </si>
  <si>
    <t>Obrona narodowa</t>
  </si>
  <si>
    <t>4.1</t>
  </si>
  <si>
    <t>Pozostałe wydatki obronne</t>
  </si>
  <si>
    <t>1.2</t>
  </si>
  <si>
    <t>1.3</t>
  </si>
  <si>
    <t xml:space="preserve">Produkcja soli </t>
  </si>
  <si>
    <t>Zestawienie wydatków budżetowych w części 48 - Gospodarka złożami kopalin 
wg działów i rozdziałów</t>
  </si>
  <si>
    <t>Ustawa budżetowa po nowelizacji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</si>
</sst>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Lato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5" xfId="0" applyFont="1" applyBorder="1" applyAlignment="1"/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3" fontId="6" fillId="2" borderId="7" xfId="0" quotePrefix="1" applyNumberFormat="1" applyFont="1" applyFill="1" applyBorder="1" applyAlignment="1">
      <alignment horizontal="center" vertical="center"/>
    </xf>
    <xf numFmtId="3" fontId="6" fillId="2" borderId="8" xfId="0" quotePrefix="1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view="pageBreakPreview" zoomScale="120" zoomScaleNormal="100" zoomScaleSheetLayoutView="120" workbookViewId="0">
      <selection activeCell="L9" sqref="L9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1.5703125" customWidth="1"/>
    <col min="5" max="5" width="12.7109375" customWidth="1"/>
    <col min="6" max="6" width="8.140625" customWidth="1"/>
    <col min="7" max="7" width="18" customWidth="1"/>
    <col min="8" max="8" width="9.7109375" bestFit="1" customWidth="1"/>
  </cols>
  <sheetData>
    <row r="1" spans="2:7" ht="30" customHeight="1" x14ac:dyDescent="0.2">
      <c r="B1" s="28"/>
      <c r="C1" s="28"/>
      <c r="D1" s="28"/>
      <c r="E1" s="28"/>
      <c r="F1" s="28"/>
      <c r="G1" s="28"/>
    </row>
    <row r="2" spans="2:7" ht="40.5" customHeight="1" x14ac:dyDescent="0.2">
      <c r="B2" s="29" t="s">
        <v>20</v>
      </c>
      <c r="C2" s="29"/>
      <c r="D2" s="29"/>
      <c r="E2" s="29"/>
      <c r="F2" s="29"/>
      <c r="G2" s="29"/>
    </row>
    <row r="3" spans="2:7" ht="13.5" customHeight="1" thickBot="1" x14ac:dyDescent="0.25">
      <c r="B3" s="34" t="s">
        <v>8</v>
      </c>
      <c r="C3" s="34"/>
      <c r="D3" s="34"/>
      <c r="E3" s="34"/>
      <c r="F3" s="34"/>
      <c r="G3" s="34"/>
    </row>
    <row r="4" spans="2:7" ht="24" customHeight="1" x14ac:dyDescent="0.2">
      <c r="B4" s="30" t="s">
        <v>0</v>
      </c>
      <c r="C4" s="32" t="s">
        <v>1</v>
      </c>
      <c r="D4" s="32" t="s">
        <v>7</v>
      </c>
      <c r="E4" s="35" t="s">
        <v>21</v>
      </c>
      <c r="F4" s="36"/>
      <c r="G4" s="37"/>
    </row>
    <row r="5" spans="2:7" ht="24" customHeight="1" x14ac:dyDescent="0.2">
      <c r="B5" s="31"/>
      <c r="C5" s="33"/>
      <c r="D5" s="33"/>
      <c r="E5" s="38"/>
      <c r="F5" s="39"/>
      <c r="G5" s="40"/>
    </row>
    <row r="6" spans="2:7" s="1" customFormat="1" ht="13.5" customHeight="1" x14ac:dyDescent="0.2">
      <c r="B6" s="4">
        <v>1</v>
      </c>
      <c r="C6" s="5">
        <v>2</v>
      </c>
      <c r="D6" s="5">
        <v>3</v>
      </c>
      <c r="E6" s="23">
        <v>4</v>
      </c>
      <c r="F6" s="24"/>
      <c r="G6" s="25"/>
    </row>
    <row r="7" spans="2:7" ht="21" customHeight="1" x14ac:dyDescent="0.2">
      <c r="B7" s="20">
        <v>1</v>
      </c>
      <c r="C7" s="21" t="s">
        <v>9</v>
      </c>
      <c r="D7" s="22">
        <v>100</v>
      </c>
      <c r="E7" s="26">
        <f>SUM(E8:G10)</f>
        <v>1793165</v>
      </c>
      <c r="F7" s="26"/>
      <c r="G7" s="27"/>
    </row>
    <row r="8" spans="2:7" ht="29.1" customHeight="1" x14ac:dyDescent="0.2">
      <c r="B8" s="6" t="s">
        <v>3</v>
      </c>
      <c r="C8" s="7" t="s">
        <v>10</v>
      </c>
      <c r="D8" s="8">
        <v>10001</v>
      </c>
      <c r="E8" s="41">
        <v>1655864</v>
      </c>
      <c r="F8" s="42"/>
      <c r="G8" s="43"/>
    </row>
    <row r="9" spans="2:7" ht="29.1" customHeight="1" x14ac:dyDescent="0.2">
      <c r="B9" s="6" t="s">
        <v>17</v>
      </c>
      <c r="C9" s="7" t="s">
        <v>19</v>
      </c>
      <c r="D9" s="8">
        <v>10005</v>
      </c>
      <c r="E9" s="48">
        <v>109002</v>
      </c>
      <c r="F9" s="49"/>
      <c r="G9" s="50"/>
    </row>
    <row r="10" spans="2:7" ht="29.1" customHeight="1" x14ac:dyDescent="0.2">
      <c r="B10" s="6" t="s">
        <v>18</v>
      </c>
      <c r="C10" s="7" t="s">
        <v>2</v>
      </c>
      <c r="D10" s="8">
        <v>10095</v>
      </c>
      <c r="E10" s="48">
        <v>28299</v>
      </c>
      <c r="F10" s="49"/>
      <c r="G10" s="50"/>
    </row>
    <row r="11" spans="2:7" ht="21" customHeight="1" x14ac:dyDescent="0.2">
      <c r="B11" s="16">
        <v>2</v>
      </c>
      <c r="C11" s="17" t="s">
        <v>4</v>
      </c>
      <c r="D11" s="19">
        <v>150</v>
      </c>
      <c r="E11" s="26">
        <f>SUM(E12:E12)</f>
        <v>460</v>
      </c>
      <c r="F11" s="44"/>
      <c r="G11" s="45"/>
    </row>
    <row r="12" spans="2:7" ht="29.1" customHeight="1" x14ac:dyDescent="0.2">
      <c r="B12" s="6" t="s">
        <v>12</v>
      </c>
      <c r="C12" s="9" t="s">
        <v>2</v>
      </c>
      <c r="D12" s="10">
        <v>15095</v>
      </c>
      <c r="E12" s="41">
        <v>460</v>
      </c>
      <c r="F12" s="42"/>
      <c r="G12" s="43"/>
    </row>
    <row r="13" spans="2:7" ht="19.5" customHeight="1" x14ac:dyDescent="0.2">
      <c r="B13" s="16">
        <v>3</v>
      </c>
      <c r="C13" s="17" t="s">
        <v>5</v>
      </c>
      <c r="D13" s="19">
        <v>750</v>
      </c>
      <c r="E13" s="26">
        <f>SUM(E14:E14)</f>
        <v>5879</v>
      </c>
      <c r="F13" s="26"/>
      <c r="G13" s="27"/>
    </row>
    <row r="14" spans="2:7" ht="27.75" customHeight="1" x14ac:dyDescent="0.2">
      <c r="B14" s="11" t="s">
        <v>13</v>
      </c>
      <c r="C14" s="12" t="s">
        <v>6</v>
      </c>
      <c r="D14" s="13">
        <v>75001</v>
      </c>
      <c r="E14" s="41">
        <v>5879</v>
      </c>
      <c r="F14" s="42"/>
      <c r="G14" s="43"/>
    </row>
    <row r="15" spans="2:7" ht="21" customHeight="1" x14ac:dyDescent="0.2">
      <c r="B15" s="16">
        <v>4</v>
      </c>
      <c r="C15" s="17" t="s">
        <v>14</v>
      </c>
      <c r="D15" s="18">
        <v>752</v>
      </c>
      <c r="E15" s="44">
        <f>SUM(E16:E16)</f>
        <v>30</v>
      </c>
      <c r="F15" s="44"/>
      <c r="G15" s="45"/>
    </row>
    <row r="16" spans="2:7" s="2" customFormat="1" ht="29.25" customHeight="1" x14ac:dyDescent="0.2">
      <c r="B16" s="11" t="s">
        <v>15</v>
      </c>
      <c r="C16" s="12" t="s">
        <v>16</v>
      </c>
      <c r="D16" s="13">
        <v>75212</v>
      </c>
      <c r="E16" s="41">
        <v>30</v>
      </c>
      <c r="F16" s="42"/>
      <c r="G16" s="43"/>
    </row>
    <row r="17" spans="2:7" ht="21.75" customHeight="1" thickBot="1" x14ac:dyDescent="0.25">
      <c r="B17" s="14"/>
      <c r="C17" s="15" t="s">
        <v>11</v>
      </c>
      <c r="D17" s="15"/>
      <c r="E17" s="46">
        <f>E15+E11+E7+E13</f>
        <v>1799534</v>
      </c>
      <c r="F17" s="46"/>
      <c r="G17" s="47"/>
    </row>
    <row r="19" spans="2:7" x14ac:dyDescent="0.2">
      <c r="F19" s="3"/>
      <c r="G19" s="3"/>
    </row>
    <row r="20" spans="2:7" x14ac:dyDescent="0.2">
      <c r="F20" s="3"/>
      <c r="G20" s="3"/>
    </row>
  </sheetData>
  <mergeCells count="19">
    <mergeCell ref="E8:G8"/>
    <mergeCell ref="E11:G11"/>
    <mergeCell ref="E15:G15"/>
    <mergeCell ref="E17:G17"/>
    <mergeCell ref="E12:G12"/>
    <mergeCell ref="E16:G16"/>
    <mergeCell ref="E13:G13"/>
    <mergeCell ref="E14:G14"/>
    <mergeCell ref="E9:G9"/>
    <mergeCell ref="E10:G10"/>
    <mergeCell ref="E6:G6"/>
    <mergeCell ref="E7:G7"/>
    <mergeCell ref="B1:G1"/>
    <mergeCell ref="B2:G2"/>
    <mergeCell ref="B4:B5"/>
    <mergeCell ref="C4:C5"/>
    <mergeCell ref="D4:D5"/>
    <mergeCell ref="B3:G3"/>
    <mergeCell ref="E4:G5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 </vt:lpstr>
      <vt:lpstr>'wydatki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2023-02-13T08:57:06Z</cp:lastPrinted>
  <dcterms:created xsi:type="dcterms:W3CDTF">2000-06-01T07:31:26Z</dcterms:created>
  <dcterms:modified xsi:type="dcterms:W3CDTF">2023-08-23T12:18:29Z</dcterms:modified>
</cp:coreProperties>
</file>