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USER\Downloads\DRAFTY_PROGNOZ_PRZEKAZANE\PUW_RZGW_Bydgoszcz\ZAŁĄCZNIKI\Zal_6_Tebelaryczne_zestawienie_zmiany_klasyfikacji_wybranych_elementów_oceny_stanu_JCWP\"/>
    </mc:Choice>
  </mc:AlternateContent>
  <xr:revisionPtr revIDLastSave="0" documentId="13_ncr:1_{6E7F6A86-9DB4-417D-B2F1-D3B3F9948782}" xr6:coauthVersionLast="47" xr6:coauthVersionMax="47" xr10:uidLastSave="{00000000-0000-0000-0000-000000000000}"/>
  <workbookProtection workbookAlgorithmName="SHA-512" workbookHashValue="dvT+Rcy81zNb7/arVYxSDCeUnUtMdRrcZByrpaKhKv9kIpsQ14Imwn8jM7F8uKil5afTmhYxfMcceMJedVW29A==" workbookSaltValue="/y/3qnugnIvyXwZ7lOpoBA==" workbookSpinCount="100000" lockStructure="1"/>
  <bookViews>
    <workbookView xWindow="28680" yWindow="-120" windowWidth="29040" windowHeight="15840" xr2:uid="{00000000-000D-0000-FFFF-FFFF00000000}"/>
  </bookViews>
  <sheets>
    <sheet name="Zmiany 2016-2023_RW_RWr" sheetId="1" r:id="rId1"/>
    <sheet name="Zmiany 2016-2023_LW" sheetId="2" r:id="rId2"/>
  </sheets>
  <definedNames>
    <definedName name="_xlnm._FilterDatabase" localSheetId="1" hidden="1">'Zmiany 2016-2023_LW'!$A$2:$S$2</definedName>
    <definedName name="_xlnm._FilterDatabase" localSheetId="0" hidden="1">'Zmiany 2016-2023_RW_RWr'!$A$2:$S$2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8" i="2" l="1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O8" i="2"/>
  <c r="O7" i="2"/>
  <c r="O6" i="2"/>
  <c r="O5" i="2"/>
  <c r="O4" i="2"/>
  <c r="O3" i="2"/>
</calcChain>
</file>

<file path=xl/sharedStrings.xml><?xml version="1.0" encoding="utf-8"?>
<sst xmlns="http://schemas.openxmlformats.org/spreadsheetml/2006/main" count="534" uniqueCount="173">
  <si>
    <t>Kod jcwp
(układ jednostek planistycznych aPGW)</t>
  </si>
  <si>
    <t>Dorzecze</t>
  </si>
  <si>
    <t>Region wodny</t>
  </si>
  <si>
    <t>RZGW</t>
  </si>
  <si>
    <t>ZZ</t>
  </si>
  <si>
    <t>Kod punktu pomiarowo-kontrolnego 
(2016-2021)</t>
  </si>
  <si>
    <t>Kod punktu pomiarowo-kontrolnego 
(2022-2027)</t>
  </si>
  <si>
    <t>Kod jcwp_IIaPGW</t>
  </si>
  <si>
    <t>Nazwa jcwp_IIaPGW</t>
  </si>
  <si>
    <t>Lp.</t>
  </si>
  <si>
    <t>Zmiany w ramach oceny elementów biologicznych stanu/ potencjału ekologicznego JCWP w ramach PMŚ w okresie 2016-2023</t>
  </si>
  <si>
    <t>Makrofity</t>
  </si>
  <si>
    <t>Makrobezkręgowce</t>
  </si>
  <si>
    <t>Ichtiofauna</t>
  </si>
  <si>
    <t>Zmiany w ramach oceny elementów hydromorfologicznych stanu/ potencjału ekologicznego JCWP w ramach PMŚ w okresie 2016-2023</t>
  </si>
  <si>
    <t>Czy w okresie 2016-2023 prowadzono  inne istotne działania inwestycyjne w JCWP (TAK/ NIE ZIDENTYFIKOWANO)</t>
  </si>
  <si>
    <t>Czy w okresie 2016-2023 prowadzono działania utrzymaniowe w JCWP (TAK/ NIE)</t>
  </si>
  <si>
    <t>Liczba odcinków wód, w których prowadzono działania utrzymaniowe w okresie 2016-2023</t>
  </si>
  <si>
    <t>Rodzaj prowadzonych działań utrzymaniowych</t>
  </si>
  <si>
    <t>Czy w okresie 2016-2023 prowadzono w JCWP działania o charakterze działań utrzymaniowych poza PUW</t>
  </si>
  <si>
    <t>RW600017188529</t>
  </si>
  <si>
    <t>RW600010188529</t>
  </si>
  <si>
    <t>Kcynka</t>
  </si>
  <si>
    <t>Odra</t>
  </si>
  <si>
    <t>Noteci</t>
  </si>
  <si>
    <t>Bydgoszcz</t>
  </si>
  <si>
    <t>Zarząd Zlewni w Inowrocławiu</t>
  </si>
  <si>
    <t>PL02S0601_0929</t>
  </si>
  <si>
    <t>PL02S0601_0080</t>
  </si>
  <si>
    <t>pogorszenie 2016-2021 vs 2023</t>
  </si>
  <si>
    <t>TAK</t>
  </si>
  <si>
    <t>I, III, VI, VIII</t>
  </si>
  <si>
    <t>NIE ZIDENTYFIKOWANO</t>
  </si>
  <si>
    <t>RW6000181883949</t>
  </si>
  <si>
    <t>RW6000091883949</t>
  </si>
  <si>
    <t>Rokitka</t>
  </si>
  <si>
    <t>PL02S0601_0939</t>
  </si>
  <si>
    <t>I, II, III, IV, V, VI, VIIa, VIIb, VIII</t>
  </si>
  <si>
    <t>RW6000181886249</t>
  </si>
  <si>
    <t>RW6000091886239</t>
  </si>
  <si>
    <t>Czernica do Białej</t>
  </si>
  <si>
    <t>Zarząd Zlewni w Pile</t>
  </si>
  <si>
    <t>PL02S0201_3338</t>
  </si>
  <si>
    <t>RW600018188788, RW600024188789</t>
  </si>
  <si>
    <t>RW6000091887899</t>
  </si>
  <si>
    <t>Bukówka</t>
  </si>
  <si>
    <t>PL02S0501_0704</t>
  </si>
  <si>
    <t>pogorszenie 2016-2021 vs 2022</t>
  </si>
  <si>
    <t>RW60001818885169, RW6000201888533, RW6000251888537</t>
  </si>
  <si>
    <t>RW60001118885359</t>
  </si>
  <si>
    <t>Drawa od jez. Krosino do jez. Lubie</t>
  </si>
  <si>
    <t>PL02S0101_0567</t>
  </si>
  <si>
    <t>pogorszenie 2020 vs 2023</t>
  </si>
  <si>
    <t>IV, V, VI, VIIa, VIIb, VIII</t>
  </si>
  <si>
    <t>RW6000181888589</t>
  </si>
  <si>
    <t>RW6000091888587</t>
  </si>
  <si>
    <t>Drawica</t>
  </si>
  <si>
    <t>PL02S0101_0571</t>
  </si>
  <si>
    <t>NIE</t>
  </si>
  <si>
    <t xml:space="preserve"> - </t>
  </si>
  <si>
    <t>RW6000181889869</t>
  </si>
  <si>
    <t>RW6000091889869</t>
  </si>
  <si>
    <t>Santoczna</t>
  </si>
  <si>
    <t>PL02S0401_1652</t>
  </si>
  <si>
    <t>I, II, III, IV, V, VI, VIII</t>
  </si>
  <si>
    <t>RW6000201888899</t>
  </si>
  <si>
    <t>RW60001118888999</t>
  </si>
  <si>
    <t>Mierzęcka Struga od jez. Wielgie do ujścia</t>
  </si>
  <si>
    <t>PL02S0401_1630</t>
  </si>
  <si>
    <t>I, VI</t>
  </si>
  <si>
    <t>RW600021188931</t>
  </si>
  <si>
    <t>RW600012188931</t>
  </si>
  <si>
    <t>Noteć od Drawy do Rudawy</t>
  </si>
  <si>
    <t>PL02S0401_3208</t>
  </si>
  <si>
    <t>PL02S0401_1632</t>
  </si>
  <si>
    <t>III, IV, V, VIIa, VIIb, VIII</t>
  </si>
  <si>
    <t>RW600021188971, RW600021188979, RW60002118899</t>
  </si>
  <si>
    <t>RW600012188977</t>
  </si>
  <si>
    <t>Noteć od Rudawy do ujścia</t>
  </si>
  <si>
    <t>PL02S0401_0677</t>
  </si>
  <si>
    <t>RW600023188974</t>
  </si>
  <si>
    <t>RW6000151889789</t>
  </si>
  <si>
    <t>Stara Noteć</t>
  </si>
  <si>
    <t>PL02S0401_0678</t>
  </si>
  <si>
    <t>RW600024188351</t>
  </si>
  <si>
    <t>RW60001618838249</t>
  </si>
  <si>
    <t>Nowy Kanał Notecki</t>
  </si>
  <si>
    <t>PL02S0601_0935</t>
  </si>
  <si>
    <t>PL02S0601_0083</t>
  </si>
  <si>
    <t>I, II, III, IV, VIIa, VIIb</t>
  </si>
  <si>
    <t>RW6000251888893</t>
  </si>
  <si>
    <t>RW6000181888893</t>
  </si>
  <si>
    <t>Mierzęcka Struga do jez. Wielgie</t>
  </si>
  <si>
    <t>PL02S0401_3501</t>
  </si>
  <si>
    <t>LW10389</t>
  </si>
  <si>
    <t>Modzerowskie</t>
  </si>
  <si>
    <t>PL02S0602_3008</t>
  </si>
  <si>
    <t>pogorszenie 2021 vs 2023</t>
  </si>
  <si>
    <t>LW10390</t>
  </si>
  <si>
    <t>Brdowskie</t>
  </si>
  <si>
    <t>PL02S0502_0218</t>
  </si>
  <si>
    <t>LW10391</t>
  </si>
  <si>
    <t>Lubotyń</t>
  </si>
  <si>
    <t>PL02S0502_2212</t>
  </si>
  <si>
    <t>LW10398</t>
  </si>
  <si>
    <t>Budzisławskie</t>
  </si>
  <si>
    <t>PL02S0502_2175</t>
  </si>
  <si>
    <t>LW10401</t>
  </si>
  <si>
    <t>Wilczyńskie</t>
  </si>
  <si>
    <t>PL02S0502_2249</t>
  </si>
  <si>
    <t>LW10404</t>
  </si>
  <si>
    <t>Ostrowskie</t>
  </si>
  <si>
    <t>PL02S0602_0402</t>
  </si>
  <si>
    <t>LW10409</t>
  </si>
  <si>
    <t>Niedzięgiel</t>
  </si>
  <si>
    <t>PL02S0502_2219</t>
  </si>
  <si>
    <t>LW10416</t>
  </si>
  <si>
    <t>Kamienieckie</t>
  </si>
  <si>
    <t>PL02S0502_0300</t>
  </si>
  <si>
    <t>LW10447</t>
  </si>
  <si>
    <t>Ostrówieckie</t>
  </si>
  <si>
    <t>PL02S0602_3047</t>
  </si>
  <si>
    <t>LW10450</t>
  </si>
  <si>
    <t>Jezuickie</t>
  </si>
  <si>
    <t>PL02S0602_0374</t>
  </si>
  <si>
    <t>LW10453</t>
  </si>
  <si>
    <t>Oćwieckie Wsch.</t>
  </si>
  <si>
    <t>PL02S0602_3012</t>
  </si>
  <si>
    <t>LW10454</t>
  </si>
  <si>
    <t>Oćwieckie Zach.</t>
  </si>
  <si>
    <t>PL02S0602_3015</t>
  </si>
  <si>
    <t>LW10484</t>
  </si>
  <si>
    <t>Falmierowskie</t>
  </si>
  <si>
    <t>PL02S0502_2190</t>
  </si>
  <si>
    <t>LW10486</t>
  </si>
  <si>
    <t>Zakrzewskie</t>
  </si>
  <si>
    <t>PL02S0602_3042</t>
  </si>
  <si>
    <t>LW10545</t>
  </si>
  <si>
    <t>Cieszęcino</t>
  </si>
  <si>
    <t>PL02S0102_2033</t>
  </si>
  <si>
    <t>LW10605</t>
  </si>
  <si>
    <t>Kaleńskie</t>
  </si>
  <si>
    <t>PL02S0102_3362</t>
  </si>
  <si>
    <t>LW10675</t>
  </si>
  <si>
    <t>Długie</t>
  </si>
  <si>
    <t>PL02S0502_2185</t>
  </si>
  <si>
    <t>LW10682</t>
  </si>
  <si>
    <t>Żerdno</t>
  </si>
  <si>
    <t>PL02S0102_2024</t>
  </si>
  <si>
    <t>LW10726</t>
  </si>
  <si>
    <t>Dębno Duże</t>
  </si>
  <si>
    <t>PL02S0102_2067</t>
  </si>
  <si>
    <t>LW10745</t>
  </si>
  <si>
    <t>Dubie</t>
  </si>
  <si>
    <t>PL02S0102_0123</t>
  </si>
  <si>
    <t>LW10769</t>
  </si>
  <si>
    <t>Radęcino</t>
  </si>
  <si>
    <t>PL02S0402_2145</t>
  </si>
  <si>
    <t>LW10831</t>
  </si>
  <si>
    <t>Wielgie</t>
  </si>
  <si>
    <t>PL02S0402_2163</t>
  </si>
  <si>
    <t>LW10835</t>
  </si>
  <si>
    <t>Wołogoszcz Duża</t>
  </si>
  <si>
    <t>PL02S0402_2153</t>
  </si>
  <si>
    <t>LW10851</t>
  </si>
  <si>
    <t>Łubiewo</t>
  </si>
  <si>
    <t>PL02S0402_2122</t>
  </si>
  <si>
    <t>LW10857</t>
  </si>
  <si>
    <t>Kruteckie</t>
  </si>
  <si>
    <t>PL02S0502_0232</t>
  </si>
  <si>
    <t>LW10858</t>
  </si>
  <si>
    <t>Białe</t>
  </si>
  <si>
    <t>PL02S0502_0252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</si>
</sst>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5]General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1"/>
    </font>
    <font>
      <sz val="10"/>
      <name val="MS Sans Serif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6" fillId="0" borderId="0"/>
    <xf numFmtId="164" fontId="7" fillId="0" borderId="0"/>
    <xf numFmtId="0" fontId="8" fillId="0" borderId="0"/>
    <xf numFmtId="0" fontId="9" fillId="0" borderId="0"/>
  </cellStyleXfs>
  <cellXfs count="2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6">
    <cellStyle name="Excel Built-in Normal" xfId="4" xr:uid="{C53357A6-37C0-41C2-BBCC-E149DDA379D1}"/>
    <cellStyle name="Excel Built-in Normal 1" xfId="3" xr:uid="{19371A75-F4EE-4869-ADCD-332191BAB45C}"/>
    <cellStyle name="Normalny" xfId="0" builtinId="0"/>
    <cellStyle name="Normalny 10 2" xfId="5" xr:uid="{3CCD7654-40BB-4381-846F-3BD27D7988E2}"/>
    <cellStyle name="Normalny 11" xfId="2" xr:uid="{F3056B9A-D885-403A-B052-0F4BF4EEE4BC}"/>
    <cellStyle name="Normalny 2" xfId="1" xr:uid="{CF978D88-B6A9-4277-A2F9-D0DBFFC5C04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6"/>
  <sheetViews>
    <sheetView tabSelected="1" zoomScale="80" zoomScaleNormal="80"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C24" sqref="C24"/>
    </sheetView>
  </sheetViews>
  <sheetFormatPr defaultColWidth="8.6640625" defaultRowHeight="12" x14ac:dyDescent="0.25"/>
  <cols>
    <col min="1" max="1" width="4.109375" style="5" customWidth="1"/>
    <col min="2" max="2" width="20.109375" style="4" customWidth="1"/>
    <col min="3" max="3" width="18.44140625" style="4" customWidth="1"/>
    <col min="4" max="4" width="22.6640625" style="4" customWidth="1"/>
    <col min="5" max="5" width="11.44140625" style="2" customWidth="1"/>
    <col min="6" max="6" width="15" style="4" customWidth="1"/>
    <col min="7" max="7" width="13.33203125" style="2" customWidth="1"/>
    <col min="8" max="8" width="15.88671875" style="4" customWidth="1"/>
    <col min="9" max="10" width="14.88671875" style="2" customWidth="1"/>
    <col min="11" max="12" width="21.33203125" style="4" customWidth="1"/>
    <col min="13" max="13" width="23.109375" style="4" bestFit="1" customWidth="1"/>
    <col min="14" max="14" width="40.109375" style="4" customWidth="1"/>
    <col min="15" max="15" width="16.88671875" style="2" customWidth="1"/>
    <col min="16" max="16" width="20" style="6" customWidth="1"/>
    <col min="17" max="18" width="21.88671875" style="2" customWidth="1"/>
    <col min="19" max="19" width="21.5546875" style="2" customWidth="1"/>
    <col min="20" max="16384" width="8.6640625" style="2"/>
  </cols>
  <sheetData>
    <row r="1" spans="1:19" ht="42" customHeight="1" x14ac:dyDescent="0.25">
      <c r="A1" s="10" t="s">
        <v>9</v>
      </c>
      <c r="B1" s="10" t="s">
        <v>0</v>
      </c>
      <c r="C1" s="10" t="s">
        <v>7</v>
      </c>
      <c r="D1" s="10" t="s">
        <v>8</v>
      </c>
      <c r="E1" s="10" t="s">
        <v>1</v>
      </c>
      <c r="F1" s="10" t="s">
        <v>2</v>
      </c>
      <c r="G1" s="10" t="s">
        <v>3</v>
      </c>
      <c r="H1" s="10" t="s">
        <v>4</v>
      </c>
      <c r="I1" s="10" t="s">
        <v>5</v>
      </c>
      <c r="J1" s="10" t="s">
        <v>6</v>
      </c>
      <c r="K1" s="14" t="s">
        <v>10</v>
      </c>
      <c r="L1" s="15"/>
      <c r="M1" s="16"/>
      <c r="N1" s="17" t="s">
        <v>14</v>
      </c>
      <c r="O1" s="11" t="s">
        <v>16</v>
      </c>
      <c r="P1" s="11" t="s">
        <v>17</v>
      </c>
      <c r="Q1" s="12" t="s">
        <v>18</v>
      </c>
      <c r="R1" s="12" t="s">
        <v>19</v>
      </c>
      <c r="S1" s="11" t="s">
        <v>15</v>
      </c>
    </row>
    <row r="2" spans="1:19" s="3" customForma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" t="s">
        <v>11</v>
      </c>
      <c r="L2" s="1" t="s">
        <v>12</v>
      </c>
      <c r="M2" s="1" t="s">
        <v>13</v>
      </c>
      <c r="N2" s="18"/>
      <c r="O2" s="11"/>
      <c r="P2" s="11"/>
      <c r="Q2" s="13"/>
      <c r="R2" s="13"/>
      <c r="S2" s="11"/>
    </row>
    <row r="3" spans="1:19" ht="24" x14ac:dyDescent="0.25">
      <c r="A3" s="7">
        <v>1</v>
      </c>
      <c r="B3" s="8" t="s">
        <v>20</v>
      </c>
      <c r="C3" s="8" t="s">
        <v>21</v>
      </c>
      <c r="D3" s="8" t="s">
        <v>22</v>
      </c>
      <c r="E3" s="9" t="s">
        <v>23</v>
      </c>
      <c r="F3" s="8" t="s">
        <v>24</v>
      </c>
      <c r="G3" s="9" t="s">
        <v>25</v>
      </c>
      <c r="H3" s="8" t="s">
        <v>26</v>
      </c>
      <c r="I3" s="9" t="s">
        <v>27</v>
      </c>
      <c r="J3" s="9" t="s">
        <v>28</v>
      </c>
      <c r="K3" s="8"/>
      <c r="L3" s="8"/>
      <c r="M3" s="8"/>
      <c r="N3" s="8" t="s">
        <v>29</v>
      </c>
      <c r="O3" s="9" t="s">
        <v>30</v>
      </c>
      <c r="P3" s="9">
        <v>1</v>
      </c>
      <c r="Q3" s="9" t="s">
        <v>31</v>
      </c>
      <c r="R3" s="9" t="s">
        <v>32</v>
      </c>
      <c r="S3" s="9"/>
    </row>
    <row r="4" spans="1:19" ht="24" x14ac:dyDescent="0.25">
      <c r="A4" s="7">
        <v>2</v>
      </c>
      <c r="B4" s="8" t="s">
        <v>33</v>
      </c>
      <c r="C4" s="8" t="s">
        <v>34</v>
      </c>
      <c r="D4" s="8" t="s">
        <v>35</v>
      </c>
      <c r="E4" s="9" t="s">
        <v>23</v>
      </c>
      <c r="F4" s="8" t="s">
        <v>24</v>
      </c>
      <c r="G4" s="9" t="s">
        <v>25</v>
      </c>
      <c r="H4" s="8" t="s">
        <v>26</v>
      </c>
      <c r="I4" s="9" t="s">
        <v>36</v>
      </c>
      <c r="J4" s="9" t="s">
        <v>36</v>
      </c>
      <c r="K4" s="8"/>
      <c r="L4" s="8"/>
      <c r="M4" s="8"/>
      <c r="N4" s="8" t="s">
        <v>29</v>
      </c>
      <c r="O4" s="9" t="s">
        <v>30</v>
      </c>
      <c r="P4" s="9">
        <v>7</v>
      </c>
      <c r="Q4" s="9" t="s">
        <v>37</v>
      </c>
      <c r="R4" s="9" t="s">
        <v>32</v>
      </c>
      <c r="S4" s="9"/>
    </row>
    <row r="5" spans="1:19" ht="24" x14ac:dyDescent="0.25">
      <c r="A5" s="7">
        <v>3</v>
      </c>
      <c r="B5" s="8" t="s">
        <v>38</v>
      </c>
      <c r="C5" s="8" t="s">
        <v>39</v>
      </c>
      <c r="D5" s="8" t="s">
        <v>40</v>
      </c>
      <c r="E5" s="9" t="s">
        <v>23</v>
      </c>
      <c r="F5" s="8" t="s">
        <v>24</v>
      </c>
      <c r="G5" s="9" t="s">
        <v>25</v>
      </c>
      <c r="H5" s="8" t="s">
        <v>41</v>
      </c>
      <c r="I5" s="9" t="s">
        <v>42</v>
      </c>
      <c r="J5" s="9" t="s">
        <v>42</v>
      </c>
      <c r="K5" s="8" t="s">
        <v>29</v>
      </c>
      <c r="L5" s="8" t="s">
        <v>29</v>
      </c>
      <c r="M5" s="8"/>
      <c r="N5" s="8"/>
      <c r="O5" s="9" t="s">
        <v>30</v>
      </c>
      <c r="P5" s="9">
        <v>7</v>
      </c>
      <c r="Q5" s="9" t="s">
        <v>37</v>
      </c>
      <c r="R5" s="9" t="s">
        <v>30</v>
      </c>
      <c r="S5" s="9"/>
    </row>
    <row r="6" spans="1:19" ht="24" x14ac:dyDescent="0.25">
      <c r="A6" s="7">
        <v>4</v>
      </c>
      <c r="B6" s="8" t="s">
        <v>43</v>
      </c>
      <c r="C6" s="8" t="s">
        <v>44</v>
      </c>
      <c r="D6" s="8" t="s">
        <v>45</v>
      </c>
      <c r="E6" s="9" t="s">
        <v>23</v>
      </c>
      <c r="F6" s="8" t="s">
        <v>24</v>
      </c>
      <c r="G6" s="9" t="s">
        <v>25</v>
      </c>
      <c r="H6" s="8" t="s">
        <v>41</v>
      </c>
      <c r="I6" s="9" t="s">
        <v>46</v>
      </c>
      <c r="J6" s="9" t="s">
        <v>46</v>
      </c>
      <c r="K6" s="8"/>
      <c r="L6" s="8" t="s">
        <v>47</v>
      </c>
      <c r="M6" s="8"/>
      <c r="N6" s="8"/>
      <c r="O6" s="9" t="s">
        <v>30</v>
      </c>
      <c r="P6" s="9">
        <v>3</v>
      </c>
      <c r="Q6" s="9" t="s">
        <v>31</v>
      </c>
      <c r="R6" s="9" t="s">
        <v>30</v>
      </c>
      <c r="S6" s="9"/>
    </row>
    <row r="7" spans="1:19" ht="36" x14ac:dyDescent="0.25">
      <c r="A7" s="7">
        <v>5</v>
      </c>
      <c r="B7" s="8" t="s">
        <v>48</v>
      </c>
      <c r="C7" s="8" t="s">
        <v>49</v>
      </c>
      <c r="D7" s="8" t="s">
        <v>50</v>
      </c>
      <c r="E7" s="9" t="s">
        <v>23</v>
      </c>
      <c r="F7" s="8" t="s">
        <v>24</v>
      </c>
      <c r="G7" s="9" t="s">
        <v>25</v>
      </c>
      <c r="H7" s="8" t="s">
        <v>41</v>
      </c>
      <c r="I7" s="9" t="s">
        <v>51</v>
      </c>
      <c r="J7" s="9" t="s">
        <v>51</v>
      </c>
      <c r="K7" s="8" t="s">
        <v>52</v>
      </c>
      <c r="L7" s="8" t="s">
        <v>52</v>
      </c>
      <c r="M7" s="8"/>
      <c r="N7" s="8"/>
      <c r="O7" s="9" t="s">
        <v>30</v>
      </c>
      <c r="P7" s="9">
        <v>1</v>
      </c>
      <c r="Q7" s="9" t="s">
        <v>53</v>
      </c>
      <c r="R7" s="9" t="s">
        <v>30</v>
      </c>
      <c r="S7" s="9"/>
    </row>
    <row r="8" spans="1:19" ht="24" x14ac:dyDescent="0.25">
      <c r="A8" s="7">
        <v>6</v>
      </c>
      <c r="B8" s="8" t="s">
        <v>54</v>
      </c>
      <c r="C8" s="8" t="s">
        <v>55</v>
      </c>
      <c r="D8" s="8" t="s">
        <v>56</v>
      </c>
      <c r="E8" s="9" t="s">
        <v>23</v>
      </c>
      <c r="F8" s="8" t="s">
        <v>24</v>
      </c>
      <c r="G8" s="9" t="s">
        <v>25</v>
      </c>
      <c r="H8" s="8" t="s">
        <v>41</v>
      </c>
      <c r="I8" s="9" t="s">
        <v>57</v>
      </c>
      <c r="J8" s="9" t="s">
        <v>57</v>
      </c>
      <c r="K8" s="8" t="s">
        <v>29</v>
      </c>
      <c r="L8" s="8"/>
      <c r="M8" s="8"/>
      <c r="N8" s="8"/>
      <c r="O8" s="9" t="s">
        <v>58</v>
      </c>
      <c r="P8" s="9">
        <v>0</v>
      </c>
      <c r="Q8" s="9" t="s">
        <v>59</v>
      </c>
      <c r="R8" s="9" t="s">
        <v>30</v>
      </c>
      <c r="S8" s="9"/>
    </row>
    <row r="9" spans="1:19" x14ac:dyDescent="0.25">
      <c r="A9" s="7">
        <v>7</v>
      </c>
      <c r="B9" s="8" t="s">
        <v>60</v>
      </c>
      <c r="C9" s="8" t="s">
        <v>61</v>
      </c>
      <c r="D9" s="8" t="s">
        <v>62</v>
      </c>
      <c r="E9" s="9" t="s">
        <v>23</v>
      </c>
      <c r="F9" s="8" t="s">
        <v>24</v>
      </c>
      <c r="G9" s="9" t="s">
        <v>25</v>
      </c>
      <c r="H9" s="8" t="s">
        <v>41</v>
      </c>
      <c r="I9" s="9" t="s">
        <v>63</v>
      </c>
      <c r="J9" s="9" t="s">
        <v>63</v>
      </c>
      <c r="K9" s="8"/>
      <c r="L9" s="8"/>
      <c r="M9" s="8" t="s">
        <v>29</v>
      </c>
      <c r="N9" s="8"/>
      <c r="O9" s="9" t="s">
        <v>30</v>
      </c>
      <c r="P9" s="9">
        <v>4</v>
      </c>
      <c r="Q9" s="9" t="s">
        <v>64</v>
      </c>
      <c r="R9" s="9" t="s">
        <v>30</v>
      </c>
      <c r="S9" s="9"/>
    </row>
    <row r="10" spans="1:19" ht="24" x14ac:dyDescent="0.25">
      <c r="A10" s="7">
        <v>8</v>
      </c>
      <c r="B10" s="8" t="s">
        <v>65</v>
      </c>
      <c r="C10" s="8" t="s">
        <v>66</v>
      </c>
      <c r="D10" s="8" t="s">
        <v>67</v>
      </c>
      <c r="E10" s="9" t="s">
        <v>23</v>
      </c>
      <c r="F10" s="8" t="s">
        <v>24</v>
      </c>
      <c r="G10" s="9" t="s">
        <v>25</v>
      </c>
      <c r="H10" s="8" t="s">
        <v>41</v>
      </c>
      <c r="I10" s="9" t="s">
        <v>68</v>
      </c>
      <c r="J10" s="9" t="s">
        <v>68</v>
      </c>
      <c r="K10" s="8" t="s">
        <v>47</v>
      </c>
      <c r="L10" s="8"/>
      <c r="M10" s="8"/>
      <c r="N10" s="8"/>
      <c r="O10" s="9" t="s">
        <v>30</v>
      </c>
      <c r="P10" s="9">
        <v>1</v>
      </c>
      <c r="Q10" s="9" t="s">
        <v>69</v>
      </c>
      <c r="R10" s="9" t="s">
        <v>30</v>
      </c>
      <c r="S10" s="9"/>
    </row>
    <row r="11" spans="1:19" x14ac:dyDescent="0.25">
      <c r="A11" s="7">
        <v>9</v>
      </c>
      <c r="B11" s="8" t="s">
        <v>70</v>
      </c>
      <c r="C11" s="8" t="s">
        <v>71</v>
      </c>
      <c r="D11" s="8" t="s">
        <v>72</v>
      </c>
      <c r="E11" s="9" t="s">
        <v>23</v>
      </c>
      <c r="F11" s="8" t="s">
        <v>24</v>
      </c>
      <c r="G11" s="9" t="s">
        <v>25</v>
      </c>
      <c r="H11" s="8" t="s">
        <v>41</v>
      </c>
      <c r="I11" s="9" t="s">
        <v>73</v>
      </c>
      <c r="J11" s="9" t="s">
        <v>74</v>
      </c>
      <c r="K11" s="8"/>
      <c r="L11" s="8"/>
      <c r="M11" s="8"/>
      <c r="N11" s="8" t="s">
        <v>29</v>
      </c>
      <c r="O11" s="9" t="s">
        <v>30</v>
      </c>
      <c r="P11" s="9">
        <v>1</v>
      </c>
      <c r="Q11" s="9" t="s">
        <v>75</v>
      </c>
      <c r="R11" s="9" t="s">
        <v>30</v>
      </c>
      <c r="S11" s="9"/>
    </row>
    <row r="12" spans="1:19" ht="36" x14ac:dyDescent="0.25">
      <c r="A12" s="7">
        <v>10</v>
      </c>
      <c r="B12" s="8" t="s">
        <v>76</v>
      </c>
      <c r="C12" s="8" t="s">
        <v>77</v>
      </c>
      <c r="D12" s="8" t="s">
        <v>78</v>
      </c>
      <c r="E12" s="9" t="s">
        <v>23</v>
      </c>
      <c r="F12" s="8" t="s">
        <v>24</v>
      </c>
      <c r="G12" s="9" t="s">
        <v>25</v>
      </c>
      <c r="H12" s="8" t="s">
        <v>41</v>
      </c>
      <c r="I12" s="9" t="s">
        <v>79</v>
      </c>
      <c r="J12" s="9" t="s">
        <v>79</v>
      </c>
      <c r="K12" s="8"/>
      <c r="L12" s="8" t="s">
        <v>29</v>
      </c>
      <c r="M12" s="8"/>
      <c r="N12" s="8"/>
      <c r="O12" s="9" t="s">
        <v>30</v>
      </c>
      <c r="P12" s="9">
        <v>3</v>
      </c>
      <c r="Q12" s="9" t="s">
        <v>75</v>
      </c>
      <c r="R12" s="9" t="s">
        <v>30</v>
      </c>
      <c r="S12" s="9"/>
    </row>
    <row r="13" spans="1:19" x14ac:dyDescent="0.25">
      <c r="A13" s="7">
        <v>11</v>
      </c>
      <c r="B13" s="8" t="s">
        <v>80</v>
      </c>
      <c r="C13" s="8" t="s">
        <v>81</v>
      </c>
      <c r="D13" s="8" t="s">
        <v>82</v>
      </c>
      <c r="E13" s="9" t="s">
        <v>23</v>
      </c>
      <c r="F13" s="8" t="s">
        <v>24</v>
      </c>
      <c r="G13" s="9" t="s">
        <v>25</v>
      </c>
      <c r="H13" s="8" t="s">
        <v>41</v>
      </c>
      <c r="I13" s="9" t="s">
        <v>83</v>
      </c>
      <c r="J13" s="9" t="s">
        <v>83</v>
      </c>
      <c r="K13" s="8"/>
      <c r="L13" s="8"/>
      <c r="M13" s="8"/>
      <c r="N13" s="8" t="s">
        <v>29</v>
      </c>
      <c r="O13" s="9" t="s">
        <v>30</v>
      </c>
      <c r="P13" s="9">
        <v>15</v>
      </c>
      <c r="Q13" s="9" t="s">
        <v>37</v>
      </c>
      <c r="R13" s="9" t="s">
        <v>30</v>
      </c>
      <c r="S13" s="9"/>
    </row>
    <row r="14" spans="1:19" ht="24" x14ac:dyDescent="0.25">
      <c r="A14" s="7">
        <v>12</v>
      </c>
      <c r="B14" s="8" t="s">
        <v>84</v>
      </c>
      <c r="C14" s="8" t="s">
        <v>85</v>
      </c>
      <c r="D14" s="8" t="s">
        <v>86</v>
      </c>
      <c r="E14" s="9" t="s">
        <v>23</v>
      </c>
      <c r="F14" s="8" t="s">
        <v>24</v>
      </c>
      <c r="G14" s="9" t="s">
        <v>25</v>
      </c>
      <c r="H14" s="8" t="s">
        <v>26</v>
      </c>
      <c r="I14" s="9" t="s">
        <v>87</v>
      </c>
      <c r="J14" s="9" t="s">
        <v>88</v>
      </c>
      <c r="K14" s="8"/>
      <c r="L14" s="8"/>
      <c r="M14" s="8"/>
      <c r="N14" s="8" t="s">
        <v>29</v>
      </c>
      <c r="O14" s="9" t="s">
        <v>30</v>
      </c>
      <c r="P14" s="9">
        <v>1</v>
      </c>
      <c r="Q14" s="9" t="s">
        <v>89</v>
      </c>
      <c r="R14" s="9" t="s">
        <v>32</v>
      </c>
      <c r="S14" s="9"/>
    </row>
    <row r="15" spans="1:19" ht="24" x14ac:dyDescent="0.25">
      <c r="A15" s="7">
        <v>13</v>
      </c>
      <c r="B15" s="8" t="s">
        <v>90</v>
      </c>
      <c r="C15" s="8" t="s">
        <v>91</v>
      </c>
      <c r="D15" s="8" t="s">
        <v>92</v>
      </c>
      <c r="E15" s="9" t="s">
        <v>23</v>
      </c>
      <c r="F15" s="8" t="s">
        <v>24</v>
      </c>
      <c r="G15" s="9" t="s">
        <v>25</v>
      </c>
      <c r="H15" s="8" t="s">
        <v>41</v>
      </c>
      <c r="I15" s="9" t="s">
        <v>93</v>
      </c>
      <c r="J15" s="9" t="s">
        <v>93</v>
      </c>
      <c r="K15" s="8"/>
      <c r="L15" s="8"/>
      <c r="M15" s="8" t="s">
        <v>47</v>
      </c>
      <c r="N15" s="8"/>
      <c r="O15" s="9" t="s">
        <v>30</v>
      </c>
      <c r="P15" s="9">
        <v>10</v>
      </c>
      <c r="Q15" s="9" t="s">
        <v>37</v>
      </c>
      <c r="R15" s="9" t="s">
        <v>30</v>
      </c>
      <c r="S15" s="9"/>
    </row>
    <row r="16" spans="1:19" x14ac:dyDescent="0.25">
      <c r="A16" s="7"/>
    </row>
  </sheetData>
  <sheetProtection algorithmName="SHA-512" hashValue="MrzxAmYhoV+ByT4oSpPxJj/iRwoJv3BipYMlvXM1FyJlchEaoqc3mIr9pFT4YLlWC079FaJAyIfdlh7wgfH0Cg==" saltValue="q4I1jdgrofoqgnLH8JW/Mw==" spinCount="100000" sheet="1" objects="1" scenarios="1" sort="0" autoFilter="0" pivotTables="0"/>
  <autoFilter ref="A2:S2" xr:uid="{00000000-0001-0000-0000-000000000000}"/>
  <mergeCells count="17">
    <mergeCell ref="O1:O2"/>
    <mergeCell ref="S1:S2"/>
    <mergeCell ref="P1:P2"/>
    <mergeCell ref="Q1:Q2"/>
    <mergeCell ref="J1:J2"/>
    <mergeCell ref="K1:M1"/>
    <mergeCell ref="N1:N2"/>
    <mergeCell ref="R1:R2"/>
    <mergeCell ref="F1:F2"/>
    <mergeCell ref="G1:G2"/>
    <mergeCell ref="H1:H2"/>
    <mergeCell ref="I1:I2"/>
    <mergeCell ref="A1:A2"/>
    <mergeCell ref="B1:B2"/>
    <mergeCell ref="C1:C2"/>
    <mergeCell ref="D1:D2"/>
    <mergeCell ref="E1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F4035B-DD7A-467C-93F9-034AD1CE266A}">
  <dimension ref="A1:R28"/>
  <sheetViews>
    <sheetView zoomScale="80" zoomScaleNormal="80" workbookViewId="0">
      <selection activeCell="C34" sqref="C34"/>
    </sheetView>
  </sheetViews>
  <sheetFormatPr defaultColWidth="8.6640625" defaultRowHeight="12" x14ac:dyDescent="0.25"/>
  <cols>
    <col min="1" max="1" width="4.109375" style="5" customWidth="1"/>
    <col min="2" max="3" width="20.109375" style="4" customWidth="1"/>
    <col min="4" max="4" width="21.5546875" style="4" customWidth="1"/>
    <col min="5" max="5" width="11.44140625" style="2" customWidth="1"/>
    <col min="6" max="6" width="15" style="4" customWidth="1"/>
    <col min="7" max="7" width="13.33203125" style="2" customWidth="1"/>
    <col min="8" max="8" width="15.88671875" style="4" customWidth="1"/>
    <col min="9" max="10" width="14.88671875" style="2" customWidth="1"/>
    <col min="11" max="13" width="21.33203125" style="4" customWidth="1"/>
    <col min="14" max="14" width="33" style="4" customWidth="1"/>
    <col min="15" max="15" width="19.44140625" style="2" customWidth="1"/>
    <col min="16" max="16" width="22" style="2" customWidth="1"/>
    <col min="17" max="17" width="20" style="2" customWidth="1"/>
    <col min="18" max="18" width="25.109375" style="2" customWidth="1"/>
    <col min="19" max="19" width="19" style="2" customWidth="1"/>
    <col min="20" max="16384" width="8.6640625" style="2"/>
  </cols>
  <sheetData>
    <row r="1" spans="1:18" ht="42" customHeight="1" x14ac:dyDescent="0.25">
      <c r="A1" s="10" t="s">
        <v>9</v>
      </c>
      <c r="B1" s="10" t="s">
        <v>0</v>
      </c>
      <c r="C1" s="10" t="s">
        <v>7</v>
      </c>
      <c r="D1" s="10" t="s">
        <v>8</v>
      </c>
      <c r="E1" s="10" t="s">
        <v>1</v>
      </c>
      <c r="F1" s="10" t="s">
        <v>2</v>
      </c>
      <c r="G1" s="10" t="s">
        <v>3</v>
      </c>
      <c r="H1" s="10" t="s">
        <v>4</v>
      </c>
      <c r="I1" s="10" t="s">
        <v>5</v>
      </c>
      <c r="J1" s="10" t="s">
        <v>6</v>
      </c>
      <c r="K1" s="10" t="s">
        <v>10</v>
      </c>
      <c r="L1" s="10"/>
      <c r="M1" s="10"/>
      <c r="N1" s="10" t="s">
        <v>14</v>
      </c>
      <c r="O1" s="11" t="s">
        <v>16</v>
      </c>
      <c r="P1" s="11" t="s">
        <v>17</v>
      </c>
      <c r="Q1" s="19" t="s">
        <v>18</v>
      </c>
      <c r="R1" s="11" t="s">
        <v>15</v>
      </c>
    </row>
    <row r="2" spans="1:18" s="3" customForma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" t="s">
        <v>11</v>
      </c>
      <c r="L2" s="1" t="s">
        <v>12</v>
      </c>
      <c r="M2" s="1" t="s">
        <v>13</v>
      </c>
      <c r="N2" s="10"/>
      <c r="O2" s="11"/>
      <c r="P2" s="11"/>
      <c r="Q2" s="19"/>
      <c r="R2" s="11"/>
    </row>
    <row r="3" spans="1:18" ht="24" x14ac:dyDescent="0.25">
      <c r="A3" s="5">
        <v>1</v>
      </c>
      <c r="B3" s="8" t="s">
        <v>94</v>
      </c>
      <c r="C3" s="8" t="s">
        <v>94</v>
      </c>
      <c r="D3" s="8" t="s">
        <v>95</v>
      </c>
      <c r="E3" s="9" t="s">
        <v>23</v>
      </c>
      <c r="F3" s="8" t="s">
        <v>24</v>
      </c>
      <c r="G3" s="9" t="s">
        <v>25</v>
      </c>
      <c r="H3" s="8" t="s">
        <v>26</v>
      </c>
      <c r="I3" s="9" t="s">
        <v>96</v>
      </c>
      <c r="J3" s="9" t="s">
        <v>96</v>
      </c>
      <c r="K3" s="8" t="s">
        <v>29</v>
      </c>
      <c r="L3" s="8"/>
      <c r="M3" s="8" t="s">
        <v>97</v>
      </c>
      <c r="N3" s="8" t="s">
        <v>29</v>
      </c>
      <c r="O3" s="9" t="str">
        <f t="shared" ref="O3:O28" si="0">IF(P3=0,"NIE","TAK")</f>
        <v>NIE</v>
      </c>
      <c r="P3" s="9">
        <v>0</v>
      </c>
      <c r="Q3" s="9" t="s">
        <v>59</v>
      </c>
      <c r="R3" s="9" t="s">
        <v>32</v>
      </c>
    </row>
    <row r="4" spans="1:18" ht="24" x14ac:dyDescent="0.25">
      <c r="A4" s="5">
        <v>2</v>
      </c>
      <c r="B4" s="8" t="s">
        <v>98</v>
      </c>
      <c r="C4" s="8" t="s">
        <v>98</v>
      </c>
      <c r="D4" s="8" t="s">
        <v>99</v>
      </c>
      <c r="E4" s="9" t="s">
        <v>23</v>
      </c>
      <c r="F4" s="8" t="s">
        <v>24</v>
      </c>
      <c r="G4" s="9" t="s">
        <v>25</v>
      </c>
      <c r="H4" s="8" t="s">
        <v>26</v>
      </c>
      <c r="I4" s="9" t="s">
        <v>100</v>
      </c>
      <c r="J4" s="9" t="s">
        <v>100</v>
      </c>
      <c r="K4" s="8" t="s">
        <v>47</v>
      </c>
      <c r="L4" s="8"/>
      <c r="M4" s="8"/>
      <c r="N4" s="8"/>
      <c r="O4" s="9" t="str">
        <f t="shared" si="0"/>
        <v>NIE</v>
      </c>
      <c r="P4" s="9">
        <v>0</v>
      </c>
      <c r="Q4" s="9" t="s">
        <v>59</v>
      </c>
      <c r="R4" s="9" t="s">
        <v>32</v>
      </c>
    </row>
    <row r="5" spans="1:18" ht="24" x14ac:dyDescent="0.25">
      <c r="A5" s="5">
        <v>3</v>
      </c>
      <c r="B5" s="8" t="s">
        <v>101</v>
      </c>
      <c r="C5" s="8" t="s">
        <v>101</v>
      </c>
      <c r="D5" s="8" t="s">
        <v>102</v>
      </c>
      <c r="E5" s="9" t="s">
        <v>23</v>
      </c>
      <c r="F5" s="8" t="s">
        <v>24</v>
      </c>
      <c r="G5" s="9" t="s">
        <v>25</v>
      </c>
      <c r="H5" s="8" t="s">
        <v>26</v>
      </c>
      <c r="I5" s="9" t="s">
        <v>103</v>
      </c>
      <c r="J5" s="9" t="s">
        <v>103</v>
      </c>
      <c r="K5" s="8"/>
      <c r="L5" s="8"/>
      <c r="M5" s="8"/>
      <c r="N5" s="8" t="s">
        <v>47</v>
      </c>
      <c r="O5" s="9" t="str">
        <f t="shared" si="0"/>
        <v>NIE</v>
      </c>
      <c r="P5" s="9">
        <v>0</v>
      </c>
      <c r="Q5" s="9" t="s">
        <v>59</v>
      </c>
      <c r="R5" s="9" t="s">
        <v>32</v>
      </c>
    </row>
    <row r="6" spans="1:18" ht="24" x14ac:dyDescent="0.25">
      <c r="A6" s="5">
        <v>4</v>
      </c>
      <c r="B6" s="8" t="s">
        <v>104</v>
      </c>
      <c r="C6" s="8" t="s">
        <v>104</v>
      </c>
      <c r="D6" s="8" t="s">
        <v>105</v>
      </c>
      <c r="E6" s="9" t="s">
        <v>23</v>
      </c>
      <c r="F6" s="8" t="s">
        <v>24</v>
      </c>
      <c r="G6" s="9" t="s">
        <v>25</v>
      </c>
      <c r="H6" s="8" t="s">
        <v>26</v>
      </c>
      <c r="I6" s="9" t="s">
        <v>106</v>
      </c>
      <c r="J6" s="9" t="s">
        <v>106</v>
      </c>
      <c r="K6" s="8"/>
      <c r="L6" s="8"/>
      <c r="M6" s="8"/>
      <c r="N6" s="8" t="s">
        <v>29</v>
      </c>
      <c r="O6" s="9" t="str">
        <f t="shared" si="0"/>
        <v>NIE</v>
      </c>
      <c r="P6" s="9">
        <v>0</v>
      </c>
      <c r="Q6" s="9" t="s">
        <v>59</v>
      </c>
      <c r="R6" s="9" t="s">
        <v>32</v>
      </c>
    </row>
    <row r="7" spans="1:18" ht="24" x14ac:dyDescent="0.25">
      <c r="A7" s="5">
        <v>5</v>
      </c>
      <c r="B7" s="8" t="s">
        <v>107</v>
      </c>
      <c r="C7" s="8" t="s">
        <v>107</v>
      </c>
      <c r="D7" s="8" t="s">
        <v>108</v>
      </c>
      <c r="E7" s="9" t="s">
        <v>23</v>
      </c>
      <c r="F7" s="8" t="s">
        <v>24</v>
      </c>
      <c r="G7" s="9" t="s">
        <v>25</v>
      </c>
      <c r="H7" s="8" t="s">
        <v>26</v>
      </c>
      <c r="I7" s="9" t="s">
        <v>109</v>
      </c>
      <c r="J7" s="9" t="s">
        <v>109</v>
      </c>
      <c r="K7" s="8"/>
      <c r="L7" s="8"/>
      <c r="M7" s="8"/>
      <c r="N7" s="8" t="s">
        <v>29</v>
      </c>
      <c r="O7" s="9" t="str">
        <f t="shared" si="0"/>
        <v>NIE</v>
      </c>
      <c r="P7" s="9">
        <v>0</v>
      </c>
      <c r="Q7" s="9" t="s">
        <v>59</v>
      </c>
      <c r="R7" s="9" t="s">
        <v>32</v>
      </c>
    </row>
    <row r="8" spans="1:18" ht="24" x14ac:dyDescent="0.25">
      <c r="A8" s="5">
        <v>6</v>
      </c>
      <c r="B8" s="8" t="s">
        <v>110</v>
      </c>
      <c r="C8" s="8" t="s">
        <v>110</v>
      </c>
      <c r="D8" s="8" t="s">
        <v>111</v>
      </c>
      <c r="E8" s="9" t="s">
        <v>23</v>
      </c>
      <c r="F8" s="8" t="s">
        <v>24</v>
      </c>
      <c r="G8" s="9" t="s">
        <v>25</v>
      </c>
      <c r="H8" s="8" t="s">
        <v>26</v>
      </c>
      <c r="I8" s="9" t="s">
        <v>112</v>
      </c>
      <c r="J8" s="9" t="s">
        <v>112</v>
      </c>
      <c r="K8" s="8"/>
      <c r="L8" s="8" t="s">
        <v>29</v>
      </c>
      <c r="M8" s="8"/>
      <c r="N8" s="8"/>
      <c r="O8" s="9" t="str">
        <f t="shared" si="0"/>
        <v>NIE</v>
      </c>
      <c r="P8" s="9">
        <v>0</v>
      </c>
      <c r="Q8" s="9" t="s">
        <v>59</v>
      </c>
      <c r="R8" s="9" t="s">
        <v>32</v>
      </c>
    </row>
    <row r="9" spans="1:18" ht="24" x14ac:dyDescent="0.25">
      <c r="A9" s="5">
        <v>7</v>
      </c>
      <c r="B9" s="8" t="s">
        <v>113</v>
      </c>
      <c r="C9" s="8" t="s">
        <v>113</v>
      </c>
      <c r="D9" s="8" t="s">
        <v>114</v>
      </c>
      <c r="E9" s="9" t="s">
        <v>23</v>
      </c>
      <c r="F9" s="8" t="s">
        <v>24</v>
      </c>
      <c r="G9" s="9" t="s">
        <v>25</v>
      </c>
      <c r="H9" s="8" t="s">
        <v>26</v>
      </c>
      <c r="I9" s="9" t="s">
        <v>115</v>
      </c>
      <c r="J9" s="9" t="s">
        <v>115</v>
      </c>
      <c r="K9" s="8"/>
      <c r="L9" s="8"/>
      <c r="M9" s="8"/>
      <c r="N9" s="8" t="s">
        <v>29</v>
      </c>
      <c r="O9" s="9" t="str">
        <f t="shared" si="0"/>
        <v>NIE</v>
      </c>
      <c r="P9" s="9">
        <v>0</v>
      </c>
      <c r="Q9" s="9" t="s">
        <v>59</v>
      </c>
      <c r="R9" s="9" t="s">
        <v>32</v>
      </c>
    </row>
    <row r="10" spans="1:18" ht="24" x14ac:dyDescent="0.25">
      <c r="A10" s="5">
        <v>8</v>
      </c>
      <c r="B10" s="8" t="s">
        <v>116</v>
      </c>
      <c r="C10" s="8" t="s">
        <v>116</v>
      </c>
      <c r="D10" s="8" t="s">
        <v>117</v>
      </c>
      <c r="E10" s="9" t="s">
        <v>23</v>
      </c>
      <c r="F10" s="8" t="s">
        <v>24</v>
      </c>
      <c r="G10" s="9" t="s">
        <v>25</v>
      </c>
      <c r="H10" s="8" t="s">
        <v>26</v>
      </c>
      <c r="I10" s="9" t="s">
        <v>118</v>
      </c>
      <c r="J10" s="9" t="s">
        <v>118</v>
      </c>
      <c r="K10" s="8" t="s">
        <v>29</v>
      </c>
      <c r="L10" s="8"/>
      <c r="M10" s="8" t="s">
        <v>97</v>
      </c>
      <c r="N10" s="8" t="s">
        <v>29</v>
      </c>
      <c r="O10" s="9" t="str">
        <f t="shared" si="0"/>
        <v>NIE</v>
      </c>
      <c r="P10" s="9">
        <v>0</v>
      </c>
      <c r="Q10" s="9" t="s">
        <v>59</v>
      </c>
      <c r="R10" s="9" t="s">
        <v>32</v>
      </c>
    </row>
    <row r="11" spans="1:18" ht="24" x14ac:dyDescent="0.25">
      <c r="A11" s="5">
        <v>9</v>
      </c>
      <c r="B11" s="8" t="s">
        <v>119</v>
      </c>
      <c r="C11" s="8" t="s">
        <v>119</v>
      </c>
      <c r="D11" s="8" t="s">
        <v>120</v>
      </c>
      <c r="E11" s="9" t="s">
        <v>23</v>
      </c>
      <c r="F11" s="8" t="s">
        <v>24</v>
      </c>
      <c r="G11" s="9" t="s">
        <v>25</v>
      </c>
      <c r="H11" s="8" t="s">
        <v>26</v>
      </c>
      <c r="I11" s="9" t="s">
        <v>121</v>
      </c>
      <c r="J11" s="9" t="s">
        <v>121</v>
      </c>
      <c r="K11" s="8" t="s">
        <v>29</v>
      </c>
      <c r="L11" s="8" t="s">
        <v>29</v>
      </c>
      <c r="M11" s="8"/>
      <c r="N11" s="8" t="s">
        <v>29</v>
      </c>
      <c r="O11" s="9" t="str">
        <f t="shared" si="0"/>
        <v>NIE</v>
      </c>
      <c r="P11" s="9">
        <v>0</v>
      </c>
      <c r="Q11" s="9" t="s">
        <v>59</v>
      </c>
      <c r="R11" s="9" t="s">
        <v>32</v>
      </c>
    </row>
    <row r="12" spans="1:18" ht="24" x14ac:dyDescent="0.25">
      <c r="A12" s="5">
        <v>10</v>
      </c>
      <c r="B12" s="8" t="s">
        <v>122</v>
      </c>
      <c r="C12" s="8" t="s">
        <v>122</v>
      </c>
      <c r="D12" s="8" t="s">
        <v>123</v>
      </c>
      <c r="E12" s="9" t="s">
        <v>23</v>
      </c>
      <c r="F12" s="8" t="s">
        <v>24</v>
      </c>
      <c r="G12" s="9" t="s">
        <v>25</v>
      </c>
      <c r="H12" s="8" t="s">
        <v>26</v>
      </c>
      <c r="I12" s="9" t="s">
        <v>124</v>
      </c>
      <c r="J12" s="9" t="s">
        <v>124</v>
      </c>
      <c r="K12" s="8"/>
      <c r="L12" s="8" t="s">
        <v>47</v>
      </c>
      <c r="M12" s="8"/>
      <c r="N12" s="8" t="s">
        <v>47</v>
      </c>
      <c r="O12" s="9" t="str">
        <f t="shared" si="0"/>
        <v>NIE</v>
      </c>
      <c r="P12" s="9">
        <v>0</v>
      </c>
      <c r="Q12" s="9" t="s">
        <v>59</v>
      </c>
      <c r="R12" s="9" t="s">
        <v>32</v>
      </c>
    </row>
    <row r="13" spans="1:18" ht="24" x14ac:dyDescent="0.25">
      <c r="A13" s="5">
        <v>11</v>
      </c>
      <c r="B13" s="8" t="s">
        <v>125</v>
      </c>
      <c r="C13" s="8" t="s">
        <v>125</v>
      </c>
      <c r="D13" s="8" t="s">
        <v>126</v>
      </c>
      <c r="E13" s="9" t="s">
        <v>23</v>
      </c>
      <c r="F13" s="8" t="s">
        <v>24</v>
      </c>
      <c r="G13" s="9" t="s">
        <v>25</v>
      </c>
      <c r="H13" s="8" t="s">
        <v>26</v>
      </c>
      <c r="I13" s="9" t="s">
        <v>127</v>
      </c>
      <c r="J13" s="9" t="s">
        <v>127</v>
      </c>
      <c r="K13" s="8"/>
      <c r="L13" s="8" t="s">
        <v>47</v>
      </c>
      <c r="M13" s="8"/>
      <c r="N13" s="8"/>
      <c r="O13" s="9" t="str">
        <f t="shared" si="0"/>
        <v>NIE</v>
      </c>
      <c r="P13" s="9">
        <v>0</v>
      </c>
      <c r="Q13" s="9" t="s">
        <v>59</v>
      </c>
      <c r="R13" s="9" t="s">
        <v>32</v>
      </c>
    </row>
    <row r="14" spans="1:18" ht="24" x14ac:dyDescent="0.25">
      <c r="A14" s="5">
        <v>12</v>
      </c>
      <c r="B14" s="8" t="s">
        <v>128</v>
      </c>
      <c r="C14" s="8" t="s">
        <v>128</v>
      </c>
      <c r="D14" s="8" t="s">
        <v>129</v>
      </c>
      <c r="E14" s="9" t="s">
        <v>23</v>
      </c>
      <c r="F14" s="8" t="s">
        <v>24</v>
      </c>
      <c r="G14" s="9" t="s">
        <v>25</v>
      </c>
      <c r="H14" s="8" t="s">
        <v>26</v>
      </c>
      <c r="I14" s="9" t="s">
        <v>130</v>
      </c>
      <c r="J14" s="9" t="s">
        <v>130</v>
      </c>
      <c r="K14" s="8"/>
      <c r="L14" s="8"/>
      <c r="M14" s="8"/>
      <c r="N14" s="8" t="s">
        <v>47</v>
      </c>
      <c r="O14" s="9" t="str">
        <f t="shared" si="0"/>
        <v>NIE</v>
      </c>
      <c r="P14" s="9">
        <v>0</v>
      </c>
      <c r="Q14" s="9" t="s">
        <v>59</v>
      </c>
      <c r="R14" s="9" t="s">
        <v>32</v>
      </c>
    </row>
    <row r="15" spans="1:18" ht="24" x14ac:dyDescent="0.25">
      <c r="A15" s="5">
        <v>13</v>
      </c>
      <c r="B15" s="8" t="s">
        <v>131</v>
      </c>
      <c r="C15" s="8" t="s">
        <v>131</v>
      </c>
      <c r="D15" s="8" t="s">
        <v>132</v>
      </c>
      <c r="E15" s="9" t="s">
        <v>23</v>
      </c>
      <c r="F15" s="8" t="s">
        <v>24</v>
      </c>
      <c r="G15" s="9" t="s">
        <v>25</v>
      </c>
      <c r="H15" s="8" t="s">
        <v>26</v>
      </c>
      <c r="I15" s="9" t="s">
        <v>133</v>
      </c>
      <c r="J15" s="9" t="s">
        <v>133</v>
      </c>
      <c r="K15" s="8"/>
      <c r="L15" s="8" t="s">
        <v>47</v>
      </c>
      <c r="M15" s="8" t="s">
        <v>47</v>
      </c>
      <c r="N15" s="8"/>
      <c r="O15" s="9" t="str">
        <f t="shared" si="0"/>
        <v>NIE</v>
      </c>
      <c r="P15" s="9">
        <v>0</v>
      </c>
      <c r="Q15" s="9" t="s">
        <v>59</v>
      </c>
      <c r="R15" s="9" t="s">
        <v>32</v>
      </c>
    </row>
    <row r="16" spans="1:18" ht="24" x14ac:dyDescent="0.25">
      <c r="A16" s="5">
        <v>14</v>
      </c>
      <c r="B16" s="8" t="s">
        <v>134</v>
      </c>
      <c r="C16" s="8" t="s">
        <v>134</v>
      </c>
      <c r="D16" s="8" t="s">
        <v>135</v>
      </c>
      <c r="E16" s="9" t="s">
        <v>23</v>
      </c>
      <c r="F16" s="8" t="s">
        <v>24</v>
      </c>
      <c r="G16" s="9" t="s">
        <v>25</v>
      </c>
      <c r="H16" s="8" t="s">
        <v>26</v>
      </c>
      <c r="I16" s="9" t="s">
        <v>136</v>
      </c>
      <c r="J16" s="9" t="s">
        <v>136</v>
      </c>
      <c r="K16" s="8"/>
      <c r="L16" s="8"/>
      <c r="M16" s="8"/>
      <c r="N16" s="8" t="s">
        <v>47</v>
      </c>
      <c r="O16" s="9" t="str">
        <f t="shared" si="0"/>
        <v>NIE</v>
      </c>
      <c r="P16" s="9">
        <v>0</v>
      </c>
      <c r="Q16" s="9" t="s">
        <v>59</v>
      </c>
      <c r="R16" s="9" t="s">
        <v>32</v>
      </c>
    </row>
    <row r="17" spans="1:18" ht="24" x14ac:dyDescent="0.25">
      <c r="A17" s="5">
        <v>15</v>
      </c>
      <c r="B17" s="8" t="s">
        <v>137</v>
      </c>
      <c r="C17" s="8" t="s">
        <v>137</v>
      </c>
      <c r="D17" s="8" t="s">
        <v>138</v>
      </c>
      <c r="E17" s="9" t="s">
        <v>23</v>
      </c>
      <c r="F17" s="8" t="s">
        <v>24</v>
      </c>
      <c r="G17" s="9" t="s">
        <v>25</v>
      </c>
      <c r="H17" s="8" t="s">
        <v>41</v>
      </c>
      <c r="I17" s="9" t="s">
        <v>139</v>
      </c>
      <c r="J17" s="9" t="s">
        <v>139</v>
      </c>
      <c r="K17" s="8" t="s">
        <v>47</v>
      </c>
      <c r="L17" s="8"/>
      <c r="M17" s="8"/>
      <c r="N17" s="8"/>
      <c r="O17" s="9" t="str">
        <f t="shared" si="0"/>
        <v>NIE</v>
      </c>
      <c r="P17" s="9">
        <v>0</v>
      </c>
      <c r="Q17" s="9" t="s">
        <v>59</v>
      </c>
      <c r="R17" s="9" t="s">
        <v>30</v>
      </c>
    </row>
    <row r="18" spans="1:18" ht="24" x14ac:dyDescent="0.25">
      <c r="A18" s="5">
        <v>16</v>
      </c>
      <c r="B18" s="8" t="s">
        <v>140</v>
      </c>
      <c r="C18" s="8" t="s">
        <v>140</v>
      </c>
      <c r="D18" s="8" t="s">
        <v>141</v>
      </c>
      <c r="E18" s="9" t="s">
        <v>23</v>
      </c>
      <c r="F18" s="8" t="s">
        <v>24</v>
      </c>
      <c r="G18" s="9" t="s">
        <v>25</v>
      </c>
      <c r="H18" s="8" t="s">
        <v>41</v>
      </c>
      <c r="I18" s="9" t="s">
        <v>142</v>
      </c>
      <c r="J18" s="9" t="s">
        <v>142</v>
      </c>
      <c r="K18" s="8"/>
      <c r="L18" s="8" t="s">
        <v>29</v>
      </c>
      <c r="M18" s="8"/>
      <c r="N18" s="8"/>
      <c r="O18" s="9" t="str">
        <f t="shared" si="0"/>
        <v>NIE</v>
      </c>
      <c r="P18" s="9">
        <v>0</v>
      </c>
      <c r="Q18" s="9" t="s">
        <v>59</v>
      </c>
      <c r="R18" s="9" t="s">
        <v>30</v>
      </c>
    </row>
    <row r="19" spans="1:18" ht="24" x14ac:dyDescent="0.25">
      <c r="A19" s="5">
        <v>17</v>
      </c>
      <c r="B19" s="8" t="s">
        <v>143</v>
      </c>
      <c r="C19" s="8" t="s">
        <v>143</v>
      </c>
      <c r="D19" s="8" t="s">
        <v>144</v>
      </c>
      <c r="E19" s="9" t="s">
        <v>23</v>
      </c>
      <c r="F19" s="8" t="s">
        <v>24</v>
      </c>
      <c r="G19" s="9" t="s">
        <v>25</v>
      </c>
      <c r="H19" s="8" t="s">
        <v>41</v>
      </c>
      <c r="I19" s="9" t="s">
        <v>145</v>
      </c>
      <c r="J19" s="9" t="s">
        <v>145</v>
      </c>
      <c r="K19" s="8" t="s">
        <v>47</v>
      </c>
      <c r="L19" s="8"/>
      <c r="M19" s="8"/>
      <c r="N19" s="8"/>
      <c r="O19" s="9" t="str">
        <f t="shared" si="0"/>
        <v>NIE</v>
      </c>
      <c r="P19" s="9">
        <v>0</v>
      </c>
      <c r="Q19" s="9" t="s">
        <v>59</v>
      </c>
      <c r="R19" s="9" t="s">
        <v>30</v>
      </c>
    </row>
    <row r="20" spans="1:18" x14ac:dyDescent="0.25">
      <c r="A20" s="5">
        <v>18</v>
      </c>
      <c r="B20" s="8" t="s">
        <v>146</v>
      </c>
      <c r="C20" s="8" t="s">
        <v>146</v>
      </c>
      <c r="D20" s="8" t="s">
        <v>147</v>
      </c>
      <c r="E20" s="9" t="s">
        <v>23</v>
      </c>
      <c r="F20" s="8" t="s">
        <v>24</v>
      </c>
      <c r="G20" s="9" t="s">
        <v>25</v>
      </c>
      <c r="H20" s="8" t="s">
        <v>41</v>
      </c>
      <c r="I20" s="9" t="s">
        <v>148</v>
      </c>
      <c r="J20" s="9" t="s">
        <v>148</v>
      </c>
      <c r="K20" s="8"/>
      <c r="L20" s="8"/>
      <c r="M20" s="8"/>
      <c r="N20" s="8" t="s">
        <v>29</v>
      </c>
      <c r="O20" s="9" t="str">
        <f t="shared" si="0"/>
        <v>NIE</v>
      </c>
      <c r="P20" s="9">
        <v>0</v>
      </c>
      <c r="Q20" s="9" t="s">
        <v>59</v>
      </c>
      <c r="R20" s="9" t="s">
        <v>30</v>
      </c>
    </row>
    <row r="21" spans="1:18" ht="24" x14ac:dyDescent="0.25">
      <c r="A21" s="5">
        <v>19</v>
      </c>
      <c r="B21" s="8" t="s">
        <v>149</v>
      </c>
      <c r="C21" s="8" t="s">
        <v>149</v>
      </c>
      <c r="D21" s="8" t="s">
        <v>150</v>
      </c>
      <c r="E21" s="9" t="s">
        <v>23</v>
      </c>
      <c r="F21" s="8" t="s">
        <v>24</v>
      </c>
      <c r="G21" s="9" t="s">
        <v>25</v>
      </c>
      <c r="H21" s="8" t="s">
        <v>41</v>
      </c>
      <c r="I21" s="9" t="s">
        <v>151</v>
      </c>
      <c r="J21" s="9" t="s">
        <v>151</v>
      </c>
      <c r="K21" s="8" t="s">
        <v>29</v>
      </c>
      <c r="L21" s="8" t="s">
        <v>52</v>
      </c>
      <c r="M21" s="8"/>
      <c r="N21" s="8"/>
      <c r="O21" s="9" t="str">
        <f t="shared" si="0"/>
        <v>NIE</v>
      </c>
      <c r="P21" s="9">
        <v>0</v>
      </c>
      <c r="Q21" s="9" t="s">
        <v>59</v>
      </c>
      <c r="R21" s="9" t="s">
        <v>30</v>
      </c>
    </row>
    <row r="22" spans="1:18" x14ac:dyDescent="0.25">
      <c r="A22" s="5">
        <v>20</v>
      </c>
      <c r="B22" s="8" t="s">
        <v>152</v>
      </c>
      <c r="C22" s="8" t="s">
        <v>152</v>
      </c>
      <c r="D22" s="8" t="s">
        <v>153</v>
      </c>
      <c r="E22" s="9" t="s">
        <v>23</v>
      </c>
      <c r="F22" s="8" t="s">
        <v>24</v>
      </c>
      <c r="G22" s="9" t="s">
        <v>25</v>
      </c>
      <c r="H22" s="8" t="s">
        <v>41</v>
      </c>
      <c r="I22" s="9" t="s">
        <v>154</v>
      </c>
      <c r="J22" s="9" t="s">
        <v>154</v>
      </c>
      <c r="K22" s="8"/>
      <c r="L22" s="8"/>
      <c r="M22" s="8"/>
      <c r="N22" s="8" t="s">
        <v>52</v>
      </c>
      <c r="O22" s="9" t="str">
        <f t="shared" si="0"/>
        <v>NIE</v>
      </c>
      <c r="P22" s="9">
        <v>0</v>
      </c>
      <c r="Q22" s="9" t="s">
        <v>59</v>
      </c>
      <c r="R22" s="9" t="s">
        <v>30</v>
      </c>
    </row>
    <row r="23" spans="1:18" ht="24" x14ac:dyDescent="0.25">
      <c r="A23" s="5">
        <v>21</v>
      </c>
      <c r="B23" s="8" t="s">
        <v>155</v>
      </c>
      <c r="C23" s="8" t="s">
        <v>155</v>
      </c>
      <c r="D23" s="8" t="s">
        <v>156</v>
      </c>
      <c r="E23" s="9" t="s">
        <v>23</v>
      </c>
      <c r="F23" s="8" t="s">
        <v>24</v>
      </c>
      <c r="G23" s="9" t="s">
        <v>25</v>
      </c>
      <c r="H23" s="8" t="s">
        <v>41</v>
      </c>
      <c r="I23" s="9" t="s">
        <v>157</v>
      </c>
      <c r="J23" s="9" t="s">
        <v>157</v>
      </c>
      <c r="K23" s="8"/>
      <c r="L23" s="8" t="s">
        <v>29</v>
      </c>
      <c r="M23" s="8"/>
      <c r="N23" s="8"/>
      <c r="O23" s="9" t="str">
        <f t="shared" si="0"/>
        <v>NIE</v>
      </c>
      <c r="P23" s="9">
        <v>0</v>
      </c>
      <c r="Q23" s="9" t="s">
        <v>59</v>
      </c>
      <c r="R23" s="9" t="s">
        <v>30</v>
      </c>
    </row>
    <row r="24" spans="1:18" ht="24" x14ac:dyDescent="0.25">
      <c r="A24" s="5">
        <v>22</v>
      </c>
      <c r="B24" s="8" t="s">
        <v>158</v>
      </c>
      <c r="C24" s="8" t="s">
        <v>158</v>
      </c>
      <c r="D24" s="8" t="s">
        <v>159</v>
      </c>
      <c r="E24" s="9" t="s">
        <v>23</v>
      </c>
      <c r="F24" s="8" t="s">
        <v>24</v>
      </c>
      <c r="G24" s="9" t="s">
        <v>25</v>
      </c>
      <c r="H24" s="8" t="s">
        <v>41</v>
      </c>
      <c r="I24" s="9" t="s">
        <v>160</v>
      </c>
      <c r="J24" s="9" t="s">
        <v>160</v>
      </c>
      <c r="K24" s="8" t="s">
        <v>29</v>
      </c>
      <c r="L24" s="8" t="s">
        <v>29</v>
      </c>
      <c r="M24" s="8"/>
      <c r="N24" s="8"/>
      <c r="O24" s="9" t="str">
        <f t="shared" si="0"/>
        <v>NIE</v>
      </c>
      <c r="P24" s="9">
        <v>0</v>
      </c>
      <c r="Q24" s="9" t="s">
        <v>59</v>
      </c>
      <c r="R24" s="9" t="s">
        <v>30</v>
      </c>
    </row>
    <row r="25" spans="1:18" ht="24" x14ac:dyDescent="0.25">
      <c r="A25" s="5">
        <v>23</v>
      </c>
      <c r="B25" s="8" t="s">
        <v>161</v>
      </c>
      <c r="C25" s="8" t="s">
        <v>161</v>
      </c>
      <c r="D25" s="8" t="s">
        <v>162</v>
      </c>
      <c r="E25" s="9" t="s">
        <v>23</v>
      </c>
      <c r="F25" s="8" t="s">
        <v>24</v>
      </c>
      <c r="G25" s="9" t="s">
        <v>25</v>
      </c>
      <c r="H25" s="8" t="s">
        <v>41</v>
      </c>
      <c r="I25" s="9" t="s">
        <v>163</v>
      </c>
      <c r="J25" s="9" t="s">
        <v>163</v>
      </c>
      <c r="K25" s="8" t="s">
        <v>29</v>
      </c>
      <c r="L25" s="8" t="s">
        <v>29</v>
      </c>
      <c r="M25" s="8"/>
      <c r="N25" s="8"/>
      <c r="O25" s="9" t="str">
        <f t="shared" si="0"/>
        <v>NIE</v>
      </c>
      <c r="P25" s="9">
        <v>0</v>
      </c>
      <c r="Q25" s="9" t="s">
        <v>59</v>
      </c>
      <c r="R25" s="9" t="s">
        <v>30</v>
      </c>
    </row>
    <row r="26" spans="1:18" ht="24" x14ac:dyDescent="0.25">
      <c r="A26" s="5">
        <v>24</v>
      </c>
      <c r="B26" s="8" t="s">
        <v>164</v>
      </c>
      <c r="C26" s="8" t="s">
        <v>164</v>
      </c>
      <c r="D26" s="8" t="s">
        <v>165</v>
      </c>
      <c r="E26" s="9" t="s">
        <v>23</v>
      </c>
      <c r="F26" s="8" t="s">
        <v>24</v>
      </c>
      <c r="G26" s="9" t="s">
        <v>25</v>
      </c>
      <c r="H26" s="8" t="s">
        <v>41</v>
      </c>
      <c r="I26" s="9" t="s">
        <v>166</v>
      </c>
      <c r="J26" s="9" t="s">
        <v>166</v>
      </c>
      <c r="K26" s="8"/>
      <c r="L26" s="8" t="s">
        <v>47</v>
      </c>
      <c r="M26" s="8"/>
      <c r="N26" s="8"/>
      <c r="O26" s="9" t="str">
        <f t="shared" si="0"/>
        <v>NIE</v>
      </c>
      <c r="P26" s="9">
        <v>0</v>
      </c>
      <c r="Q26" s="9" t="s">
        <v>59</v>
      </c>
      <c r="R26" s="9" t="s">
        <v>30</v>
      </c>
    </row>
    <row r="27" spans="1:18" ht="24" x14ac:dyDescent="0.25">
      <c r="A27" s="5">
        <v>25</v>
      </c>
      <c r="B27" s="8" t="s">
        <v>167</v>
      </c>
      <c r="C27" s="8" t="s">
        <v>167</v>
      </c>
      <c r="D27" s="8" t="s">
        <v>168</v>
      </c>
      <c r="E27" s="9" t="s">
        <v>23</v>
      </c>
      <c r="F27" s="8" t="s">
        <v>24</v>
      </c>
      <c r="G27" s="9" t="s">
        <v>25</v>
      </c>
      <c r="H27" s="8" t="s">
        <v>41</v>
      </c>
      <c r="I27" s="9" t="s">
        <v>169</v>
      </c>
      <c r="J27" s="9" t="s">
        <v>169</v>
      </c>
      <c r="K27" s="8"/>
      <c r="L27" s="8" t="s">
        <v>47</v>
      </c>
      <c r="M27" s="8"/>
      <c r="N27" s="8"/>
      <c r="O27" s="9" t="str">
        <f t="shared" si="0"/>
        <v>NIE</v>
      </c>
      <c r="P27" s="9">
        <v>0</v>
      </c>
      <c r="Q27" s="9" t="s">
        <v>59</v>
      </c>
      <c r="R27" s="9" t="s">
        <v>30</v>
      </c>
    </row>
    <row r="28" spans="1:18" ht="24" x14ac:dyDescent="0.25">
      <c r="A28" s="5">
        <v>26</v>
      </c>
      <c r="B28" s="8" t="s">
        <v>170</v>
      </c>
      <c r="C28" s="8" t="s">
        <v>170</v>
      </c>
      <c r="D28" s="8" t="s">
        <v>171</v>
      </c>
      <c r="E28" s="9" t="s">
        <v>23</v>
      </c>
      <c r="F28" s="8" t="s">
        <v>24</v>
      </c>
      <c r="G28" s="9" t="s">
        <v>25</v>
      </c>
      <c r="H28" s="8" t="s">
        <v>41</v>
      </c>
      <c r="I28" s="9" t="s">
        <v>172</v>
      </c>
      <c r="J28" s="9" t="s">
        <v>172</v>
      </c>
      <c r="K28" s="8" t="s">
        <v>47</v>
      </c>
      <c r="L28" s="8" t="s">
        <v>47</v>
      </c>
      <c r="M28" s="8"/>
      <c r="N28" s="8"/>
      <c r="O28" s="9" t="str">
        <f t="shared" si="0"/>
        <v>NIE</v>
      </c>
      <c r="P28" s="9">
        <v>0</v>
      </c>
      <c r="Q28" s="9" t="s">
        <v>59</v>
      </c>
      <c r="R28" s="9" t="s">
        <v>30</v>
      </c>
    </row>
  </sheetData>
  <sheetProtection algorithmName="SHA-512" hashValue="QkuRzlux9qUrRlflA5Vjv38bTXc9i2RrguzVA/dy9c6dMYtNNDvPj2Kc4A89J8UK2vBniIkUrLqV9ElcVx/16g==" saltValue="C8fhxdjTZp+v2fJstAouag==" spinCount="100000" sheet="1" objects="1" scenarios="1" sort="0" autoFilter="0" pivotTables="0"/>
  <autoFilter ref="A2:S2" xr:uid="{55F4035B-DD7A-467C-93F9-034AD1CE266A}"/>
  <mergeCells count="16">
    <mergeCell ref="O1:O2"/>
    <mergeCell ref="P1:P2"/>
    <mergeCell ref="Q1:Q2"/>
    <mergeCell ref="R1:R2"/>
    <mergeCell ref="G1:G2"/>
    <mergeCell ref="H1:H2"/>
    <mergeCell ref="I1:I2"/>
    <mergeCell ref="J1:J2"/>
    <mergeCell ref="K1:M1"/>
    <mergeCell ref="N1:N2"/>
    <mergeCell ref="F1:F2"/>
    <mergeCell ref="A1:A2"/>
    <mergeCell ref="B1:B2"/>
    <mergeCell ref="C1:C2"/>
    <mergeCell ref="D1:D2"/>
    <mergeCell ref="E1:E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38f52c4-8596-4479-a0b9-1aec727cdef5">
      <Terms xmlns="http://schemas.microsoft.com/office/infopath/2007/PartnerControls"/>
    </lcf76f155ced4ddcb4097134ff3c332f>
    <TaxCatchAll xmlns="125dcd9a-e243-4c0b-afa1-83069875f74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D2318C5DFB75645A6968C2E8E4C0C40" ma:contentTypeVersion="13" ma:contentTypeDescription="Utwórz nowy dokument." ma:contentTypeScope="" ma:versionID="13cad0c87dcf3b1a03f941b8929e0272">
  <xsd:schema xmlns:xsd="http://www.w3.org/2001/XMLSchema" xmlns:xs="http://www.w3.org/2001/XMLSchema" xmlns:p="http://schemas.microsoft.com/office/2006/metadata/properties" xmlns:ns2="b38f52c4-8596-4479-a0b9-1aec727cdef5" xmlns:ns3="125dcd9a-e243-4c0b-afa1-83069875f745" targetNamespace="http://schemas.microsoft.com/office/2006/metadata/properties" ma:root="true" ma:fieldsID="fceab162fd3a55f94f9486fdf2c45336" ns2:_="" ns3:_="">
    <xsd:import namespace="b38f52c4-8596-4479-a0b9-1aec727cdef5"/>
    <xsd:import namespace="125dcd9a-e243-4c0b-afa1-83069875f7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8f52c4-8596-4479-a0b9-1aec727cde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23060d91-620c-45e0-85bf-77e6cacf1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5dcd9a-e243-4c0b-afa1-83069875f745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6024ed8-ce16-4266-af09-42cb6bf06d7d}" ma:internalName="TaxCatchAll" ma:showField="CatchAllData" ma:web="125dcd9a-e243-4c0b-afa1-83069875f7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319AA79-1E39-49E4-8FB8-8DB140C8140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5679EDC-1378-4AE1-BFC2-29836FF4BA87}">
  <ds:schemaRefs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e50fa88b-5458-49f4-a434-83e104b3eea8"/>
    <ds:schemaRef ds:uri="http://www.w3.org/XML/1998/namespace"/>
    <ds:schemaRef ds:uri="http://purl.org/dc/terms/"/>
    <ds:schemaRef ds:uri="b38f52c4-8596-4479-a0b9-1aec727cdef5"/>
    <ds:schemaRef ds:uri="125dcd9a-e243-4c0b-afa1-83069875f745"/>
  </ds:schemaRefs>
</ds:datastoreItem>
</file>

<file path=customXml/itemProps3.xml><?xml version="1.0" encoding="utf-8"?>
<ds:datastoreItem xmlns:ds="http://schemas.openxmlformats.org/officeDocument/2006/customXml" ds:itemID="{91E8968A-55C4-4215-8B86-F3D9C4FE09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38f52c4-8596-4479-a0b9-1aec727cdef5"/>
    <ds:schemaRef ds:uri="125dcd9a-e243-4c0b-afa1-83069875f74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Zmiany 2016-2023_RW_RWr</vt:lpstr>
      <vt:lpstr>Zmiany 2016-2023_LW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Banaszak</dc:creator>
  <cp:lastModifiedBy>Magdalena Pożarycka</cp:lastModifiedBy>
  <dcterms:created xsi:type="dcterms:W3CDTF">2015-06-05T18:19:34Z</dcterms:created>
  <dcterms:modified xsi:type="dcterms:W3CDTF">2024-12-30T07:13:21Z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0x0101006D2318C5DFB75645A6968C2E8E4C0C40</vt:lpwstr>
  </property>
</Properties>
</file>