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ne\BAZA IZA\00. ZAMÓWIENIA PUBLICZNE\04. ODCZYNNIKI CHEMICZNE\ODCZYNNIKI 2022\"/>
    </mc:Choice>
  </mc:AlternateContent>
  <xr:revisionPtr revIDLastSave="0" documentId="13_ncr:1_{4D24417C-5F6D-4D85-A9DA-3D9E309BC4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0" i="1" l="1"/>
</calcChain>
</file>

<file path=xl/sharedStrings.xml><?xml version="1.0" encoding="utf-8"?>
<sst xmlns="http://schemas.openxmlformats.org/spreadsheetml/2006/main" count="203" uniqueCount="148">
  <si>
    <t>NAZWA ASORTYMENTU</t>
  </si>
  <si>
    <t>numer katalogowy</t>
  </si>
  <si>
    <t>jednostka miary</t>
  </si>
  <si>
    <t>wielkość opakowania</t>
  </si>
  <si>
    <t>ilość opak.</t>
  </si>
  <si>
    <t>cena jedn. netto 
za opak. [zł]</t>
  </si>
  <si>
    <t>Vat [%]</t>
  </si>
  <si>
    <t>cena jedn. brutto
za opak.  [zł]</t>
  </si>
  <si>
    <t>ACETON cz.d.a.</t>
  </si>
  <si>
    <t>l</t>
  </si>
  <si>
    <t>AMONIAK ROZTWÓR 25%  cz.d.a.</t>
  </si>
  <si>
    <t xml:space="preserve">111349437             
CHEMPUR
lub równoważny           </t>
  </si>
  <si>
    <t>kg</t>
  </si>
  <si>
    <t>CEZU CHLOREK czysty, 99+%</t>
  </si>
  <si>
    <t>422851000 
ACROS ORGANICS 
lub równoważny</t>
  </si>
  <si>
    <t>g</t>
  </si>
  <si>
    <t>CYKLOHEKSAN cz.d.a.</t>
  </si>
  <si>
    <t>ml</t>
  </si>
  <si>
    <t>CYNKU OCTAN 2 hydrat cz.d.a.</t>
  </si>
  <si>
    <t>265490116
AVANTOR
lub równoważny</t>
  </si>
  <si>
    <t>DISIARCZEK WĘGLA
DO SPEKTROSKOPII UVASOL</t>
  </si>
  <si>
    <t>DI-SODU WODOROFOSFORAN 
12·HYDRAT cz.d.a.</t>
  </si>
  <si>
    <t>ETYLOWY ALKOHOL 96%  cz.d.a.</t>
  </si>
  <si>
    <t xml:space="preserve">BA6420113              
AVANTOR
lub równoważny                        </t>
  </si>
  <si>
    <t>FENYLOHYDRAZYNY CHLOROWODOREK cz.d.a.</t>
  </si>
  <si>
    <t>FORMALDEHYD 36-38% cz.d.a.</t>
  </si>
  <si>
    <t xml:space="preserve">114321734        
CHEMPUR
lub równoważny                       </t>
  </si>
  <si>
    <t xml:space="preserve">HYDROKSYLOAMINY CHLOROWODOREK cz.d.a. </t>
  </si>
  <si>
    <t>114792204
CHEMPUR
lub równoważny</t>
  </si>
  <si>
    <t>KWAS AZOTOWY ok.65% cz.d.a. ultraczysty</t>
  </si>
  <si>
    <t xml:space="preserve">9368             
 J.T.BAKER                      lub równoważny                      </t>
  </si>
  <si>
    <t xml:space="preserve">g </t>
  </si>
  <si>
    <t>KWAS OCTOWY 99,5%--99,9% cz.d.a.</t>
  </si>
  <si>
    <t xml:space="preserve">KWAS SIARKOWY (VI) MIN.95% cz.d.a. </t>
  </si>
  <si>
    <t xml:space="preserve">115750002                      
CHEMPUR
lub równoważny                      </t>
  </si>
  <si>
    <t>KWAS SZCZAWIOWY 2·HYDRAT cz.d.a.</t>
  </si>
  <si>
    <t xml:space="preserve">112758600
CHEMPUR  
lub równoważny                       </t>
  </si>
  <si>
    <t>LANTANU(III) CHLOREK 7-hydrat 99,99%</t>
  </si>
  <si>
    <t>193271000
ACROS ORGANICS
lub równoważny</t>
  </si>
  <si>
    <t>METANOL</t>
  </si>
  <si>
    <t>N-(1-NAFTYLO)ETYLENODIAMINY DICHLOROWODOREK cz.d.a.</t>
  </si>
  <si>
    <t>N,N-DIETYLO-1,4-FENYLENODIAMINY SIARCZAN cz.d.a.
barwa biała, biaława lub prawie biała
(white, off white lub almost white)</t>
  </si>
  <si>
    <t>N,N-DIMETYL-p-FENYLENODIAMINA cz.d.a.</t>
  </si>
  <si>
    <t>408460250
ACROS ORGANICS
lub równoważny</t>
  </si>
  <si>
    <t>ODCZYNNIK NESSLERA</t>
  </si>
  <si>
    <t>szt</t>
  </si>
  <si>
    <t xml:space="preserve">ODWAŻKA ANALITYCZNA SODU TIOSIARCZAN 0,1 MOL/L </t>
  </si>
  <si>
    <t>ODWAŻKA ANALITYCZNA SODU WODOROTLENEK 0,1 MOL/L  
TitraFix(TM) Plus NIST standard</t>
  </si>
  <si>
    <t>POTASU CHLOREK cz.d.a.</t>
  </si>
  <si>
    <t>POTASU DIWODOROFOSFORAN cz.d.a.</t>
  </si>
  <si>
    <t>POTASU HEKSACYJANOŻELAZIAN (III) 
cz.d.a.</t>
  </si>
  <si>
    <t>746940115
AVANTOR
lub równoważny</t>
  </si>
  <si>
    <t>POTASU JODEK cz.d.a.</t>
  </si>
  <si>
    <t>743160117
AVANTOR
lub równoważny</t>
  </si>
  <si>
    <t>POTASU NADSIARCZAN cz.d.a.</t>
  </si>
  <si>
    <r>
      <t>SODU NITROPRUSYDEK 2·HYDRAT  (Na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Fe(CN)</t>
    </r>
    <r>
      <rPr>
        <vertAlign val="subscript"/>
        <sz val="10"/>
        <rFont val="Arial"/>
        <family val="2"/>
        <charset val="238"/>
      </rPr>
      <t>5</t>
    </r>
    <r>
      <rPr>
        <sz val="10"/>
        <rFont val="Arial"/>
        <family val="2"/>
        <charset val="238"/>
      </rPr>
      <t>NO * 2 H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O) cz.d.a. </t>
    </r>
  </si>
  <si>
    <t>SODU TIOSIARCZAN 5-HYDRAT cz.d..a</t>
  </si>
  <si>
    <t>809580111
POCH
lub równoważny</t>
  </si>
  <si>
    <t>SODU WODOROTLENEK MIKROGRANULKI  cz.d.a.-basic</t>
  </si>
  <si>
    <t>SPADNS wsk. do kompleksometrii</t>
  </si>
  <si>
    <t>tri-SODU CYTRYNIAN 2-HYDRAT cz.d.a.</t>
  </si>
  <si>
    <r>
      <t>ŻELAZA (III) CHLOREK 6</t>
    </r>
    <r>
      <rPr>
        <sz val="10"/>
        <rFont val="Calibri"/>
        <family val="2"/>
        <charset val="238"/>
      </rPr>
      <t>·</t>
    </r>
    <r>
      <rPr>
        <sz val="10"/>
        <rFont val="Arial"/>
        <family val="2"/>
        <charset val="238"/>
      </rPr>
      <t>HYDRAT cz.d.a.</t>
    </r>
  </si>
  <si>
    <t>RAZEM</t>
  </si>
  <si>
    <t>wartość 
netto 
[zł]</t>
  </si>
  <si>
    <t>wartość brutto 
[zł]</t>
  </si>
  <si>
    <r>
      <t>ŻELAZA (III) AZOTAN 9</t>
    </r>
    <r>
      <rPr>
        <sz val="10"/>
        <rFont val="Calibri"/>
        <family val="2"/>
        <charset val="238"/>
      </rPr>
      <t>·</t>
    </r>
    <r>
      <rPr>
        <sz val="10"/>
        <rFont val="Arial"/>
        <family val="2"/>
        <charset val="238"/>
      </rPr>
      <t>HYDRAT cz.d.a.</t>
    </r>
  </si>
  <si>
    <t>Amonu molibdenian 4-hydrat cz.d.a.</t>
  </si>
  <si>
    <t>Acros organics</t>
  </si>
  <si>
    <t>szt.</t>
  </si>
  <si>
    <t>743890162
AVANTOR
lub równoważny</t>
  </si>
  <si>
    <t>1,10- FENANTROLINY CHLOROWODOREK 1 HYDRAT</t>
  </si>
  <si>
    <t>168085203
CHEMPUR
lub równoważny</t>
  </si>
  <si>
    <t>815962770
AVANTOR
lub równoważny</t>
  </si>
  <si>
    <t xml:space="preserve">ODWAŻKA ANALITYCZNA 
KWAS SOLNY 0,1 MOL/L </t>
  </si>
  <si>
    <t>SODU WODOROTLENEK MIKROGRANULKI  cz.d.a.</t>
  </si>
  <si>
    <t>SREBRA SIARCZAN cz.d.a.</t>
  </si>
  <si>
    <t>ODWAŻKA ANALITYCZNA POTASU JODAN-JODEK 0,05 MOL/L</t>
  </si>
  <si>
    <t>ODWAŻKA ANALITYCZNA POTASU NADMANGANIAN 0,02 MOL/L</t>
  </si>
  <si>
    <t>ODWAŻKA ANALITYCZNA di-SODU SZCZAWIAN 0,05 MOL/L 
z odniesieniem do NIST</t>
  </si>
  <si>
    <t xml:space="preserve">575352164              
POCH
lub równoważny                     </t>
  </si>
  <si>
    <t>167431005               CHEMPUR
lub równoważny</t>
  </si>
  <si>
    <t xml:space="preserve">809606160             
POCH
lub równoważny                      </t>
  </si>
  <si>
    <t xml:space="preserve">810938165              
POCH
lub równoważny                      </t>
  </si>
  <si>
    <t>119041804 
CHEMPUR 
lub równoważny</t>
  </si>
  <si>
    <t xml:space="preserve">799280115        
AVANTOR
lub równoważny                       </t>
  </si>
  <si>
    <t>Pakiet zamknięty Nr 1  - Odczynniki chemiczne</t>
  </si>
  <si>
    <t>6219990110   
AVANTOR
lub równowazny</t>
  </si>
  <si>
    <t xml:space="preserve">109028.0100               
MERCK
lub równoważny                       </t>
  </si>
  <si>
    <t>117992300
CHEMPUR
lub równoważny</t>
  </si>
  <si>
    <t>CZERŃ ERIOCHROMOWA wsk.</t>
  </si>
  <si>
    <t>CL00.0510
CHEM-LAB
lub równoważny</t>
  </si>
  <si>
    <t xml:space="preserve">KALCES (postać kwasowa) </t>
  </si>
  <si>
    <t>234984006
CHEMPUR
lub równoważny</t>
  </si>
  <si>
    <t>KWAS SOLNY (CHLOROWODOROWY) 35-38% cz.d.a.</t>
  </si>
  <si>
    <t xml:space="preserve">115752837                      
CHEMPUR                        lub równoważny                    </t>
  </si>
  <si>
    <t xml:space="preserve">111024800             
CHEMPUR
lub równoważny                       </t>
  </si>
  <si>
    <t>44966
ACROS ORGANICS
lub równoważny</t>
  </si>
  <si>
    <t>O-TOTOLIDYNY DICHLOROWODOREK</t>
  </si>
  <si>
    <t>256420115 
AVANTOR 
lub równoważny</t>
  </si>
  <si>
    <t>SLR250g                      ACROS ORGANICS
lub równoważny</t>
  </si>
  <si>
    <t xml:space="preserve">POTASU BROMEK do spektroskopii IR </t>
  </si>
  <si>
    <t>449962-10G
SIGMA ALDRICH
lub równowazny</t>
  </si>
  <si>
    <t xml:space="preserve">GUMA ARABS$KA </t>
  </si>
  <si>
    <t>524595700
CHEMPUR
lub równowazny</t>
  </si>
  <si>
    <t>AZOTAN SREBRA cz.d.a.</t>
  </si>
  <si>
    <t>814322777
AVANTOR
lub równowazny</t>
  </si>
  <si>
    <t>POTASU NADMANGANIAN cz.d.a.</t>
  </si>
  <si>
    <t>743880111
AVANTOR
lub równowazny</t>
  </si>
  <si>
    <t>SODU WODOROWĘGLAN cz.d.a.</t>
  </si>
  <si>
    <t>SKROBIA ROZPUSZCZALNA cz.d.a.</t>
  </si>
  <si>
    <t>789820118
AVANTOR
lub równoważny</t>
  </si>
  <si>
    <t xml:space="preserve">TitraFix(TM) odważka analityczna potasu jodek 0,1 mol/l (0,1 N) (ciecz) </t>
  </si>
  <si>
    <t>743180162
AVANTOR
lub równowazny</t>
  </si>
  <si>
    <t>DI-SODU WODOROFOSFORAN BEZWODNY Na2HPO4 cz.d.a.</t>
  </si>
  <si>
    <t>696-342270-1L                
Honeywell
lub równoważny</t>
  </si>
  <si>
    <t xml:space="preserve"> Załącznik nr 2 do SWZ</t>
  </si>
  <si>
    <t>AMONU MOLIBDENIAN 4-hydrat cz.d.a.
biały lub białawy proszek albo kryształy</t>
  </si>
  <si>
    <t xml:space="preserve">423311000
ACROS ORGANICS
lub równoważny   </t>
  </si>
  <si>
    <t>AMONU OCTAN a.r. 99+% 
zawartość Fe &lt; 0,0002%</t>
  </si>
  <si>
    <t xml:space="preserve">CL00.0123
CHEM-LAB
lub równoważny   </t>
  </si>
  <si>
    <t>CYRKONU CHLOREK TLENEK 8-hydrat
biały do jasnożółtego krystaliczny proszek</t>
  </si>
  <si>
    <t xml:space="preserve">208370050
ACROS ORGANICS
lub równoważny   </t>
  </si>
  <si>
    <t>DI-SODU WERSENIAN 2 HYDRAT cz.d.a. biały krystaliczny proszek</t>
  </si>
  <si>
    <t xml:space="preserve">879810112
AVANTOR
lub równoważny   </t>
  </si>
  <si>
    <t xml:space="preserve">130140250
ACROS ORGANICS
lub równoważny   </t>
  </si>
  <si>
    <t xml:space="preserve">568760114                          
AVANTOR
lub równoważny                      </t>
  </si>
  <si>
    <t>KWAS ORTOFOSFOROWY 85%  cz.d.a. właściwy do oznaczania azotynów</t>
  </si>
  <si>
    <t xml:space="preserve">669940116 
AVANTOR
lub równoważny   </t>
  </si>
  <si>
    <t xml:space="preserve">07670
SIGMA-ALDRICH
lub równoważny   </t>
  </si>
  <si>
    <r>
      <t>ODWAŻKA ANALITYCZNA (FIXANAL) SREBRA AZOTAN 0,1 MOL/L  
o wartości faktora 0,998-1,002 wyznaczonego podczas argentometrycznego miareczkowania z użyciem materiału odniesienia chlorku sodu w 20</t>
    </r>
    <r>
      <rPr>
        <sz val="10"/>
        <rFont val="Calibri"/>
        <family val="2"/>
        <charset val="238"/>
      </rPr>
      <t>ᵒC</t>
    </r>
  </si>
  <si>
    <t>38310
HONEYWELL
lub równoważny</t>
  </si>
  <si>
    <t>739740114
AVANTOR
lub równoważny</t>
  </si>
  <si>
    <t xml:space="preserve">742020112                  
AVANTOR  
lub równoważny                       </t>
  </si>
  <si>
    <t>117457210
CHEMPUR
lub równoważny</t>
  </si>
  <si>
    <t xml:space="preserve">71778 
HONEYWELL FLUKA
(SIGMA-ALDRICH)   
lub równoważny                   </t>
  </si>
  <si>
    <t xml:space="preserve">810981118                
POCH
lub równoważny                 </t>
  </si>
  <si>
    <t xml:space="preserve">BA0981118                    
AVANTOR 
lub równoważny                  </t>
  </si>
  <si>
    <t>A16933
ALFA AESAR
(ThermoFisher)
lub równoważny</t>
  </si>
  <si>
    <t>795780112
AVANTOR
lub równoważny</t>
  </si>
  <si>
    <t>WAPNIA WĘGLAN BEZWODNY odczynnik wytrącony, zawartość magnezu max 0,02%</t>
  </si>
  <si>
    <t>22300.23
VWR
lub równoważny</t>
  </si>
  <si>
    <t>30417
SIGMA-ALDRICH
(Honeywell) 
lub równoważny</t>
  </si>
  <si>
    <t>810530115 
AVANTOR
lub równoważny</t>
  </si>
  <si>
    <t>Znak sprawy:  ADM.272.1.2022.IW</t>
  </si>
  <si>
    <t>Nazwa i adres Wykonawcy:</t>
  </si>
  <si>
    <t>…......................................................</t>
  </si>
  <si>
    <t>..........................................................</t>
  </si>
  <si>
    <t>216828
HONEYWELL FLUKA
lub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</si>
</sst>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sz val="10"/>
      <name val="Calibri"/>
      <family val="2"/>
      <charset val="238"/>
    </font>
    <font>
      <b/>
      <sz val="11"/>
      <name val="Czcionka tekstu podstawowego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59">
    <xf numFmtId="0" fontId="0" fillId="0" borderId="0" xfId="0"/>
    <xf numFmtId="49" fontId="4" fillId="2" borderId="1" xfId="0" applyNumberFormat="1" applyFont="1" applyFill="1" applyBorder="1" applyAlignment="1" applyProtection="1">
      <alignment horizont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Fill="1"/>
    <xf numFmtId="2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2" fillId="0" borderId="1" xfId="5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wrapText="1"/>
    </xf>
    <xf numFmtId="0" fontId="7" fillId="0" borderId="1" xfId="5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0" fontId="7" fillId="0" borderId="1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3" fillId="0" borderId="0" xfId="0" applyFont="1" applyFill="1" applyAlignment="1"/>
    <xf numFmtId="0" fontId="14" fillId="0" borderId="0" xfId="0" applyFont="1" applyFill="1"/>
    <xf numFmtId="0" fontId="14" fillId="0" borderId="0" xfId="0" applyFont="1"/>
    <xf numFmtId="0" fontId="15" fillId="0" borderId="0" xfId="0" applyFont="1"/>
    <xf numFmtId="0" fontId="15" fillId="0" borderId="0" xfId="0" applyFont="1" applyFill="1"/>
    <xf numFmtId="2" fontId="7" fillId="0" borderId="1" xfId="5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4" fontId="10" fillId="0" borderId="0" xfId="0" applyNumberFormat="1" applyFont="1" applyFill="1" applyBorder="1"/>
    <xf numFmtId="0" fontId="7" fillId="0" borderId="0" xfId="0" applyFont="1"/>
    <xf numFmtId="0" fontId="3" fillId="0" borderId="0" xfId="0" applyFont="1" applyAlignment="1"/>
    <xf numFmtId="0" fontId="13" fillId="0" borderId="0" xfId="0" applyFont="1" applyAlignment="1">
      <alignment wrapText="1" shrinkToFit="1"/>
    </xf>
    <xf numFmtId="0" fontId="10" fillId="0" borderId="1" xfId="0" applyFont="1" applyFill="1" applyBorder="1" applyAlignment="1">
      <alignment horizontal="right"/>
    </xf>
  </cellXfs>
  <cellStyles count="12">
    <cellStyle name="Normalny" xfId="0" builtinId="0"/>
    <cellStyle name="Normalny 2" xfId="5" xr:uid="{00000000-0005-0000-0000-000001000000}"/>
    <cellStyle name="Normalny 3" xfId="4" xr:uid="{00000000-0005-0000-0000-000002000000}"/>
    <cellStyle name="Normalny 4" xfId="6" xr:uid="{00000000-0005-0000-0000-000003000000}"/>
    <cellStyle name="Normalny 4 2" xfId="7" xr:uid="{00000000-0005-0000-0000-000004000000}"/>
    <cellStyle name="Normalny 7" xfId="8" xr:uid="{00000000-0005-0000-0000-000005000000}"/>
    <cellStyle name="Normalny 7 2" xfId="9" xr:uid="{00000000-0005-0000-0000-000006000000}"/>
    <cellStyle name="Procentowy" xfId="1" builtinId="5"/>
    <cellStyle name="Procentowy 2" xfId="2" xr:uid="{00000000-0005-0000-0000-000008000000}"/>
    <cellStyle name="Procentowy 3" xfId="3" xr:uid="{00000000-0005-0000-0000-000009000000}"/>
    <cellStyle name="Walutowy 2" xfId="11" xr:uid="{00000000-0005-0000-0000-00000A000000}"/>
    <cellStyle name="Walutowy 3" xfId="10" xr:uid="{00000000-0005-0000-0000-00000B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58" zoomScaleNormal="100" zoomScaleSheetLayoutView="55" workbookViewId="0">
      <selection activeCell="C68" sqref="C68"/>
    </sheetView>
  </sheetViews>
  <sheetFormatPr defaultRowHeight="15"/>
  <cols>
    <col min="1" max="1" width="4.28515625" style="43" customWidth="1"/>
    <col min="2" max="2" width="34.7109375" style="43" customWidth="1"/>
    <col min="3" max="3" width="23" style="43" customWidth="1"/>
    <col min="4" max="4" width="10.5703125" style="43" customWidth="1"/>
    <col min="5" max="5" width="14" style="43" customWidth="1"/>
    <col min="6" max="9" width="9.140625" style="43" customWidth="1"/>
    <col min="10" max="10" width="12.28515625" style="43" customWidth="1"/>
    <col min="11" max="11" width="11.42578125" style="43" customWidth="1"/>
    <col min="12" max="16384" width="9.140625" style="43"/>
  </cols>
  <sheetData>
    <row r="1" spans="1:11">
      <c r="B1" s="44" t="s">
        <v>144</v>
      </c>
    </row>
    <row r="2" spans="1:11">
      <c r="B2" s="15" t="s">
        <v>146</v>
      </c>
    </row>
    <row r="3" spans="1:11">
      <c r="B3" s="55" t="s">
        <v>145</v>
      </c>
    </row>
    <row r="4" spans="1:11">
      <c r="A4" s="40"/>
      <c r="B4" s="41"/>
      <c r="C4" s="42"/>
      <c r="F4" s="17"/>
    </row>
    <row r="5" spans="1:11" ht="15.75">
      <c r="A5" s="40"/>
      <c r="B5" s="56" t="s">
        <v>115</v>
      </c>
      <c r="C5" s="56"/>
      <c r="F5" s="45" t="s">
        <v>85</v>
      </c>
      <c r="G5" s="45"/>
      <c r="H5" s="45"/>
      <c r="I5" s="45"/>
      <c r="J5" s="46"/>
      <c r="K5" s="17"/>
    </row>
    <row r="6" spans="1:11" ht="15.75">
      <c r="A6" s="40"/>
      <c r="B6" s="38" t="s">
        <v>143</v>
      </c>
      <c r="C6" s="42"/>
      <c r="E6" s="39"/>
      <c r="F6" s="45"/>
      <c r="G6" s="39"/>
      <c r="H6" s="39"/>
      <c r="I6" s="47"/>
    </row>
    <row r="7" spans="1:11" ht="15.75">
      <c r="A7" s="48"/>
      <c r="B7" s="48"/>
      <c r="C7" s="48"/>
      <c r="D7" s="48"/>
      <c r="E7" s="48"/>
      <c r="F7" s="49"/>
      <c r="G7" s="48"/>
      <c r="H7" s="48"/>
      <c r="I7" s="48"/>
      <c r="J7" s="48"/>
      <c r="K7" s="48"/>
    </row>
    <row r="8" spans="1:11" ht="45">
      <c r="A8" s="1"/>
      <c r="B8" s="2" t="s">
        <v>0</v>
      </c>
      <c r="C8" s="3" t="s">
        <v>1</v>
      </c>
      <c r="D8" s="4" t="s">
        <v>2</v>
      </c>
      <c r="E8" s="4" t="s">
        <v>3</v>
      </c>
      <c r="F8" s="3" t="s">
        <v>4</v>
      </c>
      <c r="G8" s="3" t="s">
        <v>5</v>
      </c>
      <c r="H8" s="3" t="s">
        <v>6</v>
      </c>
      <c r="I8" s="3" t="s">
        <v>7</v>
      </c>
      <c r="J8" s="3" t="s">
        <v>63</v>
      </c>
      <c r="K8" s="3" t="s">
        <v>64</v>
      </c>
    </row>
    <row r="9" spans="1:11" s="17" customFormat="1" ht="39.950000000000003" customHeight="1">
      <c r="A9" s="5">
        <v>1</v>
      </c>
      <c r="B9" s="7" t="s">
        <v>8</v>
      </c>
      <c r="C9" s="8" t="s">
        <v>95</v>
      </c>
      <c r="D9" s="8" t="s">
        <v>9</v>
      </c>
      <c r="E9" s="8">
        <v>1</v>
      </c>
      <c r="F9" s="19">
        <v>3</v>
      </c>
      <c r="G9" s="35"/>
      <c r="H9" s="6"/>
      <c r="I9" s="18"/>
      <c r="J9" s="18"/>
      <c r="K9" s="18"/>
    </row>
    <row r="10" spans="1:11" s="17" customFormat="1" ht="39.950000000000003" customHeight="1">
      <c r="A10" s="5">
        <v>2</v>
      </c>
      <c r="B10" s="7" t="s">
        <v>10</v>
      </c>
      <c r="C10" s="8" t="s">
        <v>11</v>
      </c>
      <c r="D10" s="8" t="s">
        <v>9</v>
      </c>
      <c r="E10" s="8">
        <v>1</v>
      </c>
      <c r="F10" s="19">
        <v>4</v>
      </c>
      <c r="G10" s="35"/>
      <c r="H10" s="6"/>
      <c r="I10" s="18"/>
      <c r="J10" s="18"/>
      <c r="K10" s="18"/>
    </row>
    <row r="11" spans="1:11" s="17" customFormat="1" ht="39.950000000000003" customHeight="1">
      <c r="A11" s="5">
        <v>3</v>
      </c>
      <c r="B11" s="7" t="s">
        <v>116</v>
      </c>
      <c r="C11" s="8" t="s">
        <v>117</v>
      </c>
      <c r="D11" s="9" t="s">
        <v>31</v>
      </c>
      <c r="E11" s="9">
        <v>100</v>
      </c>
      <c r="F11" s="11">
        <v>1</v>
      </c>
      <c r="G11" s="35"/>
      <c r="H11" s="6"/>
      <c r="I11" s="18"/>
      <c r="J11" s="18"/>
      <c r="K11" s="18"/>
    </row>
    <row r="12" spans="1:11" s="17" customFormat="1" ht="39.950000000000003" customHeight="1">
      <c r="A12" s="5">
        <v>4</v>
      </c>
      <c r="B12" s="7" t="s">
        <v>118</v>
      </c>
      <c r="C12" s="8" t="s">
        <v>119</v>
      </c>
      <c r="D12" s="9" t="s">
        <v>12</v>
      </c>
      <c r="E12" s="9">
        <v>1</v>
      </c>
      <c r="F12" s="11">
        <v>1</v>
      </c>
      <c r="G12" s="35"/>
      <c r="H12" s="6"/>
      <c r="I12" s="18"/>
      <c r="J12" s="18"/>
      <c r="K12" s="18"/>
    </row>
    <row r="13" spans="1:11" s="17" customFormat="1" ht="43.5" customHeight="1">
      <c r="A13" s="5">
        <v>5</v>
      </c>
      <c r="B13" s="29" t="s">
        <v>104</v>
      </c>
      <c r="C13" s="30" t="s">
        <v>105</v>
      </c>
      <c r="D13" s="31" t="s">
        <v>15</v>
      </c>
      <c r="E13" s="31">
        <v>25</v>
      </c>
      <c r="F13" s="24">
        <v>1</v>
      </c>
      <c r="G13" s="35"/>
      <c r="H13" s="6"/>
      <c r="I13" s="18"/>
      <c r="J13" s="18"/>
      <c r="K13" s="18"/>
    </row>
    <row r="14" spans="1:11" s="17" customFormat="1" ht="39.950000000000003" customHeight="1">
      <c r="A14" s="5">
        <v>6</v>
      </c>
      <c r="B14" s="7" t="s">
        <v>13</v>
      </c>
      <c r="C14" s="8" t="s">
        <v>14</v>
      </c>
      <c r="D14" s="9" t="s">
        <v>15</v>
      </c>
      <c r="E14" s="9">
        <v>50</v>
      </c>
      <c r="F14" s="19">
        <v>2</v>
      </c>
      <c r="G14" s="35"/>
      <c r="H14" s="6"/>
      <c r="I14" s="18"/>
      <c r="J14" s="18"/>
      <c r="K14" s="18"/>
    </row>
    <row r="15" spans="1:11" s="17" customFormat="1" ht="39.950000000000003" customHeight="1">
      <c r="A15" s="5">
        <v>7</v>
      </c>
      <c r="B15" s="7" t="s">
        <v>16</v>
      </c>
      <c r="C15" s="8" t="s">
        <v>98</v>
      </c>
      <c r="D15" s="9" t="s">
        <v>17</v>
      </c>
      <c r="E15" s="9">
        <v>1000</v>
      </c>
      <c r="F15" s="11">
        <v>1</v>
      </c>
      <c r="G15" s="36"/>
      <c r="H15" s="6"/>
      <c r="I15" s="18"/>
      <c r="J15" s="18"/>
      <c r="K15" s="18"/>
    </row>
    <row r="16" spans="1:11" s="17" customFormat="1" ht="39.950000000000003" customHeight="1">
      <c r="A16" s="5">
        <v>8</v>
      </c>
      <c r="B16" s="7" t="s">
        <v>18</v>
      </c>
      <c r="C16" s="8" t="s">
        <v>19</v>
      </c>
      <c r="D16" s="9" t="s">
        <v>15</v>
      </c>
      <c r="E16" s="9">
        <v>500</v>
      </c>
      <c r="F16" s="11">
        <v>1</v>
      </c>
      <c r="G16" s="35"/>
      <c r="H16" s="6"/>
      <c r="I16" s="18"/>
      <c r="J16" s="18"/>
      <c r="K16" s="18"/>
    </row>
    <row r="17" spans="1:11" s="17" customFormat="1" ht="39.950000000000003" customHeight="1">
      <c r="A17" s="5">
        <v>9</v>
      </c>
      <c r="B17" s="7" t="s">
        <v>120</v>
      </c>
      <c r="C17" s="8" t="s">
        <v>121</v>
      </c>
      <c r="D17" s="9" t="s">
        <v>15</v>
      </c>
      <c r="E17" s="9">
        <v>5</v>
      </c>
      <c r="F17" s="11">
        <v>1</v>
      </c>
      <c r="G17" s="35"/>
      <c r="H17" s="6"/>
      <c r="I17" s="18"/>
      <c r="J17" s="18"/>
      <c r="K17" s="18"/>
    </row>
    <row r="18" spans="1:11" s="17" customFormat="1" ht="39.950000000000003" customHeight="1">
      <c r="A18" s="5">
        <v>10</v>
      </c>
      <c r="B18" s="21" t="s">
        <v>89</v>
      </c>
      <c r="C18" s="22" t="s">
        <v>90</v>
      </c>
      <c r="D18" s="31" t="s">
        <v>15</v>
      </c>
      <c r="E18" s="31">
        <v>10</v>
      </c>
      <c r="F18" s="24">
        <v>1</v>
      </c>
      <c r="G18" s="50"/>
      <c r="H18" s="6"/>
      <c r="I18" s="18"/>
      <c r="J18" s="18"/>
      <c r="K18" s="18"/>
    </row>
    <row r="19" spans="1:11" s="17" customFormat="1" ht="39.950000000000003" customHeight="1">
      <c r="A19" s="5">
        <v>11</v>
      </c>
      <c r="B19" s="7" t="s">
        <v>20</v>
      </c>
      <c r="C19" s="12" t="s">
        <v>114</v>
      </c>
      <c r="D19" s="9" t="s">
        <v>17</v>
      </c>
      <c r="E19" s="9">
        <v>1000</v>
      </c>
      <c r="F19" s="11">
        <v>3</v>
      </c>
      <c r="G19" s="35"/>
      <c r="H19" s="6"/>
      <c r="I19" s="18"/>
      <c r="J19" s="18"/>
      <c r="K19" s="18"/>
    </row>
    <row r="20" spans="1:11" s="17" customFormat="1" ht="39.950000000000003" customHeight="1">
      <c r="A20" s="5">
        <v>12</v>
      </c>
      <c r="B20" s="7" t="s">
        <v>122</v>
      </c>
      <c r="C20" s="8" t="s">
        <v>123</v>
      </c>
      <c r="D20" s="9" t="s">
        <v>15</v>
      </c>
      <c r="E20" s="9">
        <v>500</v>
      </c>
      <c r="F20" s="11">
        <v>1</v>
      </c>
      <c r="G20" s="35"/>
      <c r="H20" s="6"/>
      <c r="I20" s="18"/>
      <c r="J20" s="18"/>
      <c r="K20" s="18"/>
    </row>
    <row r="21" spans="1:11" s="17" customFormat="1" ht="39.950000000000003" customHeight="1">
      <c r="A21" s="5">
        <v>13</v>
      </c>
      <c r="B21" s="21" t="s">
        <v>113</v>
      </c>
      <c r="C21" s="32" t="s">
        <v>88</v>
      </c>
      <c r="D21" s="31" t="s">
        <v>15</v>
      </c>
      <c r="E21" s="31">
        <v>250</v>
      </c>
      <c r="F21" s="24">
        <v>1</v>
      </c>
      <c r="G21" s="50"/>
      <c r="H21" s="33"/>
      <c r="I21" s="18"/>
      <c r="J21" s="18"/>
      <c r="K21" s="18"/>
    </row>
    <row r="22" spans="1:11" s="17" customFormat="1" ht="39.950000000000003" customHeight="1">
      <c r="A22" s="5">
        <v>14</v>
      </c>
      <c r="B22" s="7" t="s">
        <v>21</v>
      </c>
      <c r="C22" s="8" t="s">
        <v>84</v>
      </c>
      <c r="D22" s="8" t="s">
        <v>15</v>
      </c>
      <c r="E22" s="9">
        <v>250</v>
      </c>
      <c r="F22" s="19">
        <v>1</v>
      </c>
      <c r="G22" s="35"/>
      <c r="H22" s="6"/>
      <c r="I22" s="18"/>
      <c r="J22" s="18"/>
      <c r="K22" s="18"/>
    </row>
    <row r="23" spans="1:11" s="17" customFormat="1" ht="39.950000000000003" customHeight="1">
      <c r="A23" s="5">
        <v>15</v>
      </c>
      <c r="B23" s="7" t="s">
        <v>22</v>
      </c>
      <c r="C23" s="8" t="s">
        <v>23</v>
      </c>
      <c r="D23" s="8" t="s">
        <v>17</v>
      </c>
      <c r="E23" s="8">
        <v>500</v>
      </c>
      <c r="F23" s="19">
        <v>20</v>
      </c>
      <c r="G23" s="35"/>
      <c r="H23" s="6"/>
      <c r="I23" s="18"/>
      <c r="J23" s="18"/>
      <c r="K23" s="18"/>
    </row>
    <row r="24" spans="1:11" s="17" customFormat="1" ht="39.950000000000003" customHeight="1">
      <c r="A24" s="5">
        <v>16</v>
      </c>
      <c r="B24" s="7" t="s">
        <v>70</v>
      </c>
      <c r="C24" s="8" t="s">
        <v>124</v>
      </c>
      <c r="D24" s="9" t="s">
        <v>15</v>
      </c>
      <c r="E24" s="9">
        <v>25</v>
      </c>
      <c r="F24" s="11">
        <v>1</v>
      </c>
      <c r="G24" s="35"/>
      <c r="H24" s="6"/>
      <c r="I24" s="18"/>
      <c r="J24" s="18"/>
      <c r="K24" s="18"/>
    </row>
    <row r="25" spans="1:11" s="17" customFormat="1" ht="39.950000000000003" customHeight="1">
      <c r="A25" s="5">
        <v>17</v>
      </c>
      <c r="B25" s="7" t="s">
        <v>24</v>
      </c>
      <c r="C25" s="8" t="s">
        <v>99</v>
      </c>
      <c r="D25" s="9" t="s">
        <v>15</v>
      </c>
      <c r="E25" s="9">
        <v>250</v>
      </c>
      <c r="F25" s="11">
        <v>1</v>
      </c>
      <c r="G25" s="35"/>
      <c r="H25" s="6"/>
      <c r="I25" s="18"/>
      <c r="J25" s="18"/>
      <c r="K25" s="18"/>
    </row>
    <row r="26" spans="1:11" s="17" customFormat="1" ht="39.950000000000003" customHeight="1">
      <c r="A26" s="5">
        <v>18</v>
      </c>
      <c r="B26" s="7" t="s">
        <v>25</v>
      </c>
      <c r="C26" s="12" t="s">
        <v>26</v>
      </c>
      <c r="D26" s="9" t="s">
        <v>17</v>
      </c>
      <c r="E26" s="25">
        <v>250</v>
      </c>
      <c r="F26" s="19">
        <v>1</v>
      </c>
      <c r="G26" s="35"/>
      <c r="H26" s="6"/>
      <c r="I26" s="18"/>
      <c r="J26" s="18"/>
      <c r="K26" s="18"/>
    </row>
    <row r="27" spans="1:11" s="17" customFormat="1" ht="39.950000000000003" customHeight="1">
      <c r="A27" s="5">
        <v>19</v>
      </c>
      <c r="B27" s="29" t="s">
        <v>102</v>
      </c>
      <c r="C27" s="22" t="s">
        <v>103</v>
      </c>
      <c r="D27" s="31" t="s">
        <v>15</v>
      </c>
      <c r="E27" s="31">
        <v>100</v>
      </c>
      <c r="F27" s="24">
        <v>1</v>
      </c>
      <c r="G27" s="35"/>
      <c r="H27" s="6"/>
      <c r="I27" s="18"/>
      <c r="J27" s="18"/>
      <c r="K27" s="18"/>
    </row>
    <row r="28" spans="1:11" s="17" customFormat="1" ht="39.950000000000003" customHeight="1">
      <c r="A28" s="5">
        <v>20</v>
      </c>
      <c r="B28" s="7" t="s">
        <v>27</v>
      </c>
      <c r="C28" s="8" t="s">
        <v>28</v>
      </c>
      <c r="D28" s="8" t="s">
        <v>12</v>
      </c>
      <c r="E28" s="8">
        <v>1</v>
      </c>
      <c r="F28" s="19">
        <v>1</v>
      </c>
      <c r="G28" s="35"/>
      <c r="H28" s="6"/>
      <c r="I28" s="18"/>
      <c r="J28" s="18"/>
      <c r="K28" s="18"/>
    </row>
    <row r="29" spans="1:11" s="17" customFormat="1" ht="39.950000000000003" customHeight="1">
      <c r="A29" s="5">
        <v>21</v>
      </c>
      <c r="B29" s="21" t="s">
        <v>91</v>
      </c>
      <c r="C29" s="22" t="s">
        <v>92</v>
      </c>
      <c r="D29" s="31" t="s">
        <v>15</v>
      </c>
      <c r="E29" s="31">
        <v>10</v>
      </c>
      <c r="F29" s="24">
        <v>1</v>
      </c>
      <c r="G29" s="35"/>
      <c r="H29" s="6"/>
      <c r="I29" s="18"/>
      <c r="J29" s="18"/>
      <c r="K29" s="18"/>
    </row>
    <row r="30" spans="1:11" s="17" customFormat="1" ht="39.950000000000003" customHeight="1">
      <c r="A30" s="5">
        <v>22</v>
      </c>
      <c r="B30" s="7" t="s">
        <v>29</v>
      </c>
      <c r="C30" s="8" t="s">
        <v>30</v>
      </c>
      <c r="D30" s="9" t="s">
        <v>17</v>
      </c>
      <c r="E30" s="9">
        <v>1000</v>
      </c>
      <c r="F30" s="19">
        <v>1</v>
      </c>
      <c r="G30" s="35"/>
      <c r="H30" s="6"/>
      <c r="I30" s="18"/>
      <c r="J30" s="18"/>
      <c r="K30" s="18"/>
    </row>
    <row r="31" spans="1:11" s="17" customFormat="1" ht="39.950000000000003" customHeight="1">
      <c r="A31" s="5">
        <v>23</v>
      </c>
      <c r="B31" s="7" t="s">
        <v>32</v>
      </c>
      <c r="C31" s="8" t="s">
        <v>125</v>
      </c>
      <c r="D31" s="8" t="s">
        <v>9</v>
      </c>
      <c r="E31" s="8">
        <v>1</v>
      </c>
      <c r="F31" s="19">
        <v>2</v>
      </c>
      <c r="G31" s="35"/>
      <c r="H31" s="6"/>
      <c r="I31" s="18"/>
      <c r="J31" s="18"/>
      <c r="K31" s="18"/>
    </row>
    <row r="32" spans="1:11" s="17" customFormat="1" ht="57" customHeight="1">
      <c r="A32" s="5">
        <v>24</v>
      </c>
      <c r="B32" s="7" t="s">
        <v>126</v>
      </c>
      <c r="C32" s="8" t="s">
        <v>141</v>
      </c>
      <c r="D32" s="8" t="s">
        <v>17</v>
      </c>
      <c r="E32" s="8">
        <v>1000</v>
      </c>
      <c r="F32" s="19">
        <v>1</v>
      </c>
      <c r="G32" s="35"/>
      <c r="H32" s="6"/>
      <c r="I32" s="18"/>
      <c r="J32" s="18"/>
      <c r="K32" s="18"/>
    </row>
    <row r="33" spans="1:11" s="17" customFormat="1" ht="39.950000000000003" customHeight="1">
      <c r="A33" s="5">
        <v>25</v>
      </c>
      <c r="B33" s="7" t="s">
        <v>33</v>
      </c>
      <c r="C33" s="8" t="s">
        <v>34</v>
      </c>
      <c r="D33" s="8" t="s">
        <v>17</v>
      </c>
      <c r="E33" s="8">
        <v>1000</v>
      </c>
      <c r="F33" s="19">
        <v>4</v>
      </c>
      <c r="G33" s="35"/>
      <c r="H33" s="6"/>
      <c r="I33" s="18"/>
      <c r="J33" s="18"/>
      <c r="K33" s="18"/>
    </row>
    <row r="34" spans="1:11" s="17" customFormat="1" ht="39.950000000000003" customHeight="1">
      <c r="A34" s="5">
        <v>26</v>
      </c>
      <c r="B34" s="7" t="s">
        <v>93</v>
      </c>
      <c r="C34" s="8" t="s">
        <v>94</v>
      </c>
      <c r="D34" s="8" t="s">
        <v>17</v>
      </c>
      <c r="E34" s="8">
        <v>1000</v>
      </c>
      <c r="F34" s="19">
        <v>6</v>
      </c>
      <c r="G34" s="35"/>
      <c r="H34" s="6"/>
      <c r="I34" s="18"/>
      <c r="J34" s="18"/>
      <c r="K34" s="18"/>
    </row>
    <row r="35" spans="1:11" s="17" customFormat="1" ht="39.950000000000003" customHeight="1">
      <c r="A35" s="5">
        <v>27</v>
      </c>
      <c r="B35" s="7" t="s">
        <v>35</v>
      </c>
      <c r="C35" s="8" t="s">
        <v>36</v>
      </c>
      <c r="D35" s="8" t="s">
        <v>15</v>
      </c>
      <c r="E35" s="8">
        <v>500</v>
      </c>
      <c r="F35" s="19">
        <v>1</v>
      </c>
      <c r="G35" s="35"/>
      <c r="H35" s="6"/>
      <c r="I35" s="18"/>
      <c r="J35" s="18"/>
      <c r="K35" s="18"/>
    </row>
    <row r="36" spans="1:11" s="17" customFormat="1" ht="39.950000000000003" customHeight="1">
      <c r="A36" s="5">
        <v>28</v>
      </c>
      <c r="B36" s="7" t="s">
        <v>37</v>
      </c>
      <c r="C36" s="8" t="s">
        <v>38</v>
      </c>
      <c r="D36" s="9" t="s">
        <v>15</v>
      </c>
      <c r="E36" s="9">
        <v>100</v>
      </c>
      <c r="F36" s="11">
        <v>3</v>
      </c>
      <c r="G36" s="35"/>
      <c r="H36" s="6"/>
      <c r="I36" s="18"/>
      <c r="J36" s="18"/>
      <c r="K36" s="18"/>
    </row>
    <row r="37" spans="1:11" s="17" customFormat="1" ht="39.950000000000003" customHeight="1">
      <c r="A37" s="5">
        <v>29</v>
      </c>
      <c r="B37" s="7" t="s">
        <v>39</v>
      </c>
      <c r="C37" s="8" t="s">
        <v>86</v>
      </c>
      <c r="D37" s="9" t="s">
        <v>17</v>
      </c>
      <c r="E37" s="9">
        <v>1000</v>
      </c>
      <c r="F37" s="11">
        <v>1</v>
      </c>
      <c r="G37" s="35"/>
      <c r="H37" s="6"/>
      <c r="I37" s="18"/>
      <c r="J37" s="18"/>
      <c r="K37" s="18"/>
    </row>
    <row r="38" spans="1:11" s="17" customFormat="1" ht="39.950000000000003" customHeight="1">
      <c r="A38" s="5">
        <v>30</v>
      </c>
      <c r="B38" s="7" t="s">
        <v>40</v>
      </c>
      <c r="C38" s="8" t="s">
        <v>127</v>
      </c>
      <c r="D38" s="9" t="s">
        <v>15</v>
      </c>
      <c r="E38" s="9">
        <v>10</v>
      </c>
      <c r="F38" s="11">
        <v>2</v>
      </c>
      <c r="G38" s="35"/>
      <c r="H38" s="6"/>
      <c r="I38" s="18"/>
      <c r="J38" s="18"/>
      <c r="K38" s="18"/>
    </row>
    <row r="39" spans="1:11" s="17" customFormat="1" ht="58.5" customHeight="1">
      <c r="A39" s="5">
        <v>31</v>
      </c>
      <c r="B39" s="7" t="s">
        <v>41</v>
      </c>
      <c r="C39" s="8" t="s">
        <v>128</v>
      </c>
      <c r="D39" s="9" t="s">
        <v>15</v>
      </c>
      <c r="E39" s="9">
        <v>25</v>
      </c>
      <c r="F39" s="11">
        <v>1</v>
      </c>
      <c r="G39" s="35"/>
      <c r="H39" s="6"/>
      <c r="I39" s="18"/>
      <c r="J39" s="18"/>
      <c r="K39" s="18"/>
    </row>
    <row r="40" spans="1:11" s="17" customFormat="1" ht="39.950000000000003" customHeight="1">
      <c r="A40" s="5">
        <v>32</v>
      </c>
      <c r="B40" s="7" t="s">
        <v>42</v>
      </c>
      <c r="C40" s="8" t="s">
        <v>43</v>
      </c>
      <c r="D40" s="9" t="s">
        <v>15</v>
      </c>
      <c r="E40" s="9">
        <v>25</v>
      </c>
      <c r="F40" s="11">
        <v>1</v>
      </c>
      <c r="G40" s="35"/>
      <c r="H40" s="6"/>
      <c r="I40" s="18"/>
      <c r="J40" s="18"/>
      <c r="K40" s="18"/>
    </row>
    <row r="41" spans="1:11" s="17" customFormat="1" ht="39.950000000000003" customHeight="1">
      <c r="A41" s="5">
        <v>33</v>
      </c>
      <c r="B41" s="7" t="s">
        <v>44</v>
      </c>
      <c r="C41" s="8" t="s">
        <v>87</v>
      </c>
      <c r="D41" s="9" t="s">
        <v>17</v>
      </c>
      <c r="E41" s="9">
        <v>100</v>
      </c>
      <c r="F41" s="11">
        <v>2</v>
      </c>
      <c r="G41" s="35"/>
      <c r="H41" s="6"/>
      <c r="I41" s="18"/>
      <c r="J41" s="18"/>
      <c r="K41" s="18"/>
    </row>
    <row r="42" spans="1:11" s="17" customFormat="1" ht="39.950000000000003" customHeight="1">
      <c r="A42" s="5">
        <v>34</v>
      </c>
      <c r="B42" s="26" t="s">
        <v>73</v>
      </c>
      <c r="C42" s="27" t="s">
        <v>79</v>
      </c>
      <c r="D42" s="27" t="s">
        <v>45</v>
      </c>
      <c r="E42" s="27">
        <v>1</v>
      </c>
      <c r="F42" s="28">
        <v>2</v>
      </c>
      <c r="G42" s="37"/>
      <c r="H42" s="6"/>
      <c r="I42" s="18"/>
      <c r="J42" s="18"/>
      <c r="K42" s="18"/>
    </row>
    <row r="43" spans="1:11" s="17" customFormat="1" ht="39.950000000000003" customHeight="1">
      <c r="A43" s="5">
        <v>35</v>
      </c>
      <c r="B43" s="7" t="s">
        <v>76</v>
      </c>
      <c r="C43" s="13" t="s">
        <v>80</v>
      </c>
      <c r="D43" s="10" t="s">
        <v>45</v>
      </c>
      <c r="E43" s="10">
        <v>1</v>
      </c>
      <c r="F43" s="20">
        <v>1</v>
      </c>
      <c r="G43" s="37"/>
      <c r="H43" s="6"/>
      <c r="I43" s="18"/>
      <c r="J43" s="18"/>
      <c r="K43" s="18"/>
    </row>
    <row r="44" spans="1:11" s="17" customFormat="1" ht="39.950000000000003" customHeight="1">
      <c r="A44" s="5">
        <v>36</v>
      </c>
      <c r="B44" s="7" t="s">
        <v>77</v>
      </c>
      <c r="C44" s="8" t="s">
        <v>69</v>
      </c>
      <c r="D44" s="9" t="s">
        <v>68</v>
      </c>
      <c r="E44" s="9">
        <v>1</v>
      </c>
      <c r="F44" s="11">
        <v>1</v>
      </c>
      <c r="G44" s="35"/>
      <c r="H44" s="6"/>
      <c r="I44" s="18"/>
      <c r="J44" s="18"/>
      <c r="K44" s="18"/>
    </row>
    <row r="45" spans="1:11" s="17" customFormat="1" ht="39.950000000000003" customHeight="1">
      <c r="A45" s="5">
        <v>37</v>
      </c>
      <c r="B45" s="7" t="s">
        <v>78</v>
      </c>
      <c r="C45" s="8" t="s">
        <v>71</v>
      </c>
      <c r="D45" s="9" t="s">
        <v>68</v>
      </c>
      <c r="E45" s="9">
        <v>1</v>
      </c>
      <c r="F45" s="11">
        <v>1</v>
      </c>
      <c r="G45" s="35"/>
      <c r="H45" s="6"/>
      <c r="I45" s="18"/>
      <c r="J45" s="18"/>
      <c r="K45" s="18"/>
    </row>
    <row r="46" spans="1:11" s="17" customFormat="1" ht="39.950000000000003" customHeight="1">
      <c r="A46" s="5">
        <v>38</v>
      </c>
      <c r="B46" s="7" t="s">
        <v>46</v>
      </c>
      <c r="C46" s="8" t="s">
        <v>81</v>
      </c>
      <c r="D46" s="8" t="s">
        <v>45</v>
      </c>
      <c r="E46" s="8">
        <v>1</v>
      </c>
      <c r="F46" s="19">
        <v>2</v>
      </c>
      <c r="G46" s="35"/>
      <c r="H46" s="6"/>
      <c r="I46" s="18"/>
      <c r="J46" s="18"/>
      <c r="K46" s="18"/>
    </row>
    <row r="47" spans="1:11" s="17" customFormat="1" ht="39.950000000000003" customHeight="1">
      <c r="A47" s="5">
        <v>39</v>
      </c>
      <c r="B47" s="7" t="s">
        <v>47</v>
      </c>
      <c r="C47" s="8" t="s">
        <v>82</v>
      </c>
      <c r="D47" s="8" t="s">
        <v>45</v>
      </c>
      <c r="E47" s="8">
        <v>1</v>
      </c>
      <c r="F47" s="19">
        <v>2</v>
      </c>
      <c r="G47" s="35"/>
      <c r="H47" s="6"/>
      <c r="I47" s="18"/>
      <c r="J47" s="18"/>
      <c r="K47" s="18"/>
    </row>
    <row r="48" spans="1:11" s="17" customFormat="1" ht="98.25" customHeight="1">
      <c r="A48" s="5">
        <v>40</v>
      </c>
      <c r="B48" s="7" t="s">
        <v>129</v>
      </c>
      <c r="C48" s="8" t="s">
        <v>130</v>
      </c>
      <c r="D48" s="9" t="s">
        <v>45</v>
      </c>
      <c r="E48" s="9">
        <v>1</v>
      </c>
      <c r="F48" s="9">
        <v>1</v>
      </c>
      <c r="G48" s="35"/>
      <c r="H48" s="6"/>
      <c r="I48" s="18"/>
      <c r="J48" s="18"/>
      <c r="K48" s="18"/>
    </row>
    <row r="49" spans="1:11" s="17" customFormat="1" ht="39.950000000000003" customHeight="1">
      <c r="A49" s="5">
        <v>41</v>
      </c>
      <c r="B49" s="21" t="s">
        <v>97</v>
      </c>
      <c r="C49" s="22" t="s">
        <v>96</v>
      </c>
      <c r="D49" s="31" t="s">
        <v>15</v>
      </c>
      <c r="E49" s="31">
        <v>25</v>
      </c>
      <c r="F49" s="24">
        <v>1</v>
      </c>
      <c r="G49" s="37"/>
      <c r="H49" s="6"/>
      <c r="I49" s="18"/>
      <c r="J49" s="18"/>
      <c r="K49" s="18"/>
    </row>
    <row r="50" spans="1:11" s="17" customFormat="1" ht="39.950000000000003" customHeight="1">
      <c r="A50" s="5">
        <v>42</v>
      </c>
      <c r="B50" s="7" t="s">
        <v>100</v>
      </c>
      <c r="C50" s="13" t="s">
        <v>101</v>
      </c>
      <c r="D50" s="10" t="s">
        <v>15</v>
      </c>
      <c r="E50" s="10">
        <v>10</v>
      </c>
      <c r="F50" s="20">
        <v>2</v>
      </c>
      <c r="G50" s="37"/>
      <c r="H50" s="6"/>
      <c r="I50" s="18"/>
      <c r="J50" s="18"/>
      <c r="K50" s="18"/>
    </row>
    <row r="51" spans="1:11" s="17" customFormat="1" ht="39.950000000000003" customHeight="1">
      <c r="A51" s="5">
        <v>43</v>
      </c>
      <c r="B51" s="7" t="s">
        <v>48</v>
      </c>
      <c r="C51" s="8" t="s">
        <v>131</v>
      </c>
      <c r="D51" s="8" t="s">
        <v>15</v>
      </c>
      <c r="E51" s="8">
        <v>100</v>
      </c>
      <c r="F51" s="19">
        <v>5</v>
      </c>
      <c r="G51" s="35"/>
      <c r="H51" s="6"/>
      <c r="I51" s="18"/>
      <c r="J51" s="18"/>
      <c r="K51" s="18"/>
    </row>
    <row r="52" spans="1:11" s="17" customFormat="1" ht="39.950000000000003" customHeight="1">
      <c r="A52" s="5">
        <v>44</v>
      </c>
      <c r="B52" s="7" t="s">
        <v>49</v>
      </c>
      <c r="C52" s="8" t="s">
        <v>132</v>
      </c>
      <c r="D52" s="8" t="s">
        <v>15</v>
      </c>
      <c r="E52" s="8">
        <v>500</v>
      </c>
      <c r="F52" s="19">
        <v>2</v>
      </c>
      <c r="G52" s="35"/>
      <c r="H52" s="6"/>
      <c r="I52" s="18"/>
      <c r="J52" s="18"/>
      <c r="K52" s="18"/>
    </row>
    <row r="53" spans="1:11" s="17" customFormat="1" ht="39.950000000000003" customHeight="1">
      <c r="A53" s="5">
        <v>45</v>
      </c>
      <c r="B53" s="7" t="s">
        <v>50</v>
      </c>
      <c r="C53" s="8" t="s">
        <v>51</v>
      </c>
      <c r="D53" s="9" t="s">
        <v>15</v>
      </c>
      <c r="E53" s="9">
        <v>100</v>
      </c>
      <c r="F53" s="19">
        <v>1</v>
      </c>
      <c r="G53" s="35"/>
      <c r="H53" s="6"/>
      <c r="I53" s="18"/>
      <c r="J53" s="18"/>
      <c r="K53" s="18"/>
    </row>
    <row r="54" spans="1:11" s="17" customFormat="1" ht="39.950000000000003" customHeight="1">
      <c r="A54" s="5">
        <v>46</v>
      </c>
      <c r="B54" s="7" t="s">
        <v>52</v>
      </c>
      <c r="C54" s="8" t="s">
        <v>53</v>
      </c>
      <c r="D54" s="8" t="s">
        <v>15</v>
      </c>
      <c r="E54" s="8">
        <v>100</v>
      </c>
      <c r="F54" s="19">
        <v>1</v>
      </c>
      <c r="G54" s="35"/>
      <c r="H54" s="6"/>
      <c r="I54" s="18"/>
      <c r="J54" s="18"/>
      <c r="K54" s="18"/>
    </row>
    <row r="55" spans="1:11" s="17" customFormat="1" ht="39.950000000000003" customHeight="1">
      <c r="A55" s="5">
        <v>47</v>
      </c>
      <c r="B55" s="7" t="s">
        <v>54</v>
      </c>
      <c r="C55" s="8" t="s">
        <v>133</v>
      </c>
      <c r="D55" s="9" t="s">
        <v>15</v>
      </c>
      <c r="E55" s="9">
        <v>10</v>
      </c>
      <c r="F55" s="11">
        <v>1</v>
      </c>
      <c r="G55" s="35"/>
      <c r="H55" s="6"/>
      <c r="I55" s="18"/>
      <c r="J55" s="18"/>
      <c r="K55" s="18"/>
    </row>
    <row r="56" spans="1:11" s="17" customFormat="1" ht="43.5" customHeight="1">
      <c r="A56" s="5">
        <v>48</v>
      </c>
      <c r="B56" s="29" t="s">
        <v>106</v>
      </c>
      <c r="C56" s="12" t="s">
        <v>107</v>
      </c>
      <c r="D56" s="31" t="s">
        <v>15</v>
      </c>
      <c r="E56" s="31">
        <v>250</v>
      </c>
      <c r="F56" s="24">
        <v>1</v>
      </c>
      <c r="G56" s="35"/>
      <c r="H56" s="6"/>
      <c r="I56" s="18"/>
      <c r="J56" s="18"/>
      <c r="K56" s="18"/>
    </row>
    <row r="57" spans="1:11" s="17" customFormat="1" ht="39.950000000000003" customHeight="1">
      <c r="A57" s="5">
        <v>49</v>
      </c>
      <c r="B57" s="29" t="s">
        <v>109</v>
      </c>
      <c r="C57" s="12" t="s">
        <v>110</v>
      </c>
      <c r="D57" s="31" t="s">
        <v>15</v>
      </c>
      <c r="E57" s="31">
        <v>100</v>
      </c>
      <c r="F57" s="24">
        <v>1</v>
      </c>
      <c r="G57" s="35"/>
      <c r="H57" s="6"/>
      <c r="I57" s="18"/>
      <c r="J57" s="18"/>
      <c r="K57" s="18"/>
    </row>
    <row r="58" spans="1:11" s="17" customFormat="1" ht="55.5" customHeight="1">
      <c r="A58" s="5">
        <v>50</v>
      </c>
      <c r="B58" s="7" t="s">
        <v>55</v>
      </c>
      <c r="C58" s="8" t="s">
        <v>134</v>
      </c>
      <c r="D58" s="8" t="s">
        <v>15</v>
      </c>
      <c r="E58" s="51">
        <v>10</v>
      </c>
      <c r="F58" s="19">
        <v>1</v>
      </c>
      <c r="G58" s="35"/>
      <c r="H58" s="6"/>
      <c r="I58" s="18"/>
      <c r="J58" s="18"/>
      <c r="K58" s="18"/>
    </row>
    <row r="59" spans="1:11" s="17" customFormat="1" ht="39.950000000000003" customHeight="1">
      <c r="A59" s="5">
        <v>51</v>
      </c>
      <c r="B59" s="7" t="s">
        <v>56</v>
      </c>
      <c r="C59" s="8" t="s">
        <v>57</v>
      </c>
      <c r="D59" s="8" t="s">
        <v>15</v>
      </c>
      <c r="E59" s="8">
        <v>250</v>
      </c>
      <c r="F59" s="19">
        <v>1</v>
      </c>
      <c r="G59" s="35"/>
      <c r="H59" s="6"/>
      <c r="I59" s="18"/>
      <c r="J59" s="18"/>
      <c r="K59" s="18"/>
    </row>
    <row r="60" spans="1:11" s="17" customFormat="1" ht="39.950000000000003" customHeight="1">
      <c r="A60" s="5">
        <v>52</v>
      </c>
      <c r="B60" s="21" t="s">
        <v>74</v>
      </c>
      <c r="C60" s="22" t="s">
        <v>135</v>
      </c>
      <c r="D60" s="22" t="s">
        <v>15</v>
      </c>
      <c r="E60" s="22">
        <v>500</v>
      </c>
      <c r="F60" s="23">
        <v>1</v>
      </c>
      <c r="G60" s="35"/>
      <c r="H60" s="6"/>
      <c r="I60" s="18"/>
      <c r="J60" s="18"/>
      <c r="K60" s="18"/>
    </row>
    <row r="61" spans="1:11" s="17" customFormat="1" ht="51" customHeight="1">
      <c r="A61" s="5">
        <v>53</v>
      </c>
      <c r="B61" s="7" t="s">
        <v>58</v>
      </c>
      <c r="C61" s="8" t="s">
        <v>136</v>
      </c>
      <c r="D61" s="8" t="s">
        <v>12</v>
      </c>
      <c r="E61" s="8">
        <v>1</v>
      </c>
      <c r="F61" s="19">
        <v>1</v>
      </c>
      <c r="G61" s="35"/>
      <c r="H61" s="6"/>
      <c r="I61" s="18"/>
      <c r="J61" s="18"/>
      <c r="K61" s="18"/>
    </row>
    <row r="62" spans="1:11" s="17" customFormat="1" ht="51.75" customHeight="1">
      <c r="A62" s="5">
        <v>54</v>
      </c>
      <c r="B62" s="29" t="s">
        <v>108</v>
      </c>
      <c r="C62" s="8" t="s">
        <v>142</v>
      </c>
      <c r="D62" s="31" t="s">
        <v>15</v>
      </c>
      <c r="E62" s="31">
        <v>250</v>
      </c>
      <c r="F62" s="24">
        <v>1</v>
      </c>
      <c r="G62" s="35"/>
      <c r="H62" s="6"/>
      <c r="I62" s="18"/>
      <c r="J62" s="18"/>
      <c r="K62" s="18"/>
    </row>
    <row r="63" spans="1:11" s="17" customFormat="1" ht="57" customHeight="1">
      <c r="A63" s="5">
        <v>55</v>
      </c>
      <c r="B63" s="7" t="s">
        <v>59</v>
      </c>
      <c r="C63" s="8" t="s">
        <v>137</v>
      </c>
      <c r="D63" s="8" t="s">
        <v>15</v>
      </c>
      <c r="E63" s="8">
        <v>10</v>
      </c>
      <c r="F63" s="19">
        <v>1</v>
      </c>
      <c r="G63" s="35"/>
      <c r="H63" s="6"/>
      <c r="I63" s="18"/>
      <c r="J63" s="18"/>
      <c r="K63" s="18"/>
    </row>
    <row r="64" spans="1:11" s="17" customFormat="1" ht="39.950000000000003" customHeight="1">
      <c r="A64" s="5">
        <v>56</v>
      </c>
      <c r="B64" s="7" t="s">
        <v>75</v>
      </c>
      <c r="C64" s="8" t="s">
        <v>72</v>
      </c>
      <c r="D64" s="9" t="s">
        <v>15</v>
      </c>
      <c r="E64" s="9">
        <v>50</v>
      </c>
      <c r="F64" s="11">
        <v>1</v>
      </c>
      <c r="G64" s="35"/>
      <c r="H64" s="6"/>
      <c r="I64" s="18"/>
      <c r="J64" s="18"/>
      <c r="K64" s="18"/>
    </row>
    <row r="65" spans="1:11" s="17" customFormat="1" ht="49.5" customHeight="1">
      <c r="A65" s="5">
        <v>57</v>
      </c>
      <c r="B65" s="34" t="s">
        <v>111</v>
      </c>
      <c r="C65" s="8" t="s">
        <v>112</v>
      </c>
      <c r="D65" s="31" t="s">
        <v>68</v>
      </c>
      <c r="E65" s="31">
        <v>1</v>
      </c>
      <c r="F65" s="24">
        <v>1</v>
      </c>
      <c r="G65" s="50"/>
      <c r="H65" s="6"/>
      <c r="I65" s="18"/>
      <c r="J65" s="18"/>
      <c r="K65" s="18"/>
    </row>
    <row r="66" spans="1:11" s="17" customFormat="1" ht="45" customHeight="1">
      <c r="A66" s="5">
        <v>58</v>
      </c>
      <c r="B66" s="7" t="s">
        <v>60</v>
      </c>
      <c r="C66" s="8" t="s">
        <v>138</v>
      </c>
      <c r="D66" s="9" t="s">
        <v>12</v>
      </c>
      <c r="E66" s="9">
        <v>1</v>
      </c>
      <c r="F66" s="11">
        <v>1</v>
      </c>
      <c r="G66" s="35"/>
      <c r="H66" s="6"/>
      <c r="I66" s="18"/>
      <c r="J66" s="18"/>
      <c r="K66" s="18"/>
    </row>
    <row r="67" spans="1:11" s="17" customFormat="1" ht="39.950000000000003" customHeight="1">
      <c r="A67" s="5">
        <v>59</v>
      </c>
      <c r="B67" s="21" t="s">
        <v>139</v>
      </c>
      <c r="C67" s="22" t="s">
        <v>140</v>
      </c>
      <c r="D67" s="31" t="s">
        <v>15</v>
      </c>
      <c r="E67" s="31">
        <v>250</v>
      </c>
      <c r="F67" s="24">
        <v>1</v>
      </c>
      <c r="G67" s="35"/>
      <c r="H67" s="6"/>
      <c r="I67" s="18"/>
      <c r="J67" s="18"/>
      <c r="K67" s="18"/>
    </row>
    <row r="68" spans="1:11" s="17" customFormat="1" ht="39.950000000000003" customHeight="1">
      <c r="A68" s="5">
        <v>60</v>
      </c>
      <c r="B68" s="7" t="s">
        <v>65</v>
      </c>
      <c r="C68" s="8" t="s">
        <v>147</v>
      </c>
      <c r="D68" s="9" t="s">
        <v>15</v>
      </c>
      <c r="E68" s="9">
        <v>100</v>
      </c>
      <c r="F68" s="11">
        <v>1</v>
      </c>
      <c r="G68" s="35"/>
      <c r="H68" s="6"/>
      <c r="I68" s="18"/>
      <c r="J68" s="18"/>
      <c r="K68" s="18"/>
    </row>
    <row r="69" spans="1:11" s="17" customFormat="1" ht="39.950000000000003" customHeight="1">
      <c r="A69" s="5">
        <v>61</v>
      </c>
      <c r="B69" s="7" t="s">
        <v>61</v>
      </c>
      <c r="C69" s="8" t="s">
        <v>83</v>
      </c>
      <c r="D69" s="9" t="s">
        <v>15</v>
      </c>
      <c r="E69" s="9">
        <v>100</v>
      </c>
      <c r="F69" s="11">
        <v>1</v>
      </c>
      <c r="G69" s="35"/>
      <c r="H69" s="6"/>
      <c r="I69" s="18"/>
      <c r="J69" s="18"/>
      <c r="K69" s="18"/>
    </row>
    <row r="70" spans="1:11" s="17" customFormat="1" ht="39.75" hidden="1" customHeight="1">
      <c r="A70" s="5">
        <v>70</v>
      </c>
      <c r="B70" s="7" t="s">
        <v>66</v>
      </c>
      <c r="C70" s="8" t="s">
        <v>67</v>
      </c>
      <c r="D70" s="9" t="s">
        <v>31</v>
      </c>
      <c r="E70" s="9">
        <v>100</v>
      </c>
      <c r="F70" s="11"/>
      <c r="G70" s="18"/>
      <c r="H70" s="6"/>
      <c r="I70" s="18">
        <f t="shared" ref="I70" si="0">ROUND(G70*(1+H70),2)</f>
        <v>0</v>
      </c>
      <c r="J70" s="18"/>
      <c r="K70" s="18"/>
    </row>
    <row r="71" spans="1:11" ht="36" customHeight="1">
      <c r="A71" s="58" t="s">
        <v>62</v>
      </c>
      <c r="B71" s="58"/>
      <c r="C71" s="58"/>
      <c r="D71" s="58"/>
      <c r="E71" s="58"/>
      <c r="F71" s="58"/>
      <c r="G71" s="58"/>
      <c r="H71" s="58"/>
      <c r="I71" s="58"/>
      <c r="J71" s="14"/>
      <c r="K71" s="14"/>
    </row>
    <row r="72" spans="1:11" ht="17.25" customHeight="1">
      <c r="A72" s="53"/>
      <c r="B72" s="53"/>
      <c r="C72" s="53"/>
      <c r="D72" s="53"/>
      <c r="E72" s="53"/>
      <c r="F72" s="53"/>
      <c r="G72" s="53"/>
      <c r="H72" s="53"/>
      <c r="I72" s="53"/>
      <c r="J72" s="54"/>
      <c r="K72" s="54"/>
    </row>
    <row r="73" spans="1:11" ht="15.75" customHeight="1">
      <c r="A73" s="53"/>
      <c r="B73" s="53"/>
      <c r="C73" s="53"/>
      <c r="D73" s="53"/>
      <c r="E73" s="53"/>
      <c r="F73" s="53"/>
      <c r="G73" s="53"/>
      <c r="H73" s="53"/>
      <c r="I73" s="53"/>
      <c r="J73" s="54"/>
      <c r="K73" s="54"/>
    </row>
    <row r="74" spans="1:11" ht="15.75" customHeight="1">
      <c r="A74" s="52"/>
      <c r="B74" s="44"/>
      <c r="C74" s="15"/>
      <c r="D74" s="15"/>
      <c r="E74" s="16"/>
      <c r="F74" s="57"/>
      <c r="G74" s="57"/>
      <c r="H74" s="57"/>
      <c r="I74" s="57"/>
      <c r="J74" s="57"/>
      <c r="K74" s="57"/>
    </row>
    <row r="75" spans="1:11" ht="18" customHeight="1"/>
    <row r="76" spans="1:11" ht="14.25" customHeight="1"/>
    <row r="77" spans="1:11" ht="15.75" customHeight="1"/>
    <row r="78" spans="1:11" ht="15" customHeight="1"/>
    <row r="79" spans="1:11" ht="13.5" customHeight="1"/>
    <row r="80" spans="1:11" ht="13.5" customHeight="1"/>
    <row r="81" ht="16.5" customHeight="1"/>
  </sheetData>
  <mergeCells count="3">
    <mergeCell ref="B5:C5"/>
    <mergeCell ref="F74:K74"/>
    <mergeCell ref="A71:I71"/>
  </mergeCells>
  <pageMargins left="0.7" right="0.7" top="0.75" bottom="0.75" header="0.3" footer="0.3"/>
  <pageSetup paperSize="9" scale="85" orientation="landscape" r:id="rId1"/>
  <rowBreaks count="1" manualBreakCount="1">
    <brk id="4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O22" sqref="O22"/>
    </sheetView>
  </sheetViews>
  <sheetFormatPr defaultRowHeight="15"/>
  <cols>
    <col min="2" max="2" width="39.85546875" customWidth="1"/>
    <col min="3" max="3" width="18.28515625" customWidth="1"/>
  </cols>
  <sheetData/>
  <pageMargins left="0.7" right="0.7" top="0.75" bottom="0.75" header="0.3" footer="0.3"/>
  <pageSetup paperSize="9" scale="6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adminPSSE</dc:creator>
  <cp:lastModifiedBy>Izabela Winiarska</cp:lastModifiedBy>
  <cp:lastPrinted>2022-04-01T08:35:14Z</cp:lastPrinted>
  <dcterms:created xsi:type="dcterms:W3CDTF">2019-11-04T08:18:16Z</dcterms:created>
  <dcterms:modified xsi:type="dcterms:W3CDTF">2022-04-26T06:23:50Z</dcterms:modified>
</cp:coreProperties>
</file>