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0_20" sheetId="73" r:id="rId2"/>
    <sheet name="Giełdowe 9_20" sheetId="78" r:id="rId3"/>
    <sheet name="ZiarnoZAK 10_20" sheetId="72" r:id="rId4"/>
    <sheet name="Ziarno PL_UE 9_20" sheetId="97" r:id="rId5"/>
    <sheet name="wykresy PL_UE 9_20" sheetId="98" r:id="rId6"/>
    <sheet name="MakaZAK 10_20" sheetId="74" r:id="rId7"/>
    <sheet name="SrutOtrZAK 10_20" sheetId="75" r:id="rId8"/>
    <sheet name="TargPol 10_20" sheetId="5" r:id="rId9"/>
    <sheet name="TargWoj 10_20" sheetId="7" r:id="rId10"/>
    <sheet name="ZestTarg 10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9_20'!#REF!</definedName>
    <definedName name="_xlnm._FilterDatabase" localSheetId="9" hidden="1">'TargWoj 10_20'!$A$5:$P$19</definedName>
    <definedName name="_xlnm._FilterDatabase" localSheetId="10" hidden="1">'ZestTarg 10_20'!$A$6:$T$129</definedName>
    <definedName name="_xlnm._FilterDatabase" localSheetId="1" hidden="1">'Zmiana Roczna 10_20'!#REF!</definedName>
    <definedName name="_xlnm.Print_Area" localSheetId="15">'Handel zagr. wg krajów'!$A$1:$N$62</definedName>
    <definedName name="_xlnm.Print_Area" localSheetId="6">'MakaZAK 10_20'!$A$1:$K$45</definedName>
    <definedName name="_xlnm.Print_Area" localSheetId="7">'SrutOtrZAK 10_20'!$1:$1048576</definedName>
    <definedName name="_xlnm.Print_Area" localSheetId="5">'wykresy PL_UE 9_20'!#REF!</definedName>
    <definedName name="_xlnm.Print_Area" localSheetId="4">'Ziarno PL_UE 9_20'!#REF!</definedName>
    <definedName name="_xlnm.Print_Area" localSheetId="3">'ZiarnoZAK 10_20'!$A$1:$K$23</definedName>
    <definedName name="TABLE" localSheetId="11">MAKROREGIONY!$A$4:$B$7</definedName>
    <definedName name="_xlnm.Print_Titles" localSheetId="9">'TargWoj 10_20'!$A:$A,'TargWoj 10_20'!$3:$5</definedName>
    <definedName name="_xlnm.Print_Titles" localSheetId="10">'ZestTarg 10_20'!$A:$B,'ZestTarg 10_20'!$3:$5</definedName>
    <definedName name="Z_7210F14B_1A6D_11D8_89CF_0080C8945F41_.wvu.FilterData" localSheetId="9" hidden="1">'TargWoj 10_20'!$A$5:$P$19</definedName>
    <definedName name="Z_7210F14B_1A6D_11D8_89CF_0080C8945F41_.wvu.FilterData" localSheetId="10" hidden="1">'ZestTarg 10_20'!$A$6:$T$8</definedName>
    <definedName name="Z_7210F14B_1A6D_11D8_89CF_0080C8945F41_.wvu.PrintArea" localSheetId="6" hidden="1">'MakaZAK 10_20'!$1:$1048576</definedName>
    <definedName name="Z_7210F14B_1A6D_11D8_89CF_0080C8945F41_.wvu.PrintArea" localSheetId="5" hidden="1">'wykresy PL_UE 9_20'!#REF!</definedName>
    <definedName name="Z_7210F14B_1A6D_11D8_89CF_0080C8945F41_.wvu.PrintArea" localSheetId="4" hidden="1">'Ziarno PL_UE 9_20'!#REF!</definedName>
    <definedName name="Z_7210F14B_1A6D_11D8_89CF_0080C8945F41_.wvu.PrintArea" localSheetId="3" hidden="1">'ZiarnoZAK 10_20'!$1:$1048576</definedName>
    <definedName name="Z_7210F14B_1A6D_11D8_89CF_0080C8945F41_.wvu.PrintTitles" localSheetId="9" hidden="1">'TargWoj 10_20'!$A:$A,'TargWoj 10_20'!$3:$5</definedName>
    <definedName name="Z_7210F14B_1A6D_11D8_89CF_0080C8945F41_.wvu.PrintTitles" localSheetId="10" hidden="1">'ZestTarg 10_20'!$A:$B,'ZestTarg 10_20'!$3:$5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<sst xmlns="http://schemas.openxmlformats.org/spreadsheetml/2006/main" count="3095" uniqueCount="470">
  <si>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</si>
  <si>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</si>
  <si>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</si>
  <si>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</si>
  <si>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</si>
  <si>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</si>
  <si>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</si>
  <si>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</si>
  <si>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</si>
  <si>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</si>
  <si>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</si>
  <si>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</si>
  <si>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</si>
  <si>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</si>
  <si>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</si>
  <si>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</si>
  <si>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</si>
  <si>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</si>
  <si>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</si>
  <si>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</si>
  <si>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</si>
  <si>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</si>
  <si>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</si>
  <si>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</si>
  <si>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</si>
  <si>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</si>
  <si>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</si>
  <si>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</si>
  <si>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</si>
  <si>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</si>
  <si>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</si>
  <si>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</si>
  <si>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</si>
  <si>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</si>
  <si>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</si>
  <si>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</si>
  <si>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</si>
  <si>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</si>
  <si>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</si>
  <si>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</si>
  <si>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</si>
  <si>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</si>
  <si>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</si>
  <si>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</si>
  <si>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</si>
  <si>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</si>
  <si>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</si>
  <si>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</si>
  <si>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</si>
  <si>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</si>
  <si>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</si>
  <si>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</si>
  <si>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</si>
  <si>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</si>
  <si>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</si>
  <si>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</si>
  <si>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</si>
  <si>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</si>
  <si>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</si>
  <si>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</si>
  <si>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</si>
  <si>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</si>
  <si>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</si>
  <si>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</si>
  <si>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</si>
  <si>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</si>
  <si>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</si>
  <si>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</si>
  <si>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</si>
  <si>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</si>
  <si>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</si>
  <si>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</si>
  <si>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</si>
  <si>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</si>
  <si>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</si>
  <si>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</si>
  <si>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</si>
  <si>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</si>
  <si>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</si>
  <si>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</si>
  <si>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</si>
  <si>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</si>
  <si>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</si>
  <si>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</si>
  <si>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</si>
  <si>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</si>
  <si>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</si>
  <si>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</si>
  <si>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</si>
  <si>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</si>
  <si>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</si>
  <si>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</si>
  <si>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</si>
  <si>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</si>
  <si>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</si>
  <si>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</si>
  <si>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</si>
  <si>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</si>
  <si>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</si>
  <si>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</si>
  <si>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</si>
  <si>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</si>
  <si>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</si>
  <si>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</si>
  <si>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</si>
  <si>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</si>
  <si>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</si>
  <si>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</si>
  <si>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</si>
  <si>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</si>
  <si>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</si>
  <si>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</si>
  <si>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</si>
  <si>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</si>
  <si>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</si>
  <si>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</si>
  <si>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</si>
  <si>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</si>
  <si>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</si>
  <si>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</si>
  <si>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</si>
  <si>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</si>
  <si>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</si>
  <si>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</si>
  <si>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</si>
  <si>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</si>
  <si>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</si>
  <si>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</si>
  <si>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</si>
  <si>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</si>
  <si>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</si>
  <si>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</si>
  <si>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</si>
  <si>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</si>
  <si>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</si>
  <si>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</si>
  <si>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</si>
  <si>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</si>
  <si>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</si>
  <si>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</si>
  <si>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</si>
  <si>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</si>
  <si>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</si>
  <si>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</si>
  <si>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</si>
  <si>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</si>
  <si>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</si>
  <si>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</si>
  <si>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</si>
  <si>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</si>
  <si>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</si>
  <si>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</si>
  <si>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</si>
  <si>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</si>
  <si>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</si>
  <si>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</si>
  <si>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</si>
  <si>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</si>
  <si>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</si>
  <si>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</si>
  <si>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</si>
  <si>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</si>
  <si>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</si>
  <si>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</si>
  <si>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</si>
  <si>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</si>
  <si>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</si>
  <si>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</si>
  <si>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</si>
  <si>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</si>
  <si>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</si>
  <si>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</si>
  <si>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</si>
  <si>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</si>
  <si>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</si>
  <si>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</si>
  <si>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</si>
  <si>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</si>
  <si>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</si>
  <si>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</si>
  <si>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</si>
  <si>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</si>
  <si>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</si>
  <si>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</si>
  <si>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</si>
  <si>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</si>
  <si>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</si>
  <si>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</si>
  <si>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</si>
  <si>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</si>
  <si>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</si>
  <si>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</si>
  <si>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</si>
  <si>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</si>
  <si>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</si>
  <si>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</si>
  <si>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</si>
  <si>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</si>
  <si>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</si>
  <si>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</si>
  <si>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</si>
  <si>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</si>
  <si>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</si>
  <si>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</si>
  <si>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</si>
  <si>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</si>
  <si>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</si>
  <si>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</si>
  <si>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</si>
  <si>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</si>
  <si>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</si>
  <si>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</si>
  <si>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</si>
  <si>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</si>
  <si>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</si>
  <si>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</si>
  <si>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</si>
  <si>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</si>
  <si>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</si>
  <si>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</si>
  <si>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</si>
  <si>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</si>
  <si>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</si>
  <si>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</si>
  <si>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</si>
  <si>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</si>
  <si>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</si>
  <si>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</si>
  <si>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</si>
  <si>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</si>
  <si>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</si>
  <si>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</si>
  <si>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</si>
  <si>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</si>
  <si>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</si>
  <si>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</si>
  <si>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</si>
  <si>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</si>
  <si>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</si>
  <si>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</si>
  <si>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</si>
  <si>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</si>
  <si>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</si>
  <si>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</si>
  <si>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</si>
  <si>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</si>
  <si>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</si>
  <si>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</si>
  <si>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</si>
  <si>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</si>
  <si>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</si>
  <si>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</si>
  <si>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</si>
  <si>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</si>
  <si>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</si>
  <si>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</si>
  <si>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</si>
  <si>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</si>
  <si>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</si>
  <si>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</si>
  <si>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</si>
  <si>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</si>
  <si>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</si>
  <si>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</si>
  <si>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</si>
  <si>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</si>
  <si>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</si>
  <si>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</si>
  <si>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</si>
  <si>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</si>
  <si>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</si>
  <si>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</si>
  <si>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</si>
  <si>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</si>
  <si>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</si>
  <si>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</si>
  <si>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</si>
  <si>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</si>
  <si>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</si>
  <si>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</si>
  <si>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</si>
  <si>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</si>
  <si>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</si>
  <si>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</si>
  <si>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</si>
  <si>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</si>
  <si>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</si>
  <si>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</si>
  <si>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</si>
  <si>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</si>
  <si>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</si>
  <si>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</si>
  <si>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</si>
  <si>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</si>
  <si>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</si>
  <si>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</si>
  <si>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</si>
  <si>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</si>
  <si>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</si>
  <si>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</si>
  <si>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</si>
  <si>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</si>
  <si>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</si>
  <si>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</si>
  <si>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</si>
  <si>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</si>
  <si>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</si>
  <si>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</si>
  <si>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</si>
  <si>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</si>
  <si>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</si>
  <si>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</si>
  <si>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</si>
  <si>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</si>
  <si>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</si>
  <si>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</si>
  <si>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</si>
  <si>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</si>
  <si>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</si>
  <si>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</si>
  <si>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</si>
  <si>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</si>
  <si>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</si>
  <si>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</si>
  <si>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</si>
  <si>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</si>
  <si>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</si>
  <si>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</si>
  <si>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</si>
  <si>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</si>
  <si>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</si>
  <si>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</si>
  <si>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</si>
  <si>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</si>
  <si>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</si>
  <si>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</si>
  <si>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</si>
  <si>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</si>
  <si>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</si>
  <si>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</si>
  <si>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</si>
  <si>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</si>
  <si>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</si>
  <si>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</si>
  <si>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</si>
  <si>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</si>
  <si>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</si>
  <si>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</si>
  <si>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</si>
  <si>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</si>
  <si>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</si>
  <si>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</si>
  <si>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</si>
  <si>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</si>
  <si>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</si>
  <si>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</si>
  <si>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</si>
  <si>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</si>
  <si>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</si>
  <si>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</si>
  <si>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</si>
  <si>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</si>
  <si>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</si>
  <si>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</si>
  <si>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</si>
  <si>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</si>
  <si>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</si>
  <si>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</si>
  <si>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</si>
  <si>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</si>
  <si>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</si>
  <si>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</si>
  <si>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</si>
  <si>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</si>
  <si>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</si>
  <si>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</si>
  <si>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</si>
  <si>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</si>
  <si>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</si>
  <si>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</si>
  <si>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</si>
  <si>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</si>
  <si>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</si>
  <si>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</si>
  <si>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</si>
  <si>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</si>
  <si>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</si>
  <si>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</si>
  <si>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</si>
  <si>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</si>
  <si>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</si>
  <si>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</si>
  <si>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</si>
  <si>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</si>
  <si>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</si>
  <si>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</si>
  <si>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</si>
  <si>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</si>
  <si>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</si>
  <si>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</si>
  <si>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</si>
  <si>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</si>
  <si>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</si>
  <si>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</si>
  <si>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</si>
  <si>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</si>
  <si>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</si>
  <si>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</si>
  <si>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</si>
  <si>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</si>
  <si>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</si>
  <si>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</si>
  <si>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</si>
  <si>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</si>
  <si>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</si>
  <si>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</si>
  <si>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</si>
  <si>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</si>
  <si>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</si>
  <si>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</si>
  <si>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</si>
  <si>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</si>
  <si>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</si>
  <si>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</si>
  <si>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</si>
  <si>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</si>
  <si>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</si>
  <si>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</si>
  <si>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</si>
  <si>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</si>
  <si>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</si>
  <si>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</si>
  <si>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</si>
  <si>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</si>
  <si>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</si>
  <si>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</si>
  <si>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</si>
  <si>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</si>
  <si>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</si>
  <si>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</si>
  <si>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</si>
  <si>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</si>
  <si>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</si>
  <si>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</si>
  <si>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</si>
  <si>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</si>
  <si>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</si>
  <si>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</si>
  <si>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HANDEL ZAGRANICZNY PRODUKTAMI ZBOŻOWYMI w okresie styczeń - grudzień 2019r. - DANE WSTĘPNE</t>
  </si>
  <si>
    <t>2019r.*</t>
  </si>
  <si>
    <t>Niderlandy</t>
  </si>
  <si>
    <t>Czechy</t>
  </si>
  <si>
    <t>PSZENNA detaliczna (1kg)   wg rodzaju:</t>
  </si>
  <si>
    <t>2020-03-01</t>
  </si>
  <si>
    <t>lc. magazyn sprzedającego śląskie</t>
  </si>
  <si>
    <t>lc. magazyn sprzedającego dolnośląskie</t>
  </si>
  <si>
    <t>Notowania cen na GIEŁDACH TOWAROWYCH w okresie:     24.02  - 01.03.2020r.</t>
  </si>
  <si>
    <t>2020-02-28</t>
  </si>
  <si>
    <t>NR 10/2020</t>
  </si>
  <si>
    <t>12 marca 2020 r.</t>
  </si>
  <si>
    <t>Notowania z okresu:  2 - 8 marca 2020r. (10 tydz.)</t>
  </si>
  <si>
    <t>2020-03-08</t>
  </si>
  <si>
    <t>w okresie:   2 - 8 marca 2020r.</t>
  </si>
  <si>
    <t>2020-03-06</t>
  </si>
  <si>
    <t>Notowania cen na wybranych TARGOWISKACH w okresie:   2 - 6 marca 2020r.</t>
  </si>
  <si>
    <t>Notowania cen na TARGOWISKACH w okresie:   2 - 6 marca 2020r.</t>
  </si>
  <si>
    <t>2019-03-10</t>
  </si>
  <si>
    <t>2018-03-11</t>
  </si>
  <si>
    <t>24 lutego - 1 marca 2020</t>
  </si>
  <si>
    <t>Portugalia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</si>
</sst>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0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14" fontId="78" fillId="0" borderId="111" xfId="0" quotePrefix="1" applyNumberFormat="1" applyFont="1" applyFill="1" applyBorder="1" applyAlignment="1">
      <alignment horizontal="center"/>
    </xf>
    <xf numFmtId="167" fontId="79" fillId="0" borderId="23" xfId="0" quotePrefix="1" applyNumberFormat="1" applyFont="1" applyBorder="1" applyAlignment="1">
      <alignment horizontal="center"/>
    </xf>
    <xf numFmtId="0" fontId="80" fillId="0" borderId="20" xfId="0" quotePrefix="1" applyFont="1" applyBorder="1" applyAlignment="1">
      <alignment horizontal="center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64" fontId="85" fillId="4" borderId="131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2" xfId="0" applyFont="1" applyFill="1" applyBorder="1"/>
    <xf numFmtId="1" fontId="83" fillId="0" borderId="133" xfId="0" applyNumberFormat="1" applyFont="1" applyFill="1" applyBorder="1"/>
    <xf numFmtId="1" fontId="84" fillId="0" borderId="134" xfId="0" applyNumberFormat="1" applyFont="1" applyFill="1" applyBorder="1"/>
    <xf numFmtId="1" fontId="84" fillId="0" borderId="134" xfId="0" applyNumberFormat="1" applyFont="1" applyBorder="1"/>
    <xf numFmtId="0" fontId="86" fillId="0" borderId="7" xfId="0" applyFont="1" applyFill="1" applyBorder="1"/>
    <xf numFmtId="0" fontId="82" fillId="0" borderId="135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6" xfId="0" applyNumberFormat="1" applyFont="1" applyFill="1" applyBorder="1"/>
    <xf numFmtId="164" fontId="85" fillId="2" borderId="137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7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7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99" fillId="2" borderId="47" xfId="0" applyNumberFormat="1" applyFont="1" applyFill="1" applyBorder="1"/>
    <xf numFmtId="166" fontId="34" fillId="2" borderId="170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07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08" fillId="0" borderId="0" xfId="0" applyFont="1" applyAlignment="1">
      <alignment horizontal="justify"/>
    </xf>
    <xf numFmtId="0" fontId="108" fillId="0" borderId="0" xfId="0" applyFont="1" applyAlignment="1">
      <alignment vertical="top"/>
    </xf>
    <xf numFmtId="0" fontId="109" fillId="0" borderId="0" xfId="0" applyFont="1" applyAlignment="1">
      <alignment vertical="center"/>
    </xf>
    <xf numFmtId="164" fontId="11" fillId="0" borderId="13" xfId="0" quotePrefix="1" applyNumberFormat="1" applyFont="1" applyBorder="1"/>
    <xf numFmtId="164" fontId="11" fillId="0" borderId="50" xfId="0" quotePrefix="1" applyNumberFormat="1" applyFont="1" applyBorder="1"/>
    <xf numFmtId="168" fontId="41" fillId="0" borderId="89" xfId="10" applyNumberFormat="1" applyFont="1" applyFill="1" applyBorder="1" applyAlignment="1">
      <alignment horizontal="center" vertical="center" wrapText="1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40" xfId="0" applyFont="1" applyFill="1" applyBorder="1" applyAlignment="1">
      <alignment horizontal="centerContinuous" vertical="top" wrapText="1"/>
    </xf>
    <xf numFmtId="0" fontId="9" fillId="0" borderId="141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165" fontId="11" fillId="0" borderId="13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0" fillId="0" borderId="150" xfId="0" applyNumberFormat="1" applyFont="1" applyBorder="1"/>
    <xf numFmtId="164" fontId="10" fillId="0" borderId="153" xfId="0" applyNumberFormat="1" applyFont="1" applyBorder="1"/>
    <xf numFmtId="0" fontId="10" fillId="0" borderId="172" xfId="0" applyFont="1" applyFill="1" applyBorder="1"/>
    <xf numFmtId="164" fontId="10" fillId="0" borderId="32" xfId="0" applyNumberFormat="1" applyFont="1" applyBorder="1"/>
    <xf numFmtId="164" fontId="10" fillId="0" borderId="40" xfId="0" applyNumberFormat="1" applyFont="1" applyBorder="1"/>
    <xf numFmtId="0" fontId="77" fillId="0" borderId="173" xfId="0" applyFont="1" applyBorder="1"/>
    <xf numFmtId="0" fontId="5" fillId="0" borderId="174" xfId="0" applyFont="1" applyFill="1" applyBorder="1"/>
    <xf numFmtId="164" fontId="5" fillId="0" borderId="33" xfId="0" applyNumberFormat="1" applyFont="1" applyBorder="1"/>
    <xf numFmtId="164" fontId="5" fillId="0" borderId="175" xfId="0" applyNumberFormat="1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2</xdr:row>
      <xdr:rowOff>59530</xdr:rowOff>
    </xdr:from>
    <xdr:to>
      <xdr:col>10</xdr:col>
      <xdr:colOff>73466</xdr:colOff>
      <xdr:row>25</xdr:row>
      <xdr:rowOff>119063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8" y="369093"/>
          <a:ext cx="6121842" cy="3893345"/>
        </a:xfrm>
        <a:prstGeom prst="rect">
          <a:avLst/>
        </a:prstGeom>
      </xdr:spPr>
    </xdr:pic>
    <xdr:clientData/>
  </xdr:twoCellAnchor>
  <xdr:twoCellAnchor editAs="oneCell">
    <xdr:from>
      <xdr:col>10</xdr:col>
      <xdr:colOff>107157</xdr:colOff>
      <xdr:row>2</xdr:row>
      <xdr:rowOff>59532</xdr:rowOff>
    </xdr:from>
    <xdr:to>
      <xdr:col>19</xdr:col>
      <xdr:colOff>585733</xdr:colOff>
      <xdr:row>25</xdr:row>
      <xdr:rowOff>130970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1" y="369095"/>
          <a:ext cx="6014982" cy="3905250"/>
        </a:xfrm>
        <a:prstGeom prst="rect">
          <a:avLst/>
        </a:prstGeom>
      </xdr:spPr>
    </xdr:pic>
    <xdr:clientData/>
  </xdr:twoCellAnchor>
  <xdr:twoCellAnchor editAs="oneCell">
    <xdr:from>
      <xdr:col>0</xdr:col>
      <xdr:colOff>416718</xdr:colOff>
      <xdr:row>25</xdr:row>
      <xdr:rowOff>154781</xdr:rowOff>
    </xdr:from>
    <xdr:to>
      <xdr:col>10</xdr:col>
      <xdr:colOff>71437</xdr:colOff>
      <xdr:row>49</xdr:row>
      <xdr:rowOff>83342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18" y="4298156"/>
          <a:ext cx="6119813" cy="4000499"/>
        </a:xfrm>
        <a:prstGeom prst="rect">
          <a:avLst/>
        </a:prstGeom>
      </xdr:spPr>
    </xdr:pic>
    <xdr:clientData/>
  </xdr:twoCellAnchor>
  <xdr:twoCellAnchor editAs="oneCell">
    <xdr:from>
      <xdr:col>10</xdr:col>
      <xdr:colOff>107156</xdr:colOff>
      <xdr:row>25</xdr:row>
      <xdr:rowOff>166686</xdr:rowOff>
    </xdr:from>
    <xdr:to>
      <xdr:col>19</xdr:col>
      <xdr:colOff>583406</xdr:colOff>
      <xdr:row>49</xdr:row>
      <xdr:rowOff>83343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2250" y="4310061"/>
          <a:ext cx="6012656" cy="398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6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458</v>
      </c>
      <c r="C9" s="67"/>
      <c r="D9" s="6"/>
      <c r="E9" s="66" t="s">
        <v>30</v>
      </c>
      <c r="F9" s="67"/>
      <c r="G9" s="67"/>
      <c r="H9" s="67"/>
      <c r="I9" s="66" t="s">
        <v>459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460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0" t="s">
        <v>284</v>
      </c>
    </row>
    <row r="14" spans="1:13" ht="14.25" x14ac:dyDescent="0.2">
      <c r="B14" s="180" t="s">
        <v>27</v>
      </c>
    </row>
    <row r="15" spans="1:13" ht="14.25" x14ac:dyDescent="0.2">
      <c r="B15" s="180" t="s">
        <v>282</v>
      </c>
    </row>
    <row r="16" spans="1:13" ht="14.25" x14ac:dyDescent="0.2">
      <c r="B16" s="180" t="s">
        <v>280</v>
      </c>
    </row>
    <row r="17" spans="1:8" ht="18.75" customHeight="1" x14ac:dyDescent="0.25">
      <c r="B17" s="179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356</v>
      </c>
      <c r="H22" s="52" t="s">
        <v>421</v>
      </c>
    </row>
    <row r="23" spans="1:8" x14ac:dyDescent="0.2">
      <c r="B23" s="4"/>
      <c r="H23" s="52"/>
    </row>
    <row r="25" spans="1:8" ht="15.75" x14ac:dyDescent="0.2">
      <c r="A25" s="570"/>
    </row>
    <row r="26" spans="1:8" ht="15.75" x14ac:dyDescent="0.25">
      <c r="A26" s="569"/>
    </row>
    <row r="27" spans="1:8" ht="20.25" x14ac:dyDescent="0.2">
      <c r="B27" s="571"/>
    </row>
    <row r="28" spans="1:8" ht="20.25" x14ac:dyDescent="0.2">
      <c r="B28" s="571"/>
    </row>
    <row r="29" spans="1:8" ht="20.25" x14ac:dyDescent="0.2">
      <c r="B29" s="450"/>
    </row>
    <row r="30" spans="1:8" ht="20.25" x14ac:dyDescent="0.2">
      <c r="B30" s="450"/>
    </row>
    <row r="31" spans="1:8" ht="20.25" x14ac:dyDescent="0.2">
      <c r="B31" s="450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465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51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52" t="s">
        <v>62</v>
      </c>
    </row>
    <row r="5" spans="1:10" ht="30" x14ac:dyDescent="0.25">
      <c r="A5" s="35"/>
      <c r="B5" s="516" t="s">
        <v>463</v>
      </c>
      <c r="C5" s="36" t="s">
        <v>457</v>
      </c>
      <c r="D5" s="517" t="s">
        <v>63</v>
      </c>
      <c r="E5" s="516" t="s">
        <v>463</v>
      </c>
      <c r="F5" s="36" t="s">
        <v>457</v>
      </c>
      <c r="G5" s="517" t="s">
        <v>63</v>
      </c>
      <c r="H5" s="516" t="s">
        <v>463</v>
      </c>
      <c r="I5" s="36" t="s">
        <v>457</v>
      </c>
      <c r="J5" s="55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54" t="s">
        <v>108</v>
      </c>
    </row>
    <row r="7" spans="1:10" ht="15" x14ac:dyDescent="0.25">
      <c r="A7" s="37" t="s">
        <v>1</v>
      </c>
      <c r="B7" s="72">
        <v>800</v>
      </c>
      <c r="C7" s="49">
        <v>855</v>
      </c>
      <c r="D7" s="50">
        <v>-6.4327485380116958</v>
      </c>
      <c r="E7" s="72">
        <v>680</v>
      </c>
      <c r="F7" s="49">
        <v>710</v>
      </c>
      <c r="G7" s="50">
        <v>-4.225352112676056</v>
      </c>
      <c r="H7" s="72">
        <v>700</v>
      </c>
      <c r="I7" s="49">
        <v>790</v>
      </c>
      <c r="J7" s="554">
        <v>-11.39240506329114</v>
      </c>
    </row>
    <row r="8" spans="1:10" ht="15" x14ac:dyDescent="0.25">
      <c r="A8" s="37" t="s">
        <v>7</v>
      </c>
      <c r="B8" s="72">
        <v>800</v>
      </c>
      <c r="C8" s="49">
        <v>810</v>
      </c>
      <c r="D8" s="50">
        <v>-1.2345679012345678</v>
      </c>
      <c r="E8" s="72" t="s">
        <v>108</v>
      </c>
      <c r="F8" s="49" t="s">
        <v>108</v>
      </c>
      <c r="G8" s="50" t="s">
        <v>108</v>
      </c>
      <c r="H8" s="72">
        <v>687.5</v>
      </c>
      <c r="I8" s="49">
        <v>737.5</v>
      </c>
      <c r="J8" s="554">
        <v>-6.7796610169491522</v>
      </c>
    </row>
    <row r="9" spans="1:10" ht="15" x14ac:dyDescent="0.25">
      <c r="A9" s="37" t="s">
        <v>8</v>
      </c>
      <c r="B9" s="72">
        <v>950</v>
      </c>
      <c r="C9" s="49">
        <v>950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54">
        <v>0</v>
      </c>
    </row>
    <row r="10" spans="1:10" ht="15" x14ac:dyDescent="0.25">
      <c r="A10" s="37" t="s">
        <v>3</v>
      </c>
      <c r="B10" s="72">
        <v>824.29</v>
      </c>
      <c r="C10" s="49">
        <v>817.14</v>
      </c>
      <c r="D10" s="50">
        <v>0.87500305945125401</v>
      </c>
      <c r="E10" s="72">
        <v>610</v>
      </c>
      <c r="F10" s="49">
        <v>595</v>
      </c>
      <c r="G10" s="50">
        <v>2.5210084033613445</v>
      </c>
      <c r="H10" s="72">
        <v>783.33</v>
      </c>
      <c r="I10" s="49">
        <v>811.67</v>
      </c>
      <c r="J10" s="554">
        <v>-3.4915667697463153</v>
      </c>
    </row>
    <row r="11" spans="1:10" ht="15" x14ac:dyDescent="0.25">
      <c r="A11" s="37" t="s">
        <v>9</v>
      </c>
      <c r="B11" s="72">
        <v>865</v>
      </c>
      <c r="C11" s="49">
        <v>842.5</v>
      </c>
      <c r="D11" s="50">
        <v>2.6706231454005933</v>
      </c>
      <c r="E11" s="72">
        <v>725</v>
      </c>
      <c r="F11" s="49">
        <v>570</v>
      </c>
      <c r="G11" s="50">
        <v>27.192982456140353</v>
      </c>
      <c r="H11" s="72">
        <v>855.63</v>
      </c>
      <c r="I11" s="49">
        <v>824</v>
      </c>
      <c r="J11" s="554">
        <v>3.8385922330097086</v>
      </c>
    </row>
    <row r="12" spans="1:10" ht="15" x14ac:dyDescent="0.25">
      <c r="A12" s="37" t="s">
        <v>10</v>
      </c>
      <c r="B12" s="72">
        <v>811.11</v>
      </c>
      <c r="C12" s="49">
        <v>795.15</v>
      </c>
      <c r="D12" s="50">
        <v>2.0071684587813667</v>
      </c>
      <c r="E12" s="72">
        <v>605.5</v>
      </c>
      <c r="F12" s="49">
        <v>600</v>
      </c>
      <c r="G12" s="50">
        <v>0.91666666666666663</v>
      </c>
      <c r="H12" s="72">
        <v>770.91</v>
      </c>
      <c r="I12" s="49">
        <v>755.5</v>
      </c>
      <c r="J12" s="554">
        <v>2.0397088021177989</v>
      </c>
    </row>
    <row r="13" spans="1:10" ht="15" x14ac:dyDescent="0.25">
      <c r="A13" s="37" t="s">
        <v>11</v>
      </c>
      <c r="B13" s="72">
        <v>855</v>
      </c>
      <c r="C13" s="49">
        <v>855</v>
      </c>
      <c r="D13" s="50">
        <v>0</v>
      </c>
      <c r="E13" s="72">
        <v>700</v>
      </c>
      <c r="F13" s="49">
        <v>700</v>
      </c>
      <c r="G13" s="50">
        <v>0</v>
      </c>
      <c r="H13" s="72">
        <v>818.75</v>
      </c>
      <c r="I13" s="49">
        <v>806.25</v>
      </c>
      <c r="J13" s="554">
        <v>1.5503875968992249</v>
      </c>
    </row>
    <row r="14" spans="1:10" ht="15" x14ac:dyDescent="0.25">
      <c r="A14" s="37" t="s">
        <v>13</v>
      </c>
      <c r="B14" s="72">
        <v>808.33</v>
      </c>
      <c r="C14" s="49">
        <v>800</v>
      </c>
      <c r="D14" s="50">
        <v>1.0412500000000051</v>
      </c>
      <c r="E14" s="72">
        <v>543.75</v>
      </c>
      <c r="F14" s="49">
        <v>515</v>
      </c>
      <c r="G14" s="50">
        <v>5.5825242718446608</v>
      </c>
      <c r="H14" s="72">
        <v>790</v>
      </c>
      <c r="I14" s="49">
        <v>768.75</v>
      </c>
      <c r="J14" s="554">
        <v>2.7642276422764227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54" t="s">
        <v>108</v>
      </c>
    </row>
    <row r="16" spans="1:10" ht="15" x14ac:dyDescent="0.25">
      <c r="A16" s="37" t="s">
        <v>16</v>
      </c>
      <c r="B16" s="72">
        <v>896.4</v>
      </c>
      <c r="C16" s="49">
        <v>912</v>
      </c>
      <c r="D16" s="50">
        <v>-1.7105263157894761</v>
      </c>
      <c r="E16" s="72" t="s">
        <v>108</v>
      </c>
      <c r="F16" s="49" t="s">
        <v>108</v>
      </c>
      <c r="G16" s="50" t="s">
        <v>108</v>
      </c>
      <c r="H16" s="72">
        <v>855.4</v>
      </c>
      <c r="I16" s="49">
        <v>841.4</v>
      </c>
      <c r="J16" s="554">
        <v>1.6638935108153077</v>
      </c>
    </row>
    <row r="17" spans="1:10" ht="15" x14ac:dyDescent="0.25">
      <c r="A17" s="37" t="s">
        <v>19</v>
      </c>
      <c r="B17" s="72">
        <v>760</v>
      </c>
      <c r="C17" s="49">
        <v>680</v>
      </c>
      <c r="D17" s="50">
        <v>11.76470588235294</v>
      </c>
      <c r="E17" s="72">
        <v>716.67</v>
      </c>
      <c r="F17" s="49" t="s">
        <v>108</v>
      </c>
      <c r="G17" s="50" t="s">
        <v>108</v>
      </c>
      <c r="H17" s="72">
        <v>716.66</v>
      </c>
      <c r="I17" s="49">
        <v>600</v>
      </c>
      <c r="J17" s="554">
        <v>19.443333333333328</v>
      </c>
    </row>
    <row r="18" spans="1:10" ht="15" x14ac:dyDescent="0.25">
      <c r="A18" s="37" t="s">
        <v>20</v>
      </c>
      <c r="B18" s="72">
        <v>850</v>
      </c>
      <c r="C18" s="49">
        <v>775</v>
      </c>
      <c r="D18" s="50">
        <v>9.67741935483871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>
        <v>750</v>
      </c>
      <c r="J18" s="554" t="s">
        <v>108</v>
      </c>
    </row>
    <row r="19" spans="1:10" ht="15" x14ac:dyDescent="0.25">
      <c r="A19" s="37" t="s">
        <v>21</v>
      </c>
      <c r="B19" s="72">
        <v>932.5</v>
      </c>
      <c r="C19" s="49">
        <v>883.33</v>
      </c>
      <c r="D19" s="50">
        <v>5.566436099758862</v>
      </c>
      <c r="E19" s="72">
        <v>662.5</v>
      </c>
      <c r="F19" s="49">
        <v>656.67</v>
      </c>
      <c r="G19" s="50">
        <v>0.88781275221953815</v>
      </c>
      <c r="H19" s="72">
        <v>837.5</v>
      </c>
      <c r="I19" s="49">
        <v>766.67</v>
      </c>
      <c r="J19" s="554">
        <v>9.2386554841065962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18">
        <v>0</v>
      </c>
      <c r="E20" s="73" t="s">
        <v>108</v>
      </c>
      <c r="F20" s="74" t="s">
        <v>108</v>
      </c>
      <c r="G20" s="518" t="s">
        <v>108</v>
      </c>
      <c r="H20" s="73" t="s">
        <v>108</v>
      </c>
      <c r="I20" s="74" t="s">
        <v>108</v>
      </c>
      <c r="J20" s="555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51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52" t="s">
        <v>62</v>
      </c>
    </row>
    <row r="24" spans="1:10" ht="30" x14ac:dyDescent="0.25">
      <c r="A24" s="35"/>
      <c r="B24" s="516" t="s">
        <v>463</v>
      </c>
      <c r="C24" s="36" t="s">
        <v>457</v>
      </c>
      <c r="D24" s="517" t="s">
        <v>63</v>
      </c>
      <c r="E24" s="516" t="s">
        <v>463</v>
      </c>
      <c r="F24" s="36" t="s">
        <v>457</v>
      </c>
      <c r="G24" s="517" t="s">
        <v>63</v>
      </c>
      <c r="H24" s="516" t="s">
        <v>463</v>
      </c>
      <c r="I24" s="36" t="s">
        <v>457</v>
      </c>
      <c r="J24" s="553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54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725</v>
      </c>
      <c r="F26" s="49">
        <v>785</v>
      </c>
      <c r="G26" s="50">
        <v>-7.6433121019108281</v>
      </c>
      <c r="H26" s="72">
        <v>700</v>
      </c>
      <c r="I26" s="49">
        <v>750</v>
      </c>
      <c r="J26" s="554">
        <v>-6.666666666666667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640</v>
      </c>
      <c r="F27" s="49">
        <v>650</v>
      </c>
      <c r="G27" s="50">
        <v>-1.5384615384615385</v>
      </c>
      <c r="H27" s="72">
        <v>700</v>
      </c>
      <c r="I27" s="49">
        <v>708.33</v>
      </c>
      <c r="J27" s="554">
        <v>-1.1760055341436959</v>
      </c>
    </row>
    <row r="28" spans="1:10" ht="15" x14ac:dyDescent="0.25">
      <c r="A28" s="37" t="s">
        <v>8</v>
      </c>
      <c r="B28" s="72">
        <v>1200</v>
      </c>
      <c r="C28" s="49">
        <v>1200</v>
      </c>
      <c r="D28" s="50">
        <v>0</v>
      </c>
      <c r="E28" s="72">
        <v>900</v>
      </c>
      <c r="F28" s="49">
        <v>900</v>
      </c>
      <c r="G28" s="50">
        <v>0</v>
      </c>
      <c r="H28" s="72">
        <v>850</v>
      </c>
      <c r="I28" s="49">
        <v>850</v>
      </c>
      <c r="J28" s="554">
        <v>0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668</v>
      </c>
      <c r="F29" s="49">
        <v>670</v>
      </c>
      <c r="G29" s="50">
        <v>-0.29850746268656719</v>
      </c>
      <c r="H29" s="72">
        <v>745.71</v>
      </c>
      <c r="I29" s="49">
        <v>758.33</v>
      </c>
      <c r="J29" s="554">
        <v>-1.6641831392665469</v>
      </c>
    </row>
    <row r="30" spans="1:10" ht="15" x14ac:dyDescent="0.25">
      <c r="A30" s="37" t="s">
        <v>9</v>
      </c>
      <c r="B30" s="72">
        <v>916.67</v>
      </c>
      <c r="C30" s="49">
        <v>900</v>
      </c>
      <c r="D30" s="50">
        <v>1.8522222222222176</v>
      </c>
      <c r="E30" s="72">
        <v>727.86</v>
      </c>
      <c r="F30" s="49">
        <v>700</v>
      </c>
      <c r="G30" s="50">
        <v>3.9800000000000022</v>
      </c>
      <c r="H30" s="72">
        <v>766.67</v>
      </c>
      <c r="I30" s="49">
        <v>650</v>
      </c>
      <c r="J30" s="554">
        <v>17.949230769230763</v>
      </c>
    </row>
    <row r="31" spans="1:10" ht="15" x14ac:dyDescent="0.25">
      <c r="A31" s="37" t="s">
        <v>10</v>
      </c>
      <c r="B31" s="72">
        <v>852.08</v>
      </c>
      <c r="C31" s="49">
        <v>848.96</v>
      </c>
      <c r="D31" s="50">
        <v>0.36750848096494587</v>
      </c>
      <c r="E31" s="72">
        <v>635</v>
      </c>
      <c r="F31" s="49">
        <v>627.78</v>
      </c>
      <c r="G31" s="50">
        <v>1.1500844244799178</v>
      </c>
      <c r="H31" s="72">
        <v>681.82</v>
      </c>
      <c r="I31" s="49">
        <v>685</v>
      </c>
      <c r="J31" s="554">
        <v>-0.46423357664232845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695</v>
      </c>
      <c r="F32" s="49">
        <v>685</v>
      </c>
      <c r="G32" s="50">
        <v>1.4598540145985401</v>
      </c>
      <c r="H32" s="72">
        <v>750</v>
      </c>
      <c r="I32" s="49">
        <v>775</v>
      </c>
      <c r="J32" s="554">
        <v>-3.225806451612903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637.5</v>
      </c>
      <c r="F33" s="49">
        <v>670</v>
      </c>
      <c r="G33" s="50">
        <v>-4.8507462686567164</v>
      </c>
      <c r="H33" s="72">
        <v>691.67</v>
      </c>
      <c r="I33" s="49">
        <v>691.67</v>
      </c>
      <c r="J33" s="554">
        <v>0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54" t="s">
        <v>108</v>
      </c>
    </row>
    <row r="35" spans="1:10" ht="15" x14ac:dyDescent="0.25">
      <c r="A35" s="37" t="s">
        <v>16</v>
      </c>
      <c r="B35" s="72">
        <v>940</v>
      </c>
      <c r="C35" s="49">
        <v>972.5</v>
      </c>
      <c r="D35" s="50">
        <v>-3.3419023136246784</v>
      </c>
      <c r="E35" s="72">
        <v>801.4</v>
      </c>
      <c r="F35" s="49">
        <v>801.4</v>
      </c>
      <c r="G35" s="50">
        <v>0</v>
      </c>
      <c r="H35" s="72">
        <v>770</v>
      </c>
      <c r="I35" s="49">
        <v>805</v>
      </c>
      <c r="J35" s="554">
        <v>-4.3478260869565215</v>
      </c>
    </row>
    <row r="36" spans="1:10" ht="15" x14ac:dyDescent="0.25">
      <c r="A36" s="37" t="s">
        <v>19</v>
      </c>
      <c r="B36" s="72">
        <v>737.5</v>
      </c>
      <c r="C36" s="49">
        <v>700</v>
      </c>
      <c r="D36" s="50">
        <v>5.3571428571428568</v>
      </c>
      <c r="E36" s="72">
        <v>633.34</v>
      </c>
      <c r="F36" s="49">
        <v>600</v>
      </c>
      <c r="G36" s="50">
        <v>5.556666666666672</v>
      </c>
      <c r="H36" s="72">
        <v>727.5</v>
      </c>
      <c r="I36" s="49">
        <v>550</v>
      </c>
      <c r="J36" s="554">
        <v>32.272727272727273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750</v>
      </c>
      <c r="G37" s="50">
        <v>0</v>
      </c>
      <c r="H37" s="72">
        <v>700</v>
      </c>
      <c r="I37" s="49">
        <v>700</v>
      </c>
      <c r="J37" s="554">
        <v>0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825</v>
      </c>
      <c r="F38" s="49">
        <v>800</v>
      </c>
      <c r="G38" s="50">
        <v>3.125</v>
      </c>
      <c r="H38" s="72">
        <v>775</v>
      </c>
      <c r="I38" s="49">
        <v>773.33</v>
      </c>
      <c r="J38" s="554">
        <v>0.2159492066776097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18" t="s">
        <v>108</v>
      </c>
      <c r="E39" s="73">
        <v>800</v>
      </c>
      <c r="F39" s="74">
        <v>800</v>
      </c>
      <c r="G39" s="518">
        <v>0</v>
      </c>
      <c r="H39" s="73">
        <v>900</v>
      </c>
      <c r="I39" s="74">
        <v>900</v>
      </c>
      <c r="J39" s="555">
        <v>0</v>
      </c>
    </row>
    <row r="40" spans="1:10" x14ac:dyDescent="0.2">
      <c r="A40" s="177"/>
    </row>
    <row r="41" spans="1:10" ht="15.75" x14ac:dyDescent="0.25">
      <c r="A41" s="45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8.7109375" style="8" customWidth="1"/>
    <col min="5" max="5" width="12.5703125" style="8" customWidth="1"/>
    <col min="6" max="6" width="12.42578125" style="51" customWidth="1"/>
    <col min="7" max="7" width="8.7109375" style="8" customWidth="1"/>
    <col min="8" max="8" width="12.5703125" style="8" customWidth="1"/>
    <col min="9" max="9" width="11" style="8" customWidth="1"/>
    <col min="10" max="10" width="8.140625" style="8" customWidth="1"/>
    <col min="11" max="11" width="12.5703125" style="8" customWidth="1"/>
    <col min="12" max="12" width="10.28515625" style="8" customWidth="1"/>
    <col min="13" max="13" width="8.5703125" style="8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464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463</v>
      </c>
      <c r="D5" s="36" t="s">
        <v>457</v>
      </c>
      <c r="E5" s="47" t="s">
        <v>63</v>
      </c>
      <c r="F5" s="155" t="s">
        <v>463</v>
      </c>
      <c r="G5" s="36" t="s">
        <v>457</v>
      </c>
      <c r="H5" s="47" t="s">
        <v>63</v>
      </c>
      <c r="I5" s="155" t="s">
        <v>463</v>
      </c>
      <c r="J5" s="36" t="s">
        <v>457</v>
      </c>
      <c r="K5" s="47" t="s">
        <v>63</v>
      </c>
      <c r="L5" s="155" t="s">
        <v>463</v>
      </c>
      <c r="M5" s="36" t="s">
        <v>457</v>
      </c>
      <c r="N5" s="47" t="s">
        <v>63</v>
      </c>
      <c r="O5" s="155" t="s">
        <v>463</v>
      </c>
      <c r="P5" s="36" t="s">
        <v>457</v>
      </c>
      <c r="Q5" s="47" t="s">
        <v>63</v>
      </c>
      <c r="R5" s="182" t="s">
        <v>463</v>
      </c>
      <c r="S5" s="36" t="s">
        <v>457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800</v>
      </c>
      <c r="D12" s="49">
        <v>850</v>
      </c>
      <c r="E12" s="50">
        <v>-5.8823529411764701</v>
      </c>
      <c r="F12" s="48">
        <v>680</v>
      </c>
      <c r="G12" s="48">
        <v>680</v>
      </c>
      <c r="H12" s="50">
        <v>0</v>
      </c>
      <c r="I12" s="49">
        <v>700</v>
      </c>
      <c r="J12" s="49">
        <v>780</v>
      </c>
      <c r="K12" s="50">
        <v>-10.256410256410255</v>
      </c>
      <c r="L12" s="49" t="s">
        <v>108</v>
      </c>
      <c r="M12" s="49" t="s">
        <v>108</v>
      </c>
      <c r="N12" s="50" t="s">
        <v>108</v>
      </c>
      <c r="O12" s="49">
        <v>725</v>
      </c>
      <c r="P12" s="49">
        <v>850</v>
      </c>
      <c r="Q12" s="50">
        <v>-14.705882352941178</v>
      </c>
      <c r="R12" s="49">
        <v>700</v>
      </c>
      <c r="S12" s="49">
        <v>720</v>
      </c>
      <c r="T12" s="50">
        <v>-2.7777777777777777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860</v>
      </c>
      <c r="E19" s="50" t="s">
        <v>108</v>
      </c>
      <c r="F19" s="48" t="s">
        <v>108</v>
      </c>
      <c r="G19" s="48">
        <v>740</v>
      </c>
      <c r="H19" s="50" t="s">
        <v>108</v>
      </c>
      <c r="I19" s="49" t="s">
        <v>108</v>
      </c>
      <c r="J19" s="49">
        <v>800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720</v>
      </c>
      <c r="Q19" s="50" t="s">
        <v>108</v>
      </c>
      <c r="R19" s="49" t="s">
        <v>108</v>
      </c>
      <c r="S19" s="49">
        <v>780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900</v>
      </c>
      <c r="E22" s="50">
        <v>-5.5555555555555554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>
        <v>600</v>
      </c>
      <c r="P22" s="49" t="s">
        <v>108</v>
      </c>
      <c r="Q22" s="50" t="s">
        <v>108</v>
      </c>
      <c r="R22" s="49">
        <v>750</v>
      </c>
      <c r="S22" s="49">
        <v>750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650</v>
      </c>
      <c r="J26" s="49">
        <v>750</v>
      </c>
      <c r="K26" s="50">
        <v>-13.333333333333334</v>
      </c>
      <c r="L26" s="49" t="s">
        <v>108</v>
      </c>
      <c r="M26" s="49" t="s">
        <v>108</v>
      </c>
      <c r="N26" s="50" t="s">
        <v>108</v>
      </c>
      <c r="O26" s="49">
        <v>650</v>
      </c>
      <c r="P26" s="49">
        <v>650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>
        <v>950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>
        <v>1200</v>
      </c>
      <c r="M35" s="49">
        <v>1200</v>
      </c>
      <c r="N35" s="50">
        <v>0</v>
      </c>
      <c r="O35" s="49">
        <v>900</v>
      </c>
      <c r="P35" s="49">
        <v>900</v>
      </c>
      <c r="Q35" s="50">
        <v>0</v>
      </c>
      <c r="R35" s="49">
        <v>850</v>
      </c>
      <c r="S35" s="49">
        <v>850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650</v>
      </c>
      <c r="H36" s="50">
        <v>0</v>
      </c>
      <c r="I36" s="49">
        <v>850</v>
      </c>
      <c r="J36" s="49">
        <v>850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900</v>
      </c>
      <c r="K38" s="50">
        <v>-11.111111111111111</v>
      </c>
      <c r="L38" s="49">
        <v>1000</v>
      </c>
      <c r="M38" s="49">
        <v>1000</v>
      </c>
      <c r="N38" s="50">
        <v>0</v>
      </c>
      <c r="O38" s="49">
        <v>750</v>
      </c>
      <c r="P38" s="49">
        <v>800</v>
      </c>
      <c r="Q38" s="50">
        <v>-6.25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700</v>
      </c>
      <c r="D39" s="49">
        <v>700</v>
      </c>
      <c r="E39" s="50">
        <v>0</v>
      </c>
      <c r="F39" s="48">
        <v>600</v>
      </c>
      <c r="G39" s="48">
        <v>600</v>
      </c>
      <c r="H39" s="50">
        <v>0</v>
      </c>
      <c r="I39" s="49">
        <v>700</v>
      </c>
      <c r="J39" s="49">
        <v>700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600</v>
      </c>
      <c r="P39" s="49">
        <v>600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900</v>
      </c>
      <c r="K41" s="50">
        <v>-5.5555555555555554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820</v>
      </c>
      <c r="E42" s="50">
        <v>0</v>
      </c>
      <c r="F42" s="48">
        <v>540</v>
      </c>
      <c r="G42" s="48">
        <v>530</v>
      </c>
      <c r="H42" s="50">
        <v>1.8867924528301887</v>
      </c>
      <c r="I42" s="49">
        <v>700</v>
      </c>
      <c r="J42" s="49">
        <v>720</v>
      </c>
      <c r="K42" s="50">
        <v>-2.7777777777777777</v>
      </c>
      <c r="L42" s="49" t="s">
        <v>108</v>
      </c>
      <c r="M42" s="49" t="s">
        <v>108</v>
      </c>
      <c r="N42" s="50" t="s">
        <v>108</v>
      </c>
      <c r="O42" s="49">
        <v>640</v>
      </c>
      <c r="P42" s="49">
        <v>600</v>
      </c>
      <c r="Q42" s="50">
        <v>6.666666666666667</v>
      </c>
      <c r="R42" s="49">
        <v>720</v>
      </c>
      <c r="S42" s="49">
        <v>700</v>
      </c>
      <c r="T42" s="50">
        <v>2.8571428571428572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670</v>
      </c>
      <c r="D46" s="49">
        <v>670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670</v>
      </c>
      <c r="J46" s="49">
        <v>670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850</v>
      </c>
      <c r="D48" s="49" t="s">
        <v>108</v>
      </c>
      <c r="E48" s="50" t="s">
        <v>108</v>
      </c>
      <c r="F48" s="48">
        <v>550</v>
      </c>
      <c r="G48" s="48">
        <v>570</v>
      </c>
      <c r="H48" s="50">
        <v>-3.5087719298245612</v>
      </c>
      <c r="I48" s="49">
        <v>800</v>
      </c>
      <c r="J48" s="49">
        <v>750</v>
      </c>
      <c r="K48" s="50">
        <v>6.666666666666667</v>
      </c>
      <c r="L48" s="49">
        <v>800</v>
      </c>
      <c r="M48" s="49">
        <v>800</v>
      </c>
      <c r="N48" s="50">
        <v>0</v>
      </c>
      <c r="O48" s="49">
        <v>650</v>
      </c>
      <c r="P48" s="49">
        <v>600</v>
      </c>
      <c r="Q48" s="50">
        <v>8.3333333333333321</v>
      </c>
      <c r="R48" s="49">
        <v>650</v>
      </c>
      <c r="S48" s="49">
        <v>650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800</v>
      </c>
      <c r="M49" s="49">
        <v>800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800</v>
      </c>
      <c r="J50" s="49" t="s">
        <v>108</v>
      </c>
      <c r="K50" s="50" t="s">
        <v>108</v>
      </c>
      <c r="L50" s="49">
        <v>900</v>
      </c>
      <c r="M50" s="49" t="s">
        <v>108</v>
      </c>
      <c r="N50" s="50" t="s">
        <v>108</v>
      </c>
      <c r="O50" s="49">
        <v>700</v>
      </c>
      <c r="P50" s="49" t="s">
        <v>108</v>
      </c>
      <c r="Q50" s="50" t="s">
        <v>108</v>
      </c>
      <c r="R50" s="49">
        <v>700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700</v>
      </c>
      <c r="P53" s="49">
        <v>700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750</v>
      </c>
      <c r="J54" s="49">
        <v>750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625</v>
      </c>
      <c r="S54" s="49">
        <v>625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 t="s">
        <v>108</v>
      </c>
      <c r="E55" s="50" t="s">
        <v>108</v>
      </c>
      <c r="F55" s="48">
        <v>600</v>
      </c>
      <c r="G55" s="48" t="s">
        <v>108</v>
      </c>
      <c r="H55" s="50" t="s">
        <v>108</v>
      </c>
      <c r="I55" s="49">
        <v>750</v>
      </c>
      <c r="J55" s="49" t="s">
        <v>108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>
        <v>600</v>
      </c>
      <c r="P55" s="49" t="s">
        <v>108</v>
      </c>
      <c r="Q55" s="50" t="s">
        <v>108</v>
      </c>
      <c r="R55" s="49">
        <v>650</v>
      </c>
      <c r="S55" s="49" t="s">
        <v>108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800</v>
      </c>
      <c r="E57" s="50">
        <v>0</v>
      </c>
      <c r="F57" s="48">
        <v>600</v>
      </c>
      <c r="G57" s="48">
        <v>630</v>
      </c>
      <c r="H57" s="50">
        <v>-4.7619047619047619</v>
      </c>
      <c r="I57" s="49">
        <v>780</v>
      </c>
      <c r="J57" s="49">
        <v>750</v>
      </c>
      <c r="K57" s="50">
        <v>4</v>
      </c>
      <c r="L57" s="49">
        <v>800</v>
      </c>
      <c r="M57" s="49">
        <v>800</v>
      </c>
      <c r="N57" s="50">
        <v>0</v>
      </c>
      <c r="O57" s="49">
        <v>650</v>
      </c>
      <c r="P57" s="49">
        <v>650</v>
      </c>
      <c r="Q57" s="50">
        <v>0</v>
      </c>
      <c r="R57" s="49">
        <v>700</v>
      </c>
      <c r="S57" s="49">
        <v>700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750</v>
      </c>
      <c r="E58" s="50">
        <v>20</v>
      </c>
      <c r="F58" s="48">
        <v>550</v>
      </c>
      <c r="G58" s="48">
        <v>550</v>
      </c>
      <c r="H58" s="50">
        <v>0</v>
      </c>
      <c r="I58" s="49">
        <v>800</v>
      </c>
      <c r="J58" s="49">
        <v>700</v>
      </c>
      <c r="K58" s="50">
        <v>14.285714285714285</v>
      </c>
      <c r="L58" s="49">
        <v>800</v>
      </c>
      <c r="M58" s="49">
        <v>800</v>
      </c>
      <c r="N58" s="50">
        <v>0</v>
      </c>
      <c r="O58" s="49">
        <v>700</v>
      </c>
      <c r="P58" s="49">
        <v>650</v>
      </c>
      <c r="Q58" s="50">
        <v>7.6923076923076925</v>
      </c>
      <c r="R58" s="49">
        <v>650</v>
      </c>
      <c r="S58" s="49">
        <v>650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850</v>
      </c>
      <c r="D59" s="49">
        <v>850</v>
      </c>
      <c r="E59" s="50">
        <v>0</v>
      </c>
      <c r="F59" s="48">
        <v>600</v>
      </c>
      <c r="G59" s="48">
        <v>600</v>
      </c>
      <c r="H59" s="50">
        <v>0</v>
      </c>
      <c r="I59" s="49">
        <v>850</v>
      </c>
      <c r="J59" s="49">
        <v>850</v>
      </c>
      <c r="K59" s="50">
        <v>0</v>
      </c>
      <c r="L59" s="49">
        <v>950</v>
      </c>
      <c r="M59" s="49">
        <v>950</v>
      </c>
      <c r="N59" s="50">
        <v>0</v>
      </c>
      <c r="O59" s="49">
        <v>650</v>
      </c>
      <c r="P59" s="49">
        <v>650</v>
      </c>
      <c r="Q59" s="50">
        <v>0</v>
      </c>
      <c r="R59" s="49">
        <v>750</v>
      </c>
      <c r="S59" s="49">
        <v>750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700</v>
      </c>
      <c r="D60" s="49">
        <v>700</v>
      </c>
      <c r="E60" s="50">
        <v>0</v>
      </c>
      <c r="F60" s="48">
        <v>500</v>
      </c>
      <c r="G60" s="48">
        <v>500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500</v>
      </c>
      <c r="P60" s="49">
        <v>500</v>
      </c>
      <c r="Q60" s="50">
        <v>0</v>
      </c>
      <c r="R60" s="49">
        <v>550</v>
      </c>
      <c r="S60" s="49">
        <v>600</v>
      </c>
      <c r="T60" s="50">
        <v>-8.3333333333333321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800</v>
      </c>
      <c r="E61" s="50">
        <v>0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620</v>
      </c>
      <c r="P61" s="49">
        <v>620</v>
      </c>
      <c r="Q61" s="50">
        <v>0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866.67</v>
      </c>
      <c r="D63" s="49">
        <v>850</v>
      </c>
      <c r="E63" s="50">
        <v>1.9611764705882304</v>
      </c>
      <c r="F63" s="48">
        <v>600</v>
      </c>
      <c r="G63" s="48" t="s">
        <v>108</v>
      </c>
      <c r="H63" s="50" t="s">
        <v>108</v>
      </c>
      <c r="I63" s="49">
        <v>816.67</v>
      </c>
      <c r="J63" s="49">
        <v>816.67</v>
      </c>
      <c r="K63" s="50">
        <v>0</v>
      </c>
      <c r="L63" s="49">
        <v>866.67</v>
      </c>
      <c r="M63" s="49">
        <v>866.67</v>
      </c>
      <c r="N63" s="50">
        <v>0</v>
      </c>
      <c r="O63" s="49">
        <v>650</v>
      </c>
      <c r="P63" s="49" t="s">
        <v>108</v>
      </c>
      <c r="Q63" s="50" t="s">
        <v>108</v>
      </c>
      <c r="R63" s="49">
        <v>650</v>
      </c>
      <c r="S63" s="49">
        <v>650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800</v>
      </c>
      <c r="D64" s="49">
        <v>780</v>
      </c>
      <c r="E64" s="50">
        <v>2.5641025641025639</v>
      </c>
      <c r="F64" s="48">
        <v>705</v>
      </c>
      <c r="G64" s="48">
        <v>670</v>
      </c>
      <c r="H64" s="50">
        <v>5.2238805970149249</v>
      </c>
      <c r="I64" s="49">
        <v>750</v>
      </c>
      <c r="J64" s="49">
        <v>705</v>
      </c>
      <c r="K64" s="50">
        <v>6.3829787234042552</v>
      </c>
      <c r="L64" s="49">
        <v>825</v>
      </c>
      <c r="M64" s="49">
        <v>800</v>
      </c>
      <c r="N64" s="50">
        <v>3.125</v>
      </c>
      <c r="O64" s="49">
        <v>700</v>
      </c>
      <c r="P64" s="49">
        <v>655</v>
      </c>
      <c r="Q64" s="50">
        <v>6.8702290076335881</v>
      </c>
      <c r="R64" s="49">
        <v>750</v>
      </c>
      <c r="S64" s="49">
        <v>700</v>
      </c>
      <c r="T64" s="50">
        <v>7.1428571428571423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700</v>
      </c>
      <c r="G65" s="48">
        <v>650</v>
      </c>
      <c r="H65" s="50">
        <v>7.6923076923076925</v>
      </c>
      <c r="I65" s="49">
        <v>683.33</v>
      </c>
      <c r="J65" s="49">
        <v>683.33</v>
      </c>
      <c r="K65" s="50">
        <v>0</v>
      </c>
      <c r="L65" s="49">
        <v>800</v>
      </c>
      <c r="M65" s="49">
        <v>800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825</v>
      </c>
      <c r="D66" s="49">
        <v>825</v>
      </c>
      <c r="E66" s="50">
        <v>0</v>
      </c>
      <c r="F66" s="48">
        <v>600</v>
      </c>
      <c r="G66" s="48">
        <v>600</v>
      </c>
      <c r="H66" s="50">
        <v>0</v>
      </c>
      <c r="I66" s="49">
        <v>750</v>
      </c>
      <c r="J66" s="49">
        <v>750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625</v>
      </c>
      <c r="P66" s="49" t="s">
        <v>108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900</v>
      </c>
      <c r="D71" s="49">
        <v>900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850</v>
      </c>
      <c r="J71" s="49">
        <v>850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650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825</v>
      </c>
      <c r="D74" s="49">
        <v>825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775</v>
      </c>
      <c r="J74" s="49">
        <v>775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575</v>
      </c>
      <c r="H79" s="50">
        <v>0</v>
      </c>
      <c r="I79" s="49">
        <v>775</v>
      </c>
      <c r="J79" s="49">
        <v>725</v>
      </c>
      <c r="K79" s="50">
        <v>6.8965517241379306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675</v>
      </c>
      <c r="S79" s="49">
        <v>675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750</v>
      </c>
      <c r="E80" s="50">
        <v>6.666666666666667</v>
      </c>
      <c r="F80" s="48">
        <v>425</v>
      </c>
      <c r="G80" s="48">
        <v>420</v>
      </c>
      <c r="H80" s="50">
        <v>1.1904761904761905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700</v>
      </c>
      <c r="P80" s="49">
        <v>700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900</v>
      </c>
      <c r="Q81" s="50">
        <v>-22.222222222222221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575</v>
      </c>
      <c r="P84" s="49">
        <v>575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800</v>
      </c>
      <c r="D85" s="49" t="s">
        <v>108</v>
      </c>
      <c r="E85" s="50" t="s">
        <v>108</v>
      </c>
      <c r="F85" s="48">
        <v>625</v>
      </c>
      <c r="G85" s="48" t="s">
        <v>108</v>
      </c>
      <c r="H85" s="50" t="s">
        <v>108</v>
      </c>
      <c r="I85" s="49">
        <v>825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675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807</v>
      </c>
      <c r="D94" s="49">
        <v>870</v>
      </c>
      <c r="E94" s="50">
        <v>-7.2413793103448283</v>
      </c>
      <c r="F94" s="48" t="s">
        <v>108</v>
      </c>
      <c r="G94" s="48" t="s">
        <v>108</v>
      </c>
      <c r="H94" s="50" t="s">
        <v>108</v>
      </c>
      <c r="I94" s="49">
        <v>810</v>
      </c>
      <c r="J94" s="49">
        <v>730</v>
      </c>
      <c r="K94" s="50">
        <v>10.95890410958904</v>
      </c>
      <c r="L94" s="49">
        <v>1000</v>
      </c>
      <c r="M94" s="49">
        <v>990</v>
      </c>
      <c r="N94" s="50">
        <v>1.0101010101010102</v>
      </c>
      <c r="O94" s="49">
        <v>700</v>
      </c>
      <c r="P94" s="49">
        <v>670</v>
      </c>
      <c r="Q94" s="50">
        <v>4.4776119402985071</v>
      </c>
      <c r="R94" s="49">
        <v>740</v>
      </c>
      <c r="S94" s="49">
        <v>810</v>
      </c>
      <c r="T94" s="50">
        <v>-8.6419753086419746</v>
      </c>
    </row>
    <row r="95" spans="1:20" ht="15" x14ac:dyDescent="0.25">
      <c r="A95" s="48" t="s">
        <v>16</v>
      </c>
      <c r="B95" s="48" t="s">
        <v>73</v>
      </c>
      <c r="C95" s="49">
        <v>825</v>
      </c>
      <c r="D95" s="49">
        <v>850</v>
      </c>
      <c r="E95" s="50">
        <v>-2.9411764705882351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760</v>
      </c>
      <c r="K95" s="50">
        <v>-1.3157894736842104</v>
      </c>
      <c r="L95" s="49">
        <v>800</v>
      </c>
      <c r="M95" s="49">
        <v>1000</v>
      </c>
      <c r="N95" s="50">
        <v>-20</v>
      </c>
      <c r="O95" s="49">
        <v>650</v>
      </c>
      <c r="P95" s="49">
        <v>680</v>
      </c>
      <c r="Q95" s="50">
        <v>-4.4117647058823533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1000</v>
      </c>
      <c r="J96" s="49">
        <v>1000</v>
      </c>
      <c r="K96" s="50">
        <v>0</v>
      </c>
      <c r="L96" s="49">
        <v>1000</v>
      </c>
      <c r="M96" s="49" t="s">
        <v>108</v>
      </c>
      <c r="N96" s="50" t="s">
        <v>108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767</v>
      </c>
      <c r="P97" s="49">
        <v>767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950</v>
      </c>
      <c r="D98" s="49">
        <v>940</v>
      </c>
      <c r="E98" s="50">
        <v>1.0638297872340425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900</v>
      </c>
      <c r="M98" s="49">
        <v>900</v>
      </c>
      <c r="N98" s="50">
        <v>0</v>
      </c>
      <c r="O98" s="49">
        <v>890</v>
      </c>
      <c r="P98" s="49">
        <v>890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840</v>
      </c>
      <c r="D102" s="49" t="s">
        <v>108</v>
      </c>
      <c r="E102" s="50" t="s">
        <v>108</v>
      </c>
      <c r="F102" s="48">
        <v>716.67</v>
      </c>
      <c r="G102" s="48" t="s">
        <v>108</v>
      </c>
      <c r="H102" s="50" t="s">
        <v>108</v>
      </c>
      <c r="I102" s="49">
        <v>783.33</v>
      </c>
      <c r="J102" s="49" t="s">
        <v>108</v>
      </c>
      <c r="K102" s="50" t="s">
        <v>108</v>
      </c>
      <c r="L102" s="49">
        <v>875</v>
      </c>
      <c r="M102" s="49" t="s">
        <v>108</v>
      </c>
      <c r="N102" s="50" t="s">
        <v>108</v>
      </c>
      <c r="O102" s="49">
        <v>716.67</v>
      </c>
      <c r="P102" s="49" t="s">
        <v>108</v>
      </c>
      <c r="Q102" s="50" t="s">
        <v>108</v>
      </c>
      <c r="R102" s="49">
        <v>775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680</v>
      </c>
      <c r="D105" s="49">
        <v>680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650</v>
      </c>
      <c r="J105" s="49">
        <v>600</v>
      </c>
      <c r="K105" s="50">
        <v>8.3333333333333321</v>
      </c>
      <c r="L105" s="49">
        <v>600</v>
      </c>
      <c r="M105" s="49">
        <v>700</v>
      </c>
      <c r="N105" s="50">
        <v>-14.285714285714285</v>
      </c>
      <c r="O105" s="49">
        <v>550</v>
      </c>
      <c r="P105" s="49">
        <v>600</v>
      </c>
      <c r="Q105" s="50">
        <v>-8.3333333333333321</v>
      </c>
      <c r="R105" s="49">
        <v>680</v>
      </c>
      <c r="S105" s="49">
        <v>550</v>
      </c>
      <c r="T105" s="50">
        <v>23.636363636363637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>
        <v>700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>
        <v>750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 t="s">
        <v>108</v>
      </c>
      <c r="E113" s="50" t="s">
        <v>108</v>
      </c>
      <c r="F113" s="48">
        <v>650</v>
      </c>
      <c r="G113" s="48" t="s">
        <v>108</v>
      </c>
      <c r="H113" s="50" t="s">
        <v>108</v>
      </c>
      <c r="I113" s="49">
        <v>900</v>
      </c>
      <c r="J113" s="49" t="s">
        <v>108</v>
      </c>
      <c r="K113" s="50" t="s">
        <v>108</v>
      </c>
      <c r="L113" s="49">
        <v>1000</v>
      </c>
      <c r="M113" s="49" t="s">
        <v>108</v>
      </c>
      <c r="N113" s="50" t="s">
        <v>108</v>
      </c>
      <c r="O113" s="49">
        <v>850</v>
      </c>
      <c r="P113" s="49" t="s">
        <v>108</v>
      </c>
      <c r="Q113" s="50" t="s">
        <v>108</v>
      </c>
      <c r="R113" s="49">
        <v>850</v>
      </c>
      <c r="S113" s="49" t="s">
        <v>108</v>
      </c>
      <c r="T113" s="50" t="s">
        <v>108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830</v>
      </c>
      <c r="D125" s="49">
        <v>750</v>
      </c>
      <c r="E125" s="50">
        <v>10.666666666666668</v>
      </c>
      <c r="F125" s="48">
        <v>600</v>
      </c>
      <c r="G125" s="48">
        <v>570</v>
      </c>
      <c r="H125" s="50">
        <v>5.2631578947368416</v>
      </c>
      <c r="I125" s="49">
        <v>750</v>
      </c>
      <c r="J125" s="49">
        <v>600</v>
      </c>
      <c r="K125" s="50">
        <v>25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720</v>
      </c>
      <c r="T125" s="50">
        <v>-9.7222222222222232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77"/>
    </row>
    <row r="132" spans="1:20" ht="15.75" x14ac:dyDescent="0.25">
      <c r="A132" s="45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6"/>
  <sheetViews>
    <sheetView showGridLines="0" workbookViewId="0"/>
  </sheetViews>
  <sheetFormatPr defaultRowHeight="15" x14ac:dyDescent="0.25"/>
  <cols>
    <col min="1" max="1" width="9.28515625" style="520" customWidth="1"/>
    <col min="2" max="2" width="11.28515625" style="520" customWidth="1"/>
    <col min="3" max="4" width="9.140625" style="520"/>
    <col min="5" max="5" width="10.28515625" style="520" customWidth="1"/>
    <col min="6" max="6" width="9.140625" style="520"/>
    <col min="7" max="7" width="10" style="520" bestFit="1" customWidth="1"/>
    <col min="8" max="8" width="9.140625" style="520"/>
    <col min="9" max="9" width="10.28515625" style="520" customWidth="1"/>
    <col min="10" max="10" width="10.140625" style="520" bestFit="1" customWidth="1"/>
    <col min="11" max="11" width="12.5703125" style="520" bestFit="1" customWidth="1"/>
    <col min="12" max="12" width="9.5703125" style="520" bestFit="1" customWidth="1"/>
    <col min="13" max="13" width="10.28515625" style="520" bestFit="1" customWidth="1"/>
    <col min="14" max="16384" width="9.140625" style="520"/>
  </cols>
  <sheetData>
    <row r="1" spans="1:13" ht="15.75" x14ac:dyDescent="0.25">
      <c r="A1" s="519" t="s">
        <v>397</v>
      </c>
    </row>
    <row r="2" spans="1:13" ht="15.75" x14ac:dyDescent="0.25">
      <c r="A2" s="521" t="s">
        <v>398</v>
      </c>
    </row>
    <row r="3" spans="1:13" ht="15.75" x14ac:dyDescent="0.25">
      <c r="A3" s="521" t="s">
        <v>280</v>
      </c>
    </row>
    <row r="4" spans="1:13" ht="35.25" customHeight="1" x14ac:dyDescent="0.3">
      <c r="A4" s="522" t="s">
        <v>428</v>
      </c>
    </row>
    <row r="5" spans="1:13" ht="18.75" x14ac:dyDescent="0.3">
      <c r="A5" s="522" t="s">
        <v>399</v>
      </c>
    </row>
    <row r="6" spans="1:13" ht="12" customHeight="1" x14ac:dyDescent="0.25">
      <c r="A6" s="523"/>
    </row>
    <row r="7" spans="1:13" ht="13.5" customHeight="1" x14ac:dyDescent="0.25">
      <c r="A7" s="524" t="s">
        <v>400</v>
      </c>
    </row>
    <row r="9" spans="1:13" x14ac:dyDescent="0.25">
      <c r="A9" s="525" t="s">
        <v>447</v>
      </c>
    </row>
    <row r="10" spans="1:13" ht="22.5" customHeight="1" thickBot="1" x14ac:dyDescent="0.3">
      <c r="C10" s="526" t="s">
        <v>401</v>
      </c>
      <c r="E10" s="527"/>
      <c r="F10" s="528"/>
    </row>
    <row r="11" spans="1:13" ht="15.75" thickBot="1" x14ac:dyDescent="0.3">
      <c r="A11" s="529" t="s">
        <v>402</v>
      </c>
      <c r="B11" s="530" t="s">
        <v>403</v>
      </c>
      <c r="C11" s="531" t="s">
        <v>404</v>
      </c>
      <c r="D11" s="531" t="s">
        <v>405</v>
      </c>
      <c r="E11" s="531" t="s">
        <v>406</v>
      </c>
      <c r="F11" s="531" t="s">
        <v>407</v>
      </c>
      <c r="G11" s="531" t="s">
        <v>408</v>
      </c>
      <c r="H11" s="531" t="s">
        <v>409</v>
      </c>
      <c r="I11" s="531" t="s">
        <v>410</v>
      </c>
      <c r="J11" s="531" t="s">
        <v>411</v>
      </c>
      <c r="K11" s="531" t="s">
        <v>412</v>
      </c>
      <c r="L11" s="531" t="s">
        <v>413</v>
      </c>
      <c r="M11" s="532" t="s">
        <v>414</v>
      </c>
    </row>
    <row r="12" spans="1:13" x14ac:dyDescent="0.25">
      <c r="A12" s="533" t="s">
        <v>415</v>
      </c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5"/>
    </row>
    <row r="13" spans="1:13" ht="15.75" x14ac:dyDescent="0.25">
      <c r="A13" s="536" t="s">
        <v>416</v>
      </c>
      <c r="B13" s="537">
        <v>1338.3218245411072</v>
      </c>
      <c r="C13" s="538">
        <v>1357.9430655627848</v>
      </c>
      <c r="D13" s="538">
        <v>1335.5572602237244</v>
      </c>
      <c r="E13" s="538">
        <v>1371.8429900076403</v>
      </c>
      <c r="F13" s="538">
        <v>1302.3959387620675</v>
      </c>
      <c r="G13" s="538">
        <v>1346.5021057949773</v>
      </c>
      <c r="H13" s="538">
        <v>1304.1670145030978</v>
      </c>
      <c r="I13" s="538">
        <v>1266.1821654485741</v>
      </c>
      <c r="J13" s="538">
        <v>1268.9804947847354</v>
      </c>
      <c r="K13" s="538">
        <v>1271.3529433632077</v>
      </c>
      <c r="L13" s="538">
        <v>1299.4882092736766</v>
      </c>
      <c r="M13" s="539">
        <v>1288.3236836945621</v>
      </c>
    </row>
    <row r="14" spans="1:13" ht="15.75" x14ac:dyDescent="0.25">
      <c r="A14" s="536" t="s">
        <v>417</v>
      </c>
      <c r="B14" s="537">
        <v>1322.3723997200011</v>
      </c>
      <c r="C14" s="538">
        <v>1295.8668233901165</v>
      </c>
      <c r="D14" s="538">
        <v>1287.2278109975546</v>
      </c>
      <c r="E14" s="538">
        <v>1346.9318123959397</v>
      </c>
      <c r="F14" s="538">
        <v>1270.828904969876</v>
      </c>
      <c r="G14" s="538">
        <v>1311.9758995133486</v>
      </c>
      <c r="H14" s="538">
        <v>1324.6766104043393</v>
      </c>
      <c r="I14" s="538">
        <v>1327.8610761053171</v>
      </c>
      <c r="J14" s="538">
        <v>1353.7263564966929</v>
      </c>
      <c r="K14" s="538">
        <v>1403.4807779392881</v>
      </c>
      <c r="L14" s="538">
        <v>1435.993525358808</v>
      </c>
      <c r="M14" s="539">
        <v>1403.8267960231253</v>
      </c>
    </row>
    <row r="15" spans="1:13" ht="15.75" x14ac:dyDescent="0.25">
      <c r="A15" s="536" t="s">
        <v>418</v>
      </c>
      <c r="B15" s="537">
        <v>1487.8538757566942</v>
      </c>
      <c r="C15" s="538">
        <v>1455.566138738583</v>
      </c>
      <c r="D15" s="538">
        <v>1482.4525899349117</v>
      </c>
      <c r="E15" s="538">
        <v>1463.1305263879678</v>
      </c>
      <c r="F15" s="538">
        <v>1452.3896570589436</v>
      </c>
      <c r="G15" s="538">
        <v>1439.5109116057554</v>
      </c>
      <c r="H15" s="538">
        <v>1442.8876595385277</v>
      </c>
      <c r="I15" s="538">
        <v>1449.6690000000001</v>
      </c>
      <c r="J15" s="579">
        <v>1433.394</v>
      </c>
      <c r="K15" s="538">
        <v>1422.182</v>
      </c>
      <c r="L15" s="538">
        <v>1397.434</v>
      </c>
      <c r="M15" s="539">
        <v>1354.94</v>
      </c>
    </row>
    <row r="16" spans="1:13" ht="16.5" thickBot="1" x14ac:dyDescent="0.3">
      <c r="A16" s="575" t="s">
        <v>446</v>
      </c>
      <c r="B16" s="576">
        <v>1436.54</v>
      </c>
      <c r="C16" s="577">
        <v>1419.6610000000001</v>
      </c>
      <c r="D16" s="577"/>
      <c r="E16" s="577"/>
      <c r="F16" s="577"/>
      <c r="G16" s="577"/>
      <c r="H16" s="577"/>
      <c r="I16" s="577"/>
      <c r="J16" s="577"/>
      <c r="K16" s="577"/>
      <c r="L16" s="577"/>
      <c r="M16" s="578"/>
    </row>
    <row r="17" spans="1:13" ht="15.75" x14ac:dyDescent="0.25">
      <c r="A17" s="544" t="s">
        <v>419</v>
      </c>
      <c r="B17" s="545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6"/>
    </row>
    <row r="18" spans="1:13" ht="15.75" x14ac:dyDescent="0.25">
      <c r="A18" s="536" t="s">
        <v>416</v>
      </c>
      <c r="B18" s="537">
        <v>1325.3465230603476</v>
      </c>
      <c r="C18" s="538">
        <v>1400.5691916345811</v>
      </c>
      <c r="D18" s="538">
        <v>1411.6824230792981</v>
      </c>
      <c r="E18" s="538">
        <v>1545.4317727816288</v>
      </c>
      <c r="F18" s="538">
        <v>1360.7007934389185</v>
      </c>
      <c r="G18" s="538">
        <v>1405.5043456316077</v>
      </c>
      <c r="H18" s="538">
        <v>1483.6469565835814</v>
      </c>
      <c r="I18" s="538">
        <v>1585.5553292290201</v>
      </c>
      <c r="J18" s="538">
        <v>1625.2118508171659</v>
      </c>
      <c r="K18" s="538">
        <v>1589.8585553868734</v>
      </c>
      <c r="L18" s="538">
        <v>1587.9760734092836</v>
      </c>
      <c r="M18" s="539">
        <v>1638.6801903872308</v>
      </c>
    </row>
    <row r="19" spans="1:13" ht="15.75" x14ac:dyDescent="0.25">
      <c r="A19" s="536" t="s">
        <v>417</v>
      </c>
      <c r="B19" s="537">
        <v>1572.0791184484342</v>
      </c>
      <c r="C19" s="538">
        <v>1619.7314021479258</v>
      </c>
      <c r="D19" s="538">
        <v>1602.2741275477638</v>
      </c>
      <c r="E19" s="538">
        <v>1503.0582677105679</v>
      </c>
      <c r="F19" s="538">
        <v>1527.8577318693895</v>
      </c>
      <c r="G19" s="538">
        <v>1602.9026366896771</v>
      </c>
      <c r="H19" s="538">
        <v>1514.5402116937703</v>
      </c>
      <c r="I19" s="538">
        <v>1596.7974804147991</v>
      </c>
      <c r="J19" s="538">
        <v>1652.2558450792558</v>
      </c>
      <c r="K19" s="538">
        <v>1623.7542430387559</v>
      </c>
      <c r="L19" s="538">
        <v>1717.4497491983241</v>
      </c>
      <c r="M19" s="539">
        <v>1778.7957708443221</v>
      </c>
    </row>
    <row r="20" spans="1:13" ht="15.75" x14ac:dyDescent="0.25">
      <c r="A20" s="536" t="s">
        <v>418</v>
      </c>
      <c r="B20" s="537">
        <v>1740.4944717611543</v>
      </c>
      <c r="C20" s="538">
        <v>1722.4263179254558</v>
      </c>
      <c r="D20" s="538">
        <v>1765.4656006585067</v>
      </c>
      <c r="E20" s="538">
        <v>1706.4858962570027</v>
      </c>
      <c r="F20" s="538">
        <v>1744.4914688503873</v>
      </c>
      <c r="G20" s="538">
        <v>1697.9432368660898</v>
      </c>
      <c r="H20" s="538">
        <v>1678.2821219677564</v>
      </c>
      <c r="I20" s="538">
        <v>1663.8309999999999</v>
      </c>
      <c r="J20" s="538">
        <v>1689.23</v>
      </c>
      <c r="K20" s="538">
        <v>1662.7280000000001</v>
      </c>
      <c r="L20" s="538">
        <v>1729.42</v>
      </c>
      <c r="M20" s="539">
        <v>1733.691</v>
      </c>
    </row>
    <row r="21" spans="1:13" ht="16.5" thickBot="1" x14ac:dyDescent="0.3">
      <c r="A21" s="575" t="s">
        <v>446</v>
      </c>
      <c r="B21" s="576">
        <v>1654.2070000000001</v>
      </c>
      <c r="C21" s="577">
        <v>1706.62</v>
      </c>
      <c r="D21" s="577"/>
      <c r="E21" s="577"/>
      <c r="F21" s="577"/>
      <c r="G21" s="577"/>
      <c r="H21" s="577"/>
      <c r="I21" s="577"/>
      <c r="J21" s="577"/>
      <c r="K21" s="577"/>
      <c r="L21" s="577"/>
      <c r="M21" s="578"/>
    </row>
    <row r="22" spans="1:13" ht="15.75" x14ac:dyDescent="0.25">
      <c r="A22" s="544" t="s">
        <v>420</v>
      </c>
      <c r="B22" s="545"/>
      <c r="C22" s="545"/>
      <c r="D22" s="545"/>
      <c r="E22" s="545"/>
      <c r="F22" s="545"/>
      <c r="G22" s="545"/>
      <c r="H22" s="545"/>
      <c r="I22" s="545"/>
      <c r="J22" s="545"/>
      <c r="K22" s="545"/>
      <c r="L22" s="545"/>
      <c r="M22" s="546"/>
    </row>
    <row r="23" spans="1:13" ht="15.75" x14ac:dyDescent="0.25">
      <c r="A23" s="536" t="s">
        <v>416</v>
      </c>
      <c r="B23" s="537">
        <v>1388.6559512895672</v>
      </c>
      <c r="C23" s="538">
        <v>1553.3362228772185</v>
      </c>
      <c r="D23" s="538">
        <v>1532.2706474100376</v>
      </c>
      <c r="E23" s="538">
        <v>1800.894656511721</v>
      </c>
      <c r="F23" s="538">
        <v>1483.8135541705458</v>
      </c>
      <c r="G23" s="538">
        <v>1507.9867653852384</v>
      </c>
      <c r="H23" s="538">
        <v>1529.3357366437851</v>
      </c>
      <c r="I23" s="538">
        <v>1532.3317113395137</v>
      </c>
      <c r="J23" s="538">
        <v>1558.9996575211726</v>
      </c>
      <c r="K23" s="538">
        <v>1482.2492656937025</v>
      </c>
      <c r="L23" s="538">
        <v>1516.2198366241059</v>
      </c>
      <c r="M23" s="539">
        <v>1553.6390401569613</v>
      </c>
    </row>
    <row r="24" spans="1:13" ht="15.75" x14ac:dyDescent="0.25">
      <c r="A24" s="536" t="s">
        <v>417</v>
      </c>
      <c r="B24" s="537">
        <v>1488.4037889160195</v>
      </c>
      <c r="C24" s="538">
        <v>1428.903418042906</v>
      </c>
      <c r="D24" s="538">
        <v>1539.3338799238115</v>
      </c>
      <c r="E24" s="538">
        <v>1422.3499823000604</v>
      </c>
      <c r="F24" s="538">
        <v>1350.9807452135494</v>
      </c>
      <c r="G24" s="538">
        <v>1424.5614050732831</v>
      </c>
      <c r="H24" s="538">
        <v>1405.3720161532256</v>
      </c>
      <c r="I24" s="538">
        <v>1393.4588634563199</v>
      </c>
      <c r="J24" s="538">
        <v>1433.829122153209</v>
      </c>
      <c r="K24" s="538">
        <v>1529.9761619288531</v>
      </c>
      <c r="L24" s="538">
        <v>1556.1068220392251</v>
      </c>
      <c r="M24" s="539">
        <v>1521.6919552208008</v>
      </c>
    </row>
    <row r="25" spans="1:13" ht="15.75" x14ac:dyDescent="0.25">
      <c r="A25" s="536" t="s">
        <v>418</v>
      </c>
      <c r="B25" s="537">
        <v>1531.1923526118692</v>
      </c>
      <c r="C25" s="538">
        <v>1490.6561728759739</v>
      </c>
      <c r="D25" s="538">
        <v>1569.9473211980958</v>
      </c>
      <c r="E25" s="538">
        <v>1534.6286406249994</v>
      </c>
      <c r="F25" s="538">
        <v>1530.0732501544501</v>
      </c>
      <c r="G25" s="538">
        <v>1534.5125893153045</v>
      </c>
      <c r="H25" s="538">
        <v>1498.5035918246574</v>
      </c>
      <c r="I25" s="538">
        <v>1527.4110000000001</v>
      </c>
      <c r="J25" s="538">
        <v>1529.24</v>
      </c>
      <c r="K25" s="538">
        <v>1484.336</v>
      </c>
      <c r="L25" s="538">
        <v>1440.4570000000001</v>
      </c>
      <c r="M25" s="539">
        <v>1431.6690000000001</v>
      </c>
    </row>
    <row r="26" spans="1:13" ht="16.5" thickBot="1" x14ac:dyDescent="0.3">
      <c r="A26" s="540" t="s">
        <v>446</v>
      </c>
      <c r="B26" s="541">
        <v>1429.9459999999999</v>
      </c>
      <c r="C26" s="542">
        <v>1364.2059999999999</v>
      </c>
      <c r="D26" s="542"/>
      <c r="E26" s="542"/>
      <c r="F26" s="542"/>
      <c r="G26" s="542"/>
      <c r="H26" s="542"/>
      <c r="I26" s="542"/>
      <c r="J26" s="542"/>
      <c r="K26" s="542"/>
      <c r="L26" s="542"/>
      <c r="M26" s="543"/>
    </row>
    <row r="44" spans="1:6" x14ac:dyDescent="0.25">
      <c r="A44" s="527"/>
      <c r="B44" s="528"/>
      <c r="E44" s="527"/>
      <c r="F44" s="528"/>
    </row>
    <row r="45" spans="1:6" x14ac:dyDescent="0.25">
      <c r="A45" s="527"/>
      <c r="B45" s="528"/>
      <c r="E45" s="527"/>
      <c r="F45" s="528"/>
    </row>
    <row r="46" spans="1:6" x14ac:dyDescent="0.25">
      <c r="A46" s="527"/>
      <c r="B46" s="528"/>
      <c r="E46" s="527"/>
      <c r="F46" s="528"/>
    </row>
    <row r="47" spans="1:6" x14ac:dyDescent="0.25">
      <c r="A47" s="527"/>
      <c r="B47" s="528"/>
      <c r="E47" s="527"/>
      <c r="F47" s="528"/>
    </row>
    <row r="48" spans="1:6" x14ac:dyDescent="0.25">
      <c r="A48" s="527"/>
      <c r="B48" s="528"/>
      <c r="E48" s="527"/>
      <c r="F48" s="528"/>
    </row>
    <row r="49" spans="1:6" x14ac:dyDescent="0.25">
      <c r="A49" s="527"/>
      <c r="B49" s="528"/>
      <c r="E49" s="527"/>
      <c r="F49" s="528"/>
    </row>
    <row r="50" spans="1:6" x14ac:dyDescent="0.25">
      <c r="A50" s="527"/>
      <c r="B50" s="528"/>
      <c r="E50" s="527"/>
      <c r="F50" s="528"/>
    </row>
    <row r="51" spans="1:6" x14ac:dyDescent="0.25">
      <c r="A51" s="527"/>
      <c r="B51" s="528"/>
      <c r="E51" s="527"/>
      <c r="F51" s="528"/>
    </row>
    <row r="52" spans="1:6" x14ac:dyDescent="0.25">
      <c r="A52" s="527"/>
      <c r="B52" s="528"/>
      <c r="E52" s="527"/>
      <c r="F52" s="528"/>
    </row>
    <row r="53" spans="1:6" x14ac:dyDescent="0.25">
      <c r="A53" s="527"/>
      <c r="B53" s="528"/>
      <c r="E53" s="527"/>
      <c r="F53" s="528"/>
    </row>
    <row r="54" spans="1:6" x14ac:dyDescent="0.25">
      <c r="A54" s="527"/>
      <c r="B54" s="528"/>
      <c r="E54" s="527"/>
      <c r="F54" s="528"/>
    </row>
    <row r="55" spans="1:6" x14ac:dyDescent="0.25">
      <c r="A55" s="527"/>
      <c r="B55" s="528"/>
      <c r="E55" s="527"/>
      <c r="F55" s="528"/>
    </row>
    <row r="56" spans="1:6" x14ac:dyDescent="0.25">
      <c r="A56" s="527"/>
      <c r="B56" s="528"/>
      <c r="E56" s="527"/>
      <c r="F56" s="528"/>
    </row>
    <row r="57" spans="1:6" x14ac:dyDescent="0.25">
      <c r="A57" s="527"/>
      <c r="B57" s="528"/>
      <c r="E57" s="527"/>
      <c r="F57" s="528"/>
    </row>
    <row r="58" spans="1:6" x14ac:dyDescent="0.25">
      <c r="A58" s="527"/>
      <c r="B58" s="528"/>
      <c r="E58" s="527"/>
      <c r="F58" s="528"/>
    </row>
    <row r="59" spans="1:6" x14ac:dyDescent="0.25">
      <c r="A59" s="527"/>
      <c r="B59" s="528"/>
      <c r="E59" s="527"/>
      <c r="F59" s="528"/>
    </row>
    <row r="60" spans="1:6" x14ac:dyDescent="0.25">
      <c r="A60" s="527"/>
      <c r="B60" s="528"/>
      <c r="E60" s="527"/>
      <c r="F60" s="528"/>
    </row>
    <row r="61" spans="1:6" x14ac:dyDescent="0.25">
      <c r="A61" s="527"/>
      <c r="B61" s="528"/>
      <c r="E61" s="527"/>
      <c r="F61" s="528"/>
    </row>
    <row r="62" spans="1:6" x14ac:dyDescent="0.25">
      <c r="A62" s="527"/>
      <c r="B62" s="528"/>
      <c r="E62" s="527"/>
      <c r="F62" s="528"/>
    </row>
    <row r="63" spans="1:6" x14ac:dyDescent="0.25">
      <c r="A63" s="527"/>
      <c r="B63" s="528"/>
      <c r="E63" s="527"/>
      <c r="F63" s="528"/>
    </row>
    <row r="64" spans="1:6" x14ac:dyDescent="0.25">
      <c r="A64" s="527"/>
      <c r="B64" s="528"/>
      <c r="E64" s="527"/>
      <c r="F64" s="528"/>
    </row>
    <row r="65" spans="1:6" x14ac:dyDescent="0.25">
      <c r="A65" s="527"/>
      <c r="B65" s="528"/>
      <c r="E65" s="527"/>
      <c r="F65" s="528"/>
    </row>
    <row r="66" spans="1:6" x14ac:dyDescent="0.25">
      <c r="A66" s="527"/>
      <c r="B66" s="528"/>
      <c r="E66" s="527"/>
      <c r="F66" s="528"/>
    </row>
    <row r="67" spans="1:6" x14ac:dyDescent="0.25">
      <c r="A67" s="527"/>
      <c r="B67" s="528"/>
      <c r="E67" s="527"/>
      <c r="F67" s="528"/>
    </row>
    <row r="68" spans="1:6" x14ac:dyDescent="0.25">
      <c r="A68" s="527"/>
      <c r="B68" s="528"/>
      <c r="E68" s="527"/>
      <c r="F68" s="528"/>
    </row>
    <row r="69" spans="1:6" x14ac:dyDescent="0.25">
      <c r="A69" s="527"/>
      <c r="B69" s="528"/>
      <c r="E69" s="527"/>
      <c r="F69" s="528"/>
    </row>
    <row r="70" spans="1:6" x14ac:dyDescent="0.25">
      <c r="A70" s="527"/>
      <c r="B70" s="528"/>
      <c r="E70" s="527"/>
      <c r="F70" s="528"/>
    </row>
    <row r="71" spans="1:6" x14ac:dyDescent="0.25">
      <c r="A71" s="527"/>
      <c r="B71" s="528"/>
      <c r="E71" s="527"/>
      <c r="F71" s="528"/>
    </row>
    <row r="72" spans="1:6" x14ac:dyDescent="0.25">
      <c r="A72" s="527"/>
      <c r="B72" s="528"/>
      <c r="E72" s="527"/>
      <c r="F72" s="528"/>
    </row>
    <row r="73" spans="1:6" x14ac:dyDescent="0.25">
      <c r="A73" s="527"/>
      <c r="B73" s="528"/>
      <c r="E73" s="527"/>
      <c r="F73" s="528"/>
    </row>
    <row r="74" spans="1:6" x14ac:dyDescent="0.25">
      <c r="A74" s="527"/>
      <c r="B74" s="528"/>
      <c r="E74" s="527"/>
      <c r="F74" s="528"/>
    </row>
    <row r="75" spans="1:6" x14ac:dyDescent="0.25">
      <c r="A75" s="527"/>
      <c r="B75" s="528"/>
      <c r="E75" s="527"/>
      <c r="F75" s="528"/>
    </row>
    <row r="76" spans="1:6" x14ac:dyDescent="0.25">
      <c r="A76" s="527"/>
      <c r="B76" s="528"/>
      <c r="E76" s="527"/>
      <c r="F76" s="528"/>
    </row>
    <row r="77" spans="1:6" x14ac:dyDescent="0.25">
      <c r="A77" s="527"/>
      <c r="B77" s="528"/>
      <c r="E77" s="527"/>
      <c r="F77" s="528"/>
    </row>
    <row r="78" spans="1:6" x14ac:dyDescent="0.25">
      <c r="A78" s="527"/>
      <c r="B78" s="528"/>
      <c r="E78" s="527"/>
      <c r="F78" s="528"/>
    </row>
    <row r="79" spans="1:6" x14ac:dyDescent="0.25">
      <c r="A79" s="527"/>
      <c r="B79" s="528"/>
      <c r="E79" s="527"/>
      <c r="F79" s="528"/>
    </row>
    <row r="80" spans="1:6" x14ac:dyDescent="0.25">
      <c r="A80" s="527"/>
      <c r="B80" s="528"/>
      <c r="E80" s="527"/>
      <c r="F80" s="528"/>
    </row>
    <row r="81" spans="1:6" x14ac:dyDescent="0.25">
      <c r="A81" s="527"/>
      <c r="B81" s="528"/>
      <c r="E81" s="527"/>
      <c r="F81" s="528"/>
    </row>
    <row r="82" spans="1:6" x14ac:dyDescent="0.25">
      <c r="A82" s="527"/>
      <c r="B82" s="528"/>
      <c r="E82" s="527"/>
      <c r="F82" s="528"/>
    </row>
    <row r="83" spans="1:6" x14ac:dyDescent="0.25">
      <c r="A83" s="527"/>
      <c r="B83" s="528"/>
      <c r="E83" s="527"/>
      <c r="F83" s="528"/>
    </row>
    <row r="84" spans="1:6" x14ac:dyDescent="0.25">
      <c r="A84" s="527"/>
      <c r="B84" s="528"/>
      <c r="E84" s="527"/>
      <c r="F84" s="528"/>
    </row>
    <row r="85" spans="1:6" x14ac:dyDescent="0.25">
      <c r="A85" s="527"/>
      <c r="B85" s="528"/>
      <c r="E85" s="527"/>
      <c r="F85" s="528"/>
    </row>
    <row r="86" spans="1:6" x14ac:dyDescent="0.25">
      <c r="A86" s="527"/>
      <c r="B86" s="528"/>
      <c r="E86" s="527"/>
      <c r="F86" s="528"/>
    </row>
    <row r="87" spans="1:6" x14ac:dyDescent="0.25">
      <c r="A87" s="527"/>
      <c r="B87" s="528"/>
      <c r="E87" s="527"/>
      <c r="F87" s="528"/>
    </row>
    <row r="88" spans="1:6" x14ac:dyDescent="0.25">
      <c r="A88" s="527"/>
      <c r="B88" s="528"/>
      <c r="E88" s="527"/>
      <c r="F88" s="528"/>
    </row>
    <row r="89" spans="1:6" x14ac:dyDescent="0.25">
      <c r="A89" s="527"/>
      <c r="B89" s="528"/>
      <c r="E89" s="527"/>
      <c r="F89" s="528"/>
    </row>
    <row r="90" spans="1:6" x14ac:dyDescent="0.25">
      <c r="A90" s="527"/>
      <c r="B90" s="528"/>
      <c r="E90" s="527"/>
      <c r="F90" s="528"/>
    </row>
    <row r="91" spans="1:6" x14ac:dyDescent="0.25">
      <c r="A91" s="527"/>
      <c r="B91" s="528"/>
      <c r="E91" s="527"/>
      <c r="F91" s="528"/>
    </row>
    <row r="92" spans="1:6" x14ac:dyDescent="0.25">
      <c r="A92" s="527"/>
      <c r="B92" s="528"/>
      <c r="E92" s="527"/>
      <c r="F92" s="528"/>
    </row>
    <row r="93" spans="1:6" x14ac:dyDescent="0.25">
      <c r="A93" s="527"/>
      <c r="B93" s="528"/>
      <c r="E93" s="527"/>
      <c r="F93" s="528"/>
    </row>
    <row r="94" spans="1:6" x14ac:dyDescent="0.25">
      <c r="A94" s="527"/>
      <c r="B94" s="528"/>
      <c r="E94" s="527"/>
      <c r="F94" s="528"/>
    </row>
    <row r="95" spans="1:6" x14ac:dyDescent="0.25">
      <c r="A95" s="527"/>
      <c r="B95" s="528"/>
      <c r="E95" s="527"/>
      <c r="F95" s="528"/>
    </row>
    <row r="96" spans="1:6" x14ac:dyDescent="0.25">
      <c r="A96" s="527"/>
      <c r="B96" s="528"/>
      <c r="E96" s="527"/>
      <c r="F96" s="528"/>
    </row>
    <row r="97" spans="1:6" x14ac:dyDescent="0.25">
      <c r="A97" s="527"/>
      <c r="B97" s="528"/>
      <c r="E97" s="527"/>
      <c r="F97" s="528"/>
    </row>
    <row r="98" spans="1:6" x14ac:dyDescent="0.25">
      <c r="A98" s="527"/>
      <c r="B98" s="528"/>
      <c r="E98" s="527"/>
      <c r="F98" s="528"/>
    </row>
    <row r="99" spans="1:6" x14ac:dyDescent="0.25">
      <c r="A99" s="527"/>
      <c r="B99" s="528"/>
      <c r="E99" s="527"/>
      <c r="F99" s="528"/>
    </row>
    <row r="100" spans="1:6" x14ac:dyDescent="0.25">
      <c r="A100" s="527"/>
      <c r="B100" s="528"/>
      <c r="E100" s="527"/>
      <c r="F100" s="528"/>
    </row>
    <row r="101" spans="1:6" x14ac:dyDescent="0.25">
      <c r="A101" s="527"/>
      <c r="B101" s="528"/>
      <c r="E101" s="527"/>
      <c r="F101" s="528"/>
    </row>
    <row r="102" spans="1:6" x14ac:dyDescent="0.25">
      <c r="A102" s="527"/>
      <c r="B102" s="528"/>
      <c r="E102" s="527"/>
      <c r="F102" s="528"/>
    </row>
    <row r="103" spans="1:6" x14ac:dyDescent="0.25">
      <c r="A103" s="527"/>
      <c r="B103" s="528"/>
      <c r="E103" s="527"/>
      <c r="F103" s="528"/>
    </row>
    <row r="104" spans="1:6" x14ac:dyDescent="0.25">
      <c r="A104" s="527"/>
      <c r="B104" s="528"/>
      <c r="E104" s="527"/>
      <c r="F104" s="528"/>
    </row>
    <row r="105" spans="1:6" x14ac:dyDescent="0.25">
      <c r="A105" s="527"/>
      <c r="B105" s="528"/>
      <c r="E105" s="527"/>
      <c r="F105" s="528"/>
    </row>
    <row r="106" spans="1:6" x14ac:dyDescent="0.25">
      <c r="A106" s="527"/>
      <c r="B106" s="528"/>
      <c r="E106" s="527"/>
      <c r="F106" s="528"/>
    </row>
    <row r="107" spans="1:6" x14ac:dyDescent="0.25">
      <c r="A107" s="527"/>
      <c r="B107" s="528"/>
      <c r="E107" s="527"/>
      <c r="F107" s="528"/>
    </row>
    <row r="108" spans="1:6" x14ac:dyDescent="0.25">
      <c r="A108" s="527"/>
      <c r="B108" s="528"/>
      <c r="E108" s="527"/>
      <c r="F108" s="528"/>
    </row>
    <row r="109" spans="1:6" x14ac:dyDescent="0.25">
      <c r="A109" s="527"/>
      <c r="B109" s="528"/>
      <c r="E109" s="527"/>
      <c r="F109" s="528"/>
    </row>
    <row r="110" spans="1:6" x14ac:dyDescent="0.25">
      <c r="A110" s="527"/>
      <c r="B110" s="528"/>
      <c r="E110" s="527"/>
      <c r="F110" s="528"/>
    </row>
    <row r="111" spans="1:6" x14ac:dyDescent="0.25">
      <c r="A111" s="527"/>
      <c r="B111" s="528"/>
      <c r="E111" s="527"/>
      <c r="F111" s="528"/>
    </row>
    <row r="112" spans="1:6" x14ac:dyDescent="0.25">
      <c r="A112" s="527"/>
      <c r="B112" s="528"/>
      <c r="E112" s="527"/>
      <c r="F112" s="528"/>
    </row>
    <row r="113" spans="1:6" x14ac:dyDescent="0.25">
      <c r="A113" s="527"/>
      <c r="B113" s="528"/>
      <c r="E113" s="527"/>
      <c r="F113" s="528"/>
    </row>
    <row r="114" spans="1:6" x14ac:dyDescent="0.25">
      <c r="A114" s="527"/>
      <c r="B114" s="528"/>
      <c r="E114" s="527"/>
      <c r="F114" s="528"/>
    </row>
    <row r="115" spans="1:6" x14ac:dyDescent="0.25">
      <c r="A115" s="527"/>
      <c r="B115" s="528"/>
      <c r="E115" s="527"/>
      <c r="F115" s="528"/>
    </row>
    <row r="116" spans="1:6" x14ac:dyDescent="0.25">
      <c r="A116" s="527"/>
      <c r="B116" s="528"/>
      <c r="E116" s="527"/>
      <c r="F116" s="528"/>
    </row>
    <row r="117" spans="1:6" x14ac:dyDescent="0.25">
      <c r="A117" s="527"/>
      <c r="B117" s="528"/>
      <c r="E117" s="527"/>
      <c r="F117" s="528"/>
    </row>
    <row r="118" spans="1:6" x14ac:dyDescent="0.25">
      <c r="A118" s="527"/>
      <c r="B118" s="528"/>
      <c r="E118" s="527"/>
      <c r="F118" s="528"/>
    </row>
    <row r="119" spans="1:6" x14ac:dyDescent="0.25">
      <c r="A119" s="527"/>
      <c r="B119" s="528"/>
      <c r="E119" s="527"/>
      <c r="F119" s="528"/>
    </row>
    <row r="120" spans="1:6" x14ac:dyDescent="0.25">
      <c r="A120" s="527"/>
      <c r="B120" s="528"/>
      <c r="E120" s="527"/>
      <c r="F120" s="528"/>
    </row>
    <row r="121" spans="1:6" x14ac:dyDescent="0.25">
      <c r="A121" s="527"/>
      <c r="B121" s="528"/>
      <c r="E121" s="527"/>
      <c r="F121" s="528"/>
    </row>
    <row r="122" spans="1:6" x14ac:dyDescent="0.25">
      <c r="A122" s="527"/>
      <c r="B122" s="528"/>
      <c r="E122" s="527"/>
      <c r="F122" s="528"/>
    </row>
    <row r="123" spans="1:6" x14ac:dyDescent="0.25">
      <c r="A123" s="527"/>
      <c r="B123" s="528"/>
      <c r="E123" s="527"/>
      <c r="F123" s="528"/>
    </row>
    <row r="124" spans="1:6" x14ac:dyDescent="0.25">
      <c r="A124" s="527"/>
      <c r="B124" s="528"/>
      <c r="E124" s="527"/>
      <c r="F124" s="528"/>
    </row>
    <row r="125" spans="1:6" x14ac:dyDescent="0.25">
      <c r="A125" s="527"/>
      <c r="B125" s="528"/>
      <c r="E125" s="527"/>
      <c r="F125" s="528"/>
    </row>
    <row r="126" spans="1:6" x14ac:dyDescent="0.25">
      <c r="A126" s="527"/>
      <c r="B126" s="528"/>
      <c r="E126" s="527"/>
      <c r="F126" s="528"/>
    </row>
    <row r="127" spans="1:6" x14ac:dyDescent="0.25">
      <c r="A127" s="527"/>
      <c r="B127" s="528"/>
      <c r="E127" s="527"/>
      <c r="F127" s="528"/>
    </row>
    <row r="128" spans="1:6" x14ac:dyDescent="0.25">
      <c r="A128" s="527"/>
      <c r="B128" s="528"/>
      <c r="E128" s="527"/>
      <c r="F128" s="528"/>
    </row>
    <row r="129" spans="1:6" x14ac:dyDescent="0.25">
      <c r="A129" s="527"/>
      <c r="B129" s="528"/>
      <c r="E129" s="527"/>
      <c r="F129" s="528"/>
    </row>
    <row r="130" spans="1:6" x14ac:dyDescent="0.25">
      <c r="A130" s="527"/>
      <c r="B130" s="528"/>
      <c r="E130" s="527"/>
      <c r="F130" s="528"/>
    </row>
    <row r="131" spans="1:6" x14ac:dyDescent="0.25">
      <c r="A131" s="527"/>
      <c r="B131" s="528"/>
      <c r="E131" s="527"/>
      <c r="F131" s="528"/>
    </row>
    <row r="132" spans="1:6" x14ac:dyDescent="0.25">
      <c r="A132" s="527"/>
      <c r="B132" s="528"/>
      <c r="E132" s="527"/>
      <c r="F132" s="528"/>
    </row>
    <row r="133" spans="1:6" x14ac:dyDescent="0.25">
      <c r="A133" s="527"/>
      <c r="B133" s="528"/>
      <c r="E133" s="527"/>
      <c r="F133" s="528"/>
    </row>
    <row r="134" spans="1:6" x14ac:dyDescent="0.25">
      <c r="A134" s="527"/>
      <c r="B134" s="528"/>
      <c r="E134" s="527"/>
      <c r="F134" s="528"/>
    </row>
    <row r="135" spans="1:6" x14ac:dyDescent="0.25">
      <c r="A135" s="527"/>
      <c r="B135" s="528"/>
      <c r="E135" s="527"/>
      <c r="F135" s="528"/>
    </row>
    <row r="136" spans="1:6" x14ac:dyDescent="0.25">
      <c r="A136" s="527"/>
      <c r="B136" s="528"/>
      <c r="E136" s="527"/>
      <c r="F136" s="52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80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430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68" t="s">
        <v>91</v>
      </c>
      <c r="B4" s="169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68" t="s">
        <v>91</v>
      </c>
      <c r="B17" s="169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02" t="s">
        <v>91</v>
      </c>
      <c r="B30" s="603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02" t="s">
        <v>91</v>
      </c>
      <c r="B43" s="603"/>
      <c r="C43" s="113" t="s">
        <v>276</v>
      </c>
      <c r="D43" s="114" t="s">
        <v>277</v>
      </c>
      <c r="E43" s="114" t="s">
        <v>278</v>
      </c>
      <c r="F43" s="183" t="s">
        <v>279</v>
      </c>
      <c r="G43" s="114" t="s">
        <v>281</v>
      </c>
      <c r="H43" s="114" t="s">
        <v>285</v>
      </c>
      <c r="I43" s="114" t="s">
        <v>289</v>
      </c>
      <c r="J43" s="114" t="s">
        <v>351</v>
      </c>
      <c r="K43" s="114" t="s">
        <v>353</v>
      </c>
      <c r="L43" s="114" t="s">
        <v>355</v>
      </c>
      <c r="M43" s="114" t="s">
        <v>357</v>
      </c>
      <c r="N43" s="115" t="s">
        <v>358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02" t="s">
        <v>91</v>
      </c>
      <c r="B56" s="603"/>
      <c r="C56" s="114" t="s">
        <v>362</v>
      </c>
      <c r="D56" s="183" t="s">
        <v>363</v>
      </c>
      <c r="E56" s="183" t="s">
        <v>364</v>
      </c>
      <c r="F56" s="183" t="s">
        <v>365</v>
      </c>
      <c r="G56" s="183" t="s">
        <v>366</v>
      </c>
      <c r="H56" s="183" t="s">
        <v>367</v>
      </c>
      <c r="I56" s="183" t="s">
        <v>368</v>
      </c>
      <c r="J56" s="183" t="s">
        <v>369</v>
      </c>
      <c r="K56" s="183" t="s">
        <v>370</v>
      </c>
      <c r="L56" s="183" t="s">
        <v>371</v>
      </c>
      <c r="M56" s="183" t="s">
        <v>372</v>
      </c>
      <c r="N56" s="115" t="s">
        <v>373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119">
        <v>701.62599999999998</v>
      </c>
      <c r="N57" s="120">
        <v>709.7</v>
      </c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124">
        <v>710.89200000000005</v>
      </c>
      <c r="N58" s="125">
        <v>722.81200000000001</v>
      </c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124">
        <v>564.71699999999998</v>
      </c>
      <c r="N59" s="125">
        <v>573.95299999999997</v>
      </c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124">
        <v>565.67100000000005</v>
      </c>
      <c r="N60" s="125">
        <v>576.46600000000001</v>
      </c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124">
        <v>653.69899999999996</v>
      </c>
      <c r="N61" s="125">
        <v>688.14300000000003</v>
      </c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124">
        <v>655.68600000000004</v>
      </c>
      <c r="N62" s="125">
        <v>665.34400000000005</v>
      </c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124">
        <v>721.56299999999999</v>
      </c>
      <c r="N63" s="125">
        <v>726.30799999999999</v>
      </c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124">
        <v>621.9</v>
      </c>
      <c r="N64" s="125">
        <v>637.63199999999995</v>
      </c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124">
        <v>607.44000000000005</v>
      </c>
      <c r="N65" s="125">
        <v>627.07299999999998</v>
      </c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124">
        <v>584.48299999999995</v>
      </c>
      <c r="N66" s="125">
        <v>591.16700000000003</v>
      </c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132">
        <v>615.04100000000005</v>
      </c>
      <c r="N67" s="133">
        <v>630.05200000000002</v>
      </c>
    </row>
    <row r="68" spans="1:14" ht="13.5" thickBot="1" x14ac:dyDescent="0.25"/>
    <row r="69" spans="1:14" ht="24.75" thickBot="1" x14ac:dyDescent="0.25">
      <c r="A69" s="602" t="s">
        <v>91</v>
      </c>
      <c r="B69" s="603"/>
      <c r="C69" s="114" t="s">
        <v>434</v>
      </c>
      <c r="D69" s="115" t="s">
        <v>435</v>
      </c>
      <c r="E69" s="574" t="s">
        <v>436</v>
      </c>
      <c r="F69" s="183" t="s">
        <v>437</v>
      </c>
      <c r="G69" s="183" t="s">
        <v>438</v>
      </c>
      <c r="H69" s="183" t="s">
        <v>439</v>
      </c>
      <c r="I69" s="183" t="s">
        <v>440</v>
      </c>
      <c r="J69" s="183" t="s">
        <v>441</v>
      </c>
      <c r="K69" s="183" t="s">
        <v>442</v>
      </c>
      <c r="L69" s="183" t="s">
        <v>443</v>
      </c>
      <c r="M69" s="183" t="s">
        <v>444</v>
      </c>
      <c r="N69" s="115" t="s">
        <v>445</v>
      </c>
    </row>
    <row r="70" spans="1:14" x14ac:dyDescent="0.2">
      <c r="A70" s="116" t="s">
        <v>22</v>
      </c>
      <c r="B70" s="117" t="s">
        <v>94</v>
      </c>
      <c r="C70" s="119">
        <v>734.72199999999998</v>
      </c>
      <c r="D70" s="120">
        <v>752.05</v>
      </c>
      <c r="E70" s="118"/>
      <c r="F70" s="119"/>
      <c r="G70" s="119"/>
      <c r="H70" s="119"/>
      <c r="I70" s="119"/>
      <c r="J70" s="119"/>
      <c r="K70" s="119"/>
      <c r="L70" s="119"/>
      <c r="M70" s="119"/>
      <c r="N70" s="120"/>
    </row>
    <row r="71" spans="1:14" x14ac:dyDescent="0.2">
      <c r="A71" s="121"/>
      <c r="B71" s="122" t="s">
        <v>95</v>
      </c>
      <c r="C71" s="124">
        <v>751.90099999999995</v>
      </c>
      <c r="D71" s="125">
        <v>767.03099999999995</v>
      </c>
      <c r="E71" s="123"/>
      <c r="F71" s="124"/>
      <c r="G71" s="124"/>
      <c r="H71" s="124"/>
      <c r="I71" s="124"/>
      <c r="J71" s="124"/>
      <c r="K71" s="124"/>
      <c r="L71" s="124"/>
      <c r="M71" s="124"/>
      <c r="N71" s="125"/>
    </row>
    <row r="72" spans="1:14" x14ac:dyDescent="0.2">
      <c r="A72" s="126" t="s">
        <v>23</v>
      </c>
      <c r="B72" s="122" t="s">
        <v>94</v>
      </c>
      <c r="C72" s="124">
        <v>559.85599999999999</v>
      </c>
      <c r="D72" s="125">
        <v>564.25300000000004</v>
      </c>
      <c r="E72" s="123"/>
      <c r="F72" s="124"/>
      <c r="G72" s="124"/>
      <c r="H72" s="124"/>
      <c r="I72" s="124"/>
      <c r="J72" s="124"/>
      <c r="K72" s="124"/>
      <c r="L72" s="124"/>
      <c r="M72" s="124"/>
      <c r="N72" s="125"/>
    </row>
    <row r="73" spans="1:14" x14ac:dyDescent="0.2">
      <c r="A73" s="121"/>
      <c r="B73" s="122" t="s">
        <v>95</v>
      </c>
      <c r="C73" s="124">
        <v>584.66200000000003</v>
      </c>
      <c r="D73" s="125">
        <v>592.548</v>
      </c>
      <c r="E73" s="123"/>
      <c r="F73" s="124"/>
      <c r="G73" s="124"/>
      <c r="H73" s="124"/>
      <c r="I73" s="124"/>
      <c r="J73" s="124"/>
      <c r="K73" s="124"/>
      <c r="L73" s="124"/>
      <c r="M73" s="124"/>
      <c r="N73" s="125"/>
    </row>
    <row r="74" spans="1:14" x14ac:dyDescent="0.2">
      <c r="A74" s="126" t="s">
        <v>24</v>
      </c>
      <c r="B74" s="122" t="s">
        <v>94</v>
      </c>
      <c r="C74" s="124">
        <v>636.08699999999999</v>
      </c>
      <c r="D74" s="125">
        <v>686.45799999999997</v>
      </c>
      <c r="E74" s="123"/>
      <c r="F74" s="124"/>
      <c r="G74" s="124"/>
      <c r="H74" s="124"/>
      <c r="I74" s="124"/>
      <c r="J74" s="124"/>
      <c r="K74" s="124"/>
      <c r="L74" s="124"/>
      <c r="M74" s="124"/>
      <c r="N74" s="125"/>
    </row>
    <row r="75" spans="1:14" x14ac:dyDescent="0.2">
      <c r="A75" s="127"/>
      <c r="B75" s="122" t="s">
        <v>95</v>
      </c>
      <c r="C75" s="124">
        <v>667.76199999999994</v>
      </c>
      <c r="D75" s="125">
        <v>674.61199999999997</v>
      </c>
      <c r="E75" s="123"/>
      <c r="F75" s="124"/>
      <c r="G75" s="124"/>
      <c r="H75" s="124"/>
      <c r="I75" s="124"/>
      <c r="J75" s="124"/>
      <c r="K75" s="124"/>
      <c r="L75" s="124"/>
      <c r="M75" s="124"/>
      <c r="N75" s="125"/>
    </row>
    <row r="76" spans="1:14" x14ac:dyDescent="0.2">
      <c r="A76" s="121"/>
      <c r="B76" s="122" t="s">
        <v>139</v>
      </c>
      <c r="C76" s="124">
        <v>747.45</v>
      </c>
      <c r="D76" s="125">
        <v>747.62400000000002</v>
      </c>
      <c r="E76" s="123"/>
      <c r="F76" s="124"/>
      <c r="G76" s="124"/>
      <c r="H76" s="124"/>
      <c r="I76" s="124"/>
      <c r="J76" s="124"/>
      <c r="K76" s="124"/>
      <c r="L76" s="124"/>
      <c r="M76" s="124"/>
      <c r="N76" s="125"/>
    </row>
    <row r="77" spans="1:14" x14ac:dyDescent="0.2">
      <c r="A77" s="128" t="s">
        <v>31</v>
      </c>
      <c r="B77" s="122" t="s">
        <v>95</v>
      </c>
      <c r="C77" s="124">
        <v>653.34699999999998</v>
      </c>
      <c r="D77" s="125">
        <v>660.33900000000006</v>
      </c>
      <c r="E77" s="123"/>
      <c r="F77" s="124"/>
      <c r="G77" s="124"/>
      <c r="H77" s="124"/>
      <c r="I77" s="124"/>
      <c r="J77" s="124"/>
      <c r="K77" s="124"/>
      <c r="L77" s="124"/>
      <c r="M77" s="124"/>
      <c r="N77" s="125"/>
    </row>
    <row r="78" spans="1:14" x14ac:dyDescent="0.2">
      <c r="A78" s="126" t="s">
        <v>97</v>
      </c>
      <c r="B78" s="122" t="s">
        <v>94</v>
      </c>
      <c r="C78" s="124">
        <v>645.92100000000005</v>
      </c>
      <c r="D78" s="125">
        <v>670.56</v>
      </c>
      <c r="E78" s="123"/>
      <c r="F78" s="124"/>
      <c r="G78" s="124"/>
      <c r="H78" s="124"/>
      <c r="I78" s="124"/>
      <c r="J78" s="124"/>
      <c r="K78" s="124"/>
      <c r="L78" s="124"/>
      <c r="M78" s="124"/>
      <c r="N78" s="125"/>
    </row>
    <row r="79" spans="1:14" x14ac:dyDescent="0.2">
      <c r="A79" s="121"/>
      <c r="B79" s="122" t="s">
        <v>95</v>
      </c>
      <c r="C79" s="124">
        <v>592.11599999999999</v>
      </c>
      <c r="D79" s="125">
        <v>598.10900000000004</v>
      </c>
      <c r="E79" s="123"/>
      <c r="F79" s="124"/>
      <c r="G79" s="124"/>
      <c r="H79" s="124"/>
      <c r="I79" s="124"/>
      <c r="J79" s="124"/>
      <c r="K79" s="124"/>
      <c r="L79" s="124"/>
      <c r="M79" s="124"/>
      <c r="N79" s="125"/>
    </row>
    <row r="80" spans="1:14" ht="13.5" thickBot="1" x14ac:dyDescent="0.25">
      <c r="A80" s="129" t="s">
        <v>0</v>
      </c>
      <c r="B80" s="130" t="s">
        <v>95</v>
      </c>
      <c r="C80" s="132">
        <v>649.38400000000001</v>
      </c>
      <c r="D80" s="133">
        <v>657.35900000000004</v>
      </c>
      <c r="E80" s="131"/>
      <c r="F80" s="132"/>
      <c r="G80" s="132"/>
      <c r="H80" s="132"/>
      <c r="I80" s="132"/>
      <c r="J80" s="132"/>
      <c r="K80" s="132"/>
      <c r="L80" s="132"/>
      <c r="M80" s="132"/>
      <c r="N80" s="133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466" t="s">
        <v>448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46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46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469"/>
      <c r="E5" s="469"/>
      <c r="F5" s="470"/>
      <c r="G5" s="93" t="s">
        <v>200</v>
      </c>
      <c r="H5" s="469"/>
      <c r="I5" s="469"/>
      <c r="J5" s="470"/>
      <c r="K5" s="93" t="s">
        <v>201</v>
      </c>
      <c r="L5" s="471"/>
    </row>
    <row r="6" spans="1:12" customFormat="1" ht="14.25" x14ac:dyDescent="0.2">
      <c r="A6" s="94" t="s">
        <v>202</v>
      </c>
      <c r="B6" s="95" t="s">
        <v>203</v>
      </c>
      <c r="C6" s="472" t="s">
        <v>204</v>
      </c>
      <c r="D6" s="472"/>
      <c r="E6" s="472" t="s">
        <v>205</v>
      </c>
      <c r="F6" s="473"/>
      <c r="G6" s="472" t="s">
        <v>204</v>
      </c>
      <c r="H6" s="472"/>
      <c r="I6" s="472" t="s">
        <v>205</v>
      </c>
      <c r="J6" s="473"/>
      <c r="K6" s="472" t="s">
        <v>204</v>
      </c>
      <c r="L6" s="474"/>
    </row>
    <row r="7" spans="1:12" customFormat="1" ht="14.25" thickBot="1" x14ac:dyDescent="0.3">
      <c r="A7" s="96"/>
      <c r="B7" s="97"/>
      <c r="C7" s="475" t="s">
        <v>359</v>
      </c>
      <c r="D7" s="476" t="s">
        <v>449</v>
      </c>
      <c r="E7" s="475" t="s">
        <v>359</v>
      </c>
      <c r="F7" s="477" t="s">
        <v>449</v>
      </c>
      <c r="G7" s="475" t="s">
        <v>359</v>
      </c>
      <c r="H7" s="476" t="s">
        <v>449</v>
      </c>
      <c r="I7" s="475" t="s">
        <v>359</v>
      </c>
      <c r="J7" s="477" t="s">
        <v>449</v>
      </c>
      <c r="K7" s="475" t="s">
        <v>359</v>
      </c>
      <c r="L7" s="478" t="s">
        <v>449</v>
      </c>
    </row>
    <row r="8" spans="1:12" customFormat="1" ht="14.25" x14ac:dyDescent="0.2">
      <c r="A8" s="479" t="s">
        <v>215</v>
      </c>
      <c r="B8" s="480"/>
      <c r="C8" s="481">
        <v>824319.71600000001</v>
      </c>
      <c r="D8" s="482">
        <v>814151.0469999999</v>
      </c>
      <c r="E8" s="481">
        <v>4297597.7980000004</v>
      </c>
      <c r="F8" s="495">
        <v>4329694.892</v>
      </c>
      <c r="G8" s="484">
        <v>340182.80100000004</v>
      </c>
      <c r="H8" s="482">
        <v>344286.674</v>
      </c>
      <c r="I8" s="481">
        <v>1344611.486</v>
      </c>
      <c r="J8" s="498">
        <v>1302145.4570000002</v>
      </c>
      <c r="K8" s="484">
        <v>484136.91500000004</v>
      </c>
      <c r="L8" s="483">
        <v>469864.37300000002</v>
      </c>
    </row>
    <row r="9" spans="1:12" customFormat="1" x14ac:dyDescent="0.2">
      <c r="A9" s="98" t="s">
        <v>206</v>
      </c>
      <c r="B9" s="99" t="s">
        <v>207</v>
      </c>
      <c r="C9" s="485">
        <v>344137.14500000002</v>
      </c>
      <c r="D9" s="486">
        <v>385906.03499999997</v>
      </c>
      <c r="E9" s="485">
        <v>1806363.4680000001</v>
      </c>
      <c r="F9" s="487">
        <v>2079765.544</v>
      </c>
      <c r="G9" s="485">
        <v>117608.88499999999</v>
      </c>
      <c r="H9" s="486">
        <v>102842.67</v>
      </c>
      <c r="I9" s="485">
        <v>649243.223</v>
      </c>
      <c r="J9" s="499">
        <v>554002.82200000004</v>
      </c>
      <c r="K9" s="496">
        <v>226528.26</v>
      </c>
      <c r="L9" s="488">
        <v>283063.36499999999</v>
      </c>
    </row>
    <row r="10" spans="1:12" customFormat="1" x14ac:dyDescent="0.2">
      <c r="A10" s="98" t="s">
        <v>208</v>
      </c>
      <c r="B10" s="99" t="s">
        <v>23</v>
      </c>
      <c r="C10" s="485">
        <v>87065.028999999995</v>
      </c>
      <c r="D10" s="486">
        <v>81982.758000000002</v>
      </c>
      <c r="E10" s="485">
        <v>500254.33</v>
      </c>
      <c r="F10" s="487">
        <v>476544.79399999999</v>
      </c>
      <c r="G10" s="485">
        <v>9962.973</v>
      </c>
      <c r="H10" s="486">
        <v>4439.0709999999999</v>
      </c>
      <c r="I10" s="485">
        <v>54150.682000000001</v>
      </c>
      <c r="J10" s="499">
        <v>11719.507</v>
      </c>
      <c r="K10" s="496">
        <v>77102.055999999997</v>
      </c>
      <c r="L10" s="488">
        <v>77543.687000000005</v>
      </c>
    </row>
    <row r="11" spans="1:12" customFormat="1" x14ac:dyDescent="0.2">
      <c r="A11" s="98" t="s">
        <v>209</v>
      </c>
      <c r="B11" s="99" t="s">
        <v>24</v>
      </c>
      <c r="C11" s="485">
        <v>31413.983</v>
      </c>
      <c r="D11" s="486">
        <v>14738.326999999999</v>
      </c>
      <c r="E11" s="485">
        <v>153843.93299999999</v>
      </c>
      <c r="F11" s="487">
        <v>82985.875</v>
      </c>
      <c r="G11" s="485">
        <v>41683.294000000002</v>
      </c>
      <c r="H11" s="486">
        <v>43855.978000000003</v>
      </c>
      <c r="I11" s="485">
        <v>225622.22700000001</v>
      </c>
      <c r="J11" s="499">
        <v>215019.07500000001</v>
      </c>
      <c r="K11" s="496">
        <v>-10269.311000000002</v>
      </c>
      <c r="L11" s="488">
        <v>-29117.651000000005</v>
      </c>
    </row>
    <row r="12" spans="1:12" customFormat="1" x14ac:dyDescent="0.2">
      <c r="A12" s="98" t="s">
        <v>210</v>
      </c>
      <c r="B12" s="99" t="s">
        <v>97</v>
      </c>
      <c r="C12" s="485">
        <v>26869.987000000001</v>
      </c>
      <c r="D12" s="486">
        <v>17817.506000000001</v>
      </c>
      <c r="E12" s="485">
        <v>138776.117</v>
      </c>
      <c r="F12" s="487">
        <v>82079.907000000007</v>
      </c>
      <c r="G12" s="485">
        <v>2194.7339999999999</v>
      </c>
      <c r="H12" s="486">
        <v>1531.4090000000001</v>
      </c>
      <c r="I12" s="485">
        <v>12640.299000000001</v>
      </c>
      <c r="J12" s="499">
        <v>7708.0559999999996</v>
      </c>
      <c r="K12" s="496">
        <v>24675.253000000001</v>
      </c>
      <c r="L12" s="488">
        <v>16286.097000000002</v>
      </c>
    </row>
    <row r="13" spans="1:12" customFormat="1" x14ac:dyDescent="0.2">
      <c r="A13" s="98" t="s">
        <v>211</v>
      </c>
      <c r="B13" s="99" t="s">
        <v>212</v>
      </c>
      <c r="C13" s="485">
        <v>220103.44899999999</v>
      </c>
      <c r="D13" s="486">
        <v>215046.253</v>
      </c>
      <c r="E13" s="485">
        <v>1160285.6640000001</v>
      </c>
      <c r="F13" s="487">
        <v>1145730.5260000001</v>
      </c>
      <c r="G13" s="485">
        <v>125546.156</v>
      </c>
      <c r="H13" s="486">
        <v>142009.432</v>
      </c>
      <c r="I13" s="485">
        <v>288653.17200000002</v>
      </c>
      <c r="J13" s="499">
        <v>388618.60800000001</v>
      </c>
      <c r="K13" s="496">
        <v>94557.292999999991</v>
      </c>
      <c r="L13" s="488">
        <v>73036.820999999996</v>
      </c>
    </row>
    <row r="14" spans="1:12" customFormat="1" x14ac:dyDescent="0.2">
      <c r="A14" s="98" t="s">
        <v>352</v>
      </c>
      <c r="B14" s="99" t="s">
        <v>361</v>
      </c>
      <c r="C14" s="485">
        <v>81437.960999999996</v>
      </c>
      <c r="D14" s="486">
        <v>67927.676000000007</v>
      </c>
      <c r="E14" s="485">
        <v>427862.489</v>
      </c>
      <c r="F14" s="487">
        <v>367342.75900000002</v>
      </c>
      <c r="G14" s="485">
        <v>14472.091</v>
      </c>
      <c r="H14" s="486">
        <v>15626.339</v>
      </c>
      <c r="I14" s="485">
        <v>39082.25</v>
      </c>
      <c r="J14" s="499">
        <v>46519.029000000002</v>
      </c>
      <c r="K14" s="496">
        <v>66965.87</v>
      </c>
      <c r="L14" s="488">
        <v>52301.337000000007</v>
      </c>
    </row>
    <row r="15" spans="1:12" ht="13.5" thickBot="1" x14ac:dyDescent="0.25">
      <c r="A15" s="489" t="s">
        <v>213</v>
      </c>
      <c r="B15" s="490" t="s">
        <v>214</v>
      </c>
      <c r="C15" s="491">
        <v>33292.161999999997</v>
      </c>
      <c r="D15" s="492">
        <v>30732.491999999998</v>
      </c>
      <c r="E15" s="491">
        <v>110211.79700000001</v>
      </c>
      <c r="F15" s="493">
        <v>95245.486999999994</v>
      </c>
      <c r="G15" s="491">
        <v>28714.668000000001</v>
      </c>
      <c r="H15" s="492">
        <v>33981.775000000001</v>
      </c>
      <c r="I15" s="491">
        <v>75219.633000000002</v>
      </c>
      <c r="J15" s="500">
        <v>78558.36</v>
      </c>
      <c r="K15" s="497">
        <v>4577.4939999999951</v>
      </c>
      <c r="L15" s="494">
        <v>-3249.2830000000031</v>
      </c>
    </row>
    <row r="16" spans="1:12" ht="7.5" customHeight="1" x14ac:dyDescent="0.2">
      <c r="B16" s="90"/>
    </row>
    <row r="17" spans="1:12" x14ac:dyDescent="0.2">
      <c r="A17" s="165" t="s">
        <v>271</v>
      </c>
    </row>
    <row r="18" spans="1:12" x14ac:dyDescent="0.2">
      <c r="K18" s="454"/>
      <c r="L18" s="454"/>
    </row>
    <row r="19" spans="1:12" x14ac:dyDescent="0.2">
      <c r="K19" s="454"/>
      <c r="L19" s="454"/>
    </row>
    <row r="20" spans="1:12" x14ac:dyDescent="0.2">
      <c r="K20" s="454"/>
      <c r="L20" s="454"/>
    </row>
    <row r="21" spans="1:12" x14ac:dyDescent="0.2">
      <c r="K21" s="454"/>
      <c r="L21" s="454"/>
    </row>
    <row r="22" spans="1:12" x14ac:dyDescent="0.2">
      <c r="K22" s="454"/>
      <c r="L22" s="454"/>
    </row>
    <row r="23" spans="1:12" x14ac:dyDescent="0.2">
      <c r="K23" s="454"/>
      <c r="L23" s="454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3" t="s">
        <v>272</v>
      </c>
      <c r="B2" s="136"/>
      <c r="C2" s="136"/>
      <c r="D2" s="136"/>
      <c r="E2" s="136"/>
      <c r="I2" s="163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359</v>
      </c>
      <c r="B4" s="158"/>
      <c r="C4" s="159"/>
      <c r="D4" s="160" t="s">
        <v>449</v>
      </c>
      <c r="E4" s="158"/>
      <c r="F4" s="161"/>
      <c r="G4" s="162"/>
      <c r="H4" s="162"/>
      <c r="I4" s="157" t="s">
        <v>359</v>
      </c>
      <c r="J4" s="158"/>
      <c r="K4" s="159"/>
      <c r="L4" s="160" t="s">
        <v>449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354</v>
      </c>
      <c r="D5" s="144" t="s">
        <v>243</v>
      </c>
      <c r="E5" s="142" t="s">
        <v>204</v>
      </c>
      <c r="F5" s="145" t="s">
        <v>354</v>
      </c>
      <c r="I5" s="141" t="s">
        <v>243</v>
      </c>
      <c r="J5" s="142" t="s">
        <v>204</v>
      </c>
      <c r="K5" s="145" t="s">
        <v>354</v>
      </c>
      <c r="L5" s="156" t="s">
        <v>243</v>
      </c>
      <c r="M5" s="142" t="s">
        <v>204</v>
      </c>
      <c r="N5" s="145" t="s">
        <v>354</v>
      </c>
      <c r="Q5" s="146"/>
    </row>
    <row r="6" spans="1:17" ht="15" thickBot="1" x14ac:dyDescent="0.25">
      <c r="A6" s="147" t="s">
        <v>157</v>
      </c>
      <c r="B6" s="410">
        <v>344137.14500000002</v>
      </c>
      <c r="C6" s="411">
        <v>1806363.4680000001</v>
      </c>
      <c r="D6" s="412" t="s">
        <v>157</v>
      </c>
      <c r="E6" s="410">
        <v>385906.03499999997</v>
      </c>
      <c r="F6" s="411">
        <v>2079765.544</v>
      </c>
      <c r="G6" s="451"/>
      <c r="H6" s="170"/>
      <c r="I6" s="171" t="s">
        <v>157</v>
      </c>
      <c r="J6" s="428">
        <v>117608.88499999999</v>
      </c>
      <c r="K6" s="411">
        <v>649243.223</v>
      </c>
      <c r="L6" s="412" t="s">
        <v>157</v>
      </c>
      <c r="M6" s="410">
        <v>102842.67</v>
      </c>
      <c r="N6" s="411">
        <v>554002.82200000004</v>
      </c>
    </row>
    <row r="7" spans="1:17" x14ac:dyDescent="0.2">
      <c r="A7" s="150" t="s">
        <v>385</v>
      </c>
      <c r="B7" s="413">
        <v>135597.44200000001</v>
      </c>
      <c r="C7" s="414">
        <v>705363.85199999996</v>
      </c>
      <c r="D7" s="415" t="s">
        <v>385</v>
      </c>
      <c r="E7" s="416">
        <v>120255.814</v>
      </c>
      <c r="F7" s="417">
        <v>676610.20400000003</v>
      </c>
      <c r="G7" s="170"/>
      <c r="H7" s="170"/>
      <c r="I7" s="149" t="s">
        <v>245</v>
      </c>
      <c r="J7" s="418">
        <v>46874.983999999997</v>
      </c>
      <c r="K7" s="419">
        <v>283915.14600000001</v>
      </c>
      <c r="L7" s="415" t="s">
        <v>245</v>
      </c>
      <c r="M7" s="416">
        <v>40086.548000000003</v>
      </c>
      <c r="N7" s="417">
        <v>238197.68799999999</v>
      </c>
    </row>
    <row r="8" spans="1:17" x14ac:dyDescent="0.2">
      <c r="A8" s="149" t="s">
        <v>244</v>
      </c>
      <c r="B8" s="418">
        <v>100626.503</v>
      </c>
      <c r="C8" s="419">
        <v>541030.76500000001</v>
      </c>
      <c r="D8" s="420" t="s">
        <v>244</v>
      </c>
      <c r="E8" s="421">
        <v>93875.872000000003</v>
      </c>
      <c r="F8" s="422">
        <v>502784.283</v>
      </c>
      <c r="G8" s="170"/>
      <c r="H8" s="170"/>
      <c r="I8" s="149" t="s">
        <v>379</v>
      </c>
      <c r="J8" s="418">
        <v>46879.375</v>
      </c>
      <c r="K8" s="419">
        <v>259866.19099999999</v>
      </c>
      <c r="L8" s="420" t="s">
        <v>379</v>
      </c>
      <c r="M8" s="421">
        <v>39242.862999999998</v>
      </c>
      <c r="N8" s="422">
        <v>211744.541</v>
      </c>
    </row>
    <row r="9" spans="1:17" x14ac:dyDescent="0.2">
      <c r="A9" s="149" t="s">
        <v>376</v>
      </c>
      <c r="B9" s="418">
        <v>19971.518</v>
      </c>
      <c r="C9" s="419">
        <v>100699.70699999999</v>
      </c>
      <c r="D9" s="420" t="s">
        <v>375</v>
      </c>
      <c r="E9" s="421">
        <v>31250.325000000001</v>
      </c>
      <c r="F9" s="422">
        <v>159581.47899999999</v>
      </c>
      <c r="G9" s="170"/>
      <c r="H9" s="170"/>
      <c r="I9" s="149" t="s">
        <v>244</v>
      </c>
      <c r="J9" s="418">
        <v>9140.6440000000002</v>
      </c>
      <c r="K9" s="419">
        <v>42064.921000000002</v>
      </c>
      <c r="L9" s="420" t="s">
        <v>244</v>
      </c>
      <c r="M9" s="421">
        <v>9122.7279999999992</v>
      </c>
      <c r="N9" s="422">
        <v>43299.716999999997</v>
      </c>
    </row>
    <row r="10" spans="1:17" x14ac:dyDescent="0.2">
      <c r="A10" s="149" t="s">
        <v>375</v>
      </c>
      <c r="B10" s="418">
        <v>19079.654999999999</v>
      </c>
      <c r="C10" s="419">
        <v>99299.899000000005</v>
      </c>
      <c r="D10" s="420" t="s">
        <v>394</v>
      </c>
      <c r="E10" s="421">
        <v>24099.123</v>
      </c>
      <c r="F10" s="422">
        <v>131372.747</v>
      </c>
      <c r="G10" s="170"/>
      <c r="H10" s="170"/>
      <c r="I10" s="149" t="s">
        <v>247</v>
      </c>
      <c r="J10" s="418">
        <v>2799.183</v>
      </c>
      <c r="K10" s="419">
        <v>16382.513999999999</v>
      </c>
      <c r="L10" s="420" t="s">
        <v>382</v>
      </c>
      <c r="M10" s="421">
        <v>2871.9560000000001</v>
      </c>
      <c r="N10" s="422">
        <v>14759.153</v>
      </c>
    </row>
    <row r="11" spans="1:17" x14ac:dyDescent="0.2">
      <c r="A11" s="149" t="s">
        <v>246</v>
      </c>
      <c r="B11" s="418">
        <v>12685.087</v>
      </c>
      <c r="C11" s="419">
        <v>69299.604000000007</v>
      </c>
      <c r="D11" s="420" t="s">
        <v>386</v>
      </c>
      <c r="E11" s="421">
        <v>24159.275000000001</v>
      </c>
      <c r="F11" s="422">
        <v>123740.557</v>
      </c>
      <c r="G11" s="170"/>
      <c r="H11" s="170"/>
      <c r="I11" s="149" t="s">
        <v>382</v>
      </c>
      <c r="J11" s="418">
        <v>2001.943</v>
      </c>
      <c r="K11" s="419">
        <v>11482.244000000001</v>
      </c>
      <c r="L11" s="420" t="s">
        <v>381</v>
      </c>
      <c r="M11" s="421">
        <v>2735.299</v>
      </c>
      <c r="N11" s="422">
        <v>14412.269</v>
      </c>
    </row>
    <row r="12" spans="1:17" x14ac:dyDescent="0.2">
      <c r="A12" s="149" t="s">
        <v>380</v>
      </c>
      <c r="B12" s="418">
        <v>9644.9629999999997</v>
      </c>
      <c r="C12" s="419">
        <v>53316.644999999997</v>
      </c>
      <c r="D12" s="420" t="s">
        <v>376</v>
      </c>
      <c r="E12" s="421">
        <v>16392.228999999999</v>
      </c>
      <c r="F12" s="422">
        <v>82777.913</v>
      </c>
      <c r="G12" s="170"/>
      <c r="H12" s="170"/>
      <c r="I12" s="149" t="s">
        <v>381</v>
      </c>
      <c r="J12" s="418">
        <v>2081.2379999999998</v>
      </c>
      <c r="K12" s="419">
        <v>10334.335999999999</v>
      </c>
      <c r="L12" s="420" t="s">
        <v>247</v>
      </c>
      <c r="M12" s="421">
        <v>3061.7860000000001</v>
      </c>
      <c r="N12" s="422">
        <v>14352.34</v>
      </c>
    </row>
    <row r="13" spans="1:17" x14ac:dyDescent="0.2">
      <c r="A13" s="149" t="s">
        <v>394</v>
      </c>
      <c r="B13" s="418">
        <v>7753.1930000000002</v>
      </c>
      <c r="C13" s="419">
        <v>42599.961000000003</v>
      </c>
      <c r="D13" s="420" t="s">
        <v>395</v>
      </c>
      <c r="E13" s="421">
        <v>12072.523999999999</v>
      </c>
      <c r="F13" s="422">
        <v>62549.237000000001</v>
      </c>
      <c r="G13" s="170"/>
      <c r="H13" s="170"/>
      <c r="I13" s="149" t="s">
        <v>389</v>
      </c>
      <c r="J13" s="418">
        <v>1182.433</v>
      </c>
      <c r="K13" s="419">
        <v>6149.4350000000004</v>
      </c>
      <c r="L13" s="420" t="s">
        <v>389</v>
      </c>
      <c r="M13" s="421">
        <v>1209.258</v>
      </c>
      <c r="N13" s="422">
        <v>4547.1840000000002</v>
      </c>
    </row>
    <row r="14" spans="1:17" x14ac:dyDescent="0.2">
      <c r="A14" s="149" t="s">
        <v>377</v>
      </c>
      <c r="B14" s="418">
        <v>6223.473</v>
      </c>
      <c r="C14" s="419">
        <v>34374.633999999998</v>
      </c>
      <c r="D14" s="420" t="s">
        <v>387</v>
      </c>
      <c r="E14" s="421">
        <v>9932.2909999999993</v>
      </c>
      <c r="F14" s="422">
        <v>52983.078000000001</v>
      </c>
      <c r="G14" s="170"/>
      <c r="H14" s="170"/>
      <c r="I14" s="149" t="s">
        <v>388</v>
      </c>
      <c r="J14" s="418">
        <v>1259.741</v>
      </c>
      <c r="K14" s="419">
        <v>5551.55</v>
      </c>
      <c r="L14" s="420" t="s">
        <v>388</v>
      </c>
      <c r="M14" s="421">
        <v>839.83</v>
      </c>
      <c r="N14" s="422">
        <v>3647.3040000000001</v>
      </c>
    </row>
    <row r="15" spans="1:17" x14ac:dyDescent="0.2">
      <c r="A15" s="149" t="s">
        <v>395</v>
      </c>
      <c r="B15" s="418">
        <v>5236.91</v>
      </c>
      <c r="C15" s="419">
        <v>28500</v>
      </c>
      <c r="D15" s="420" t="s">
        <v>380</v>
      </c>
      <c r="E15" s="421">
        <v>8735.49</v>
      </c>
      <c r="F15" s="422">
        <v>50500</v>
      </c>
      <c r="G15" s="170"/>
      <c r="H15" s="170"/>
      <c r="I15" s="149" t="s">
        <v>392</v>
      </c>
      <c r="J15" s="418">
        <v>632.29300000000001</v>
      </c>
      <c r="K15" s="419">
        <v>3567.76</v>
      </c>
      <c r="L15" s="420" t="s">
        <v>335</v>
      </c>
      <c r="M15" s="421">
        <v>390.21300000000002</v>
      </c>
      <c r="N15" s="422">
        <v>2119.1860000000001</v>
      </c>
    </row>
    <row r="16" spans="1:17" ht="13.5" thickBot="1" x14ac:dyDescent="0.25">
      <c r="A16" s="151" t="s">
        <v>378</v>
      </c>
      <c r="B16" s="423">
        <v>5242.2439999999997</v>
      </c>
      <c r="C16" s="424">
        <v>25297.456999999999</v>
      </c>
      <c r="D16" s="425" t="s">
        <v>377</v>
      </c>
      <c r="E16" s="426">
        <v>8795.3850000000002</v>
      </c>
      <c r="F16" s="427">
        <v>45000</v>
      </c>
      <c r="G16" s="170"/>
      <c r="H16" s="170"/>
      <c r="I16" s="151" t="s">
        <v>335</v>
      </c>
      <c r="J16" s="423">
        <v>359.51900000000001</v>
      </c>
      <c r="K16" s="424">
        <v>2405.2399999999998</v>
      </c>
      <c r="L16" s="425" t="s">
        <v>393</v>
      </c>
      <c r="M16" s="426">
        <v>483.57400000000001</v>
      </c>
      <c r="N16" s="427">
        <v>1781.463</v>
      </c>
    </row>
    <row r="17" spans="1:17" x14ac:dyDescent="0.2">
      <c r="A17" s="164" t="s">
        <v>249</v>
      </c>
      <c r="B17" s="152"/>
      <c r="C17" s="152"/>
      <c r="D17" s="153"/>
      <c r="E17" s="154"/>
      <c r="F17" s="154"/>
      <c r="I17" s="164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3" t="s">
        <v>272</v>
      </c>
      <c r="B21" s="136"/>
      <c r="C21" s="136"/>
      <c r="D21" s="136"/>
      <c r="E21" s="136"/>
      <c r="I21" s="163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359</v>
      </c>
      <c r="B23" s="158"/>
      <c r="C23" s="159"/>
      <c r="D23" s="160" t="s">
        <v>449</v>
      </c>
      <c r="E23" s="158"/>
      <c r="F23" s="161"/>
      <c r="G23" s="162"/>
      <c r="H23" s="162"/>
      <c r="I23" s="157" t="s">
        <v>359</v>
      </c>
      <c r="J23" s="158"/>
      <c r="K23" s="159"/>
      <c r="L23" s="160" t="s">
        <v>449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354</v>
      </c>
      <c r="D24" s="144" t="s">
        <v>243</v>
      </c>
      <c r="E24" s="142" t="s">
        <v>204</v>
      </c>
      <c r="F24" s="145" t="s">
        <v>354</v>
      </c>
      <c r="I24" s="141" t="s">
        <v>243</v>
      </c>
      <c r="J24" s="142" t="s">
        <v>204</v>
      </c>
      <c r="K24" s="145" t="s">
        <v>354</v>
      </c>
      <c r="L24" s="156" t="s">
        <v>243</v>
      </c>
      <c r="M24" s="142" t="s">
        <v>204</v>
      </c>
      <c r="N24" s="145" t="s">
        <v>354</v>
      </c>
      <c r="Q24" s="181"/>
    </row>
    <row r="25" spans="1:17" ht="15" thickBot="1" x14ac:dyDescent="0.25">
      <c r="A25" s="148" t="s">
        <v>157</v>
      </c>
      <c r="B25" s="428">
        <v>31413.983</v>
      </c>
      <c r="C25" s="411">
        <v>153843.93299999999</v>
      </c>
      <c r="D25" s="412" t="s">
        <v>157</v>
      </c>
      <c r="E25" s="410">
        <v>14738.326999999999</v>
      </c>
      <c r="F25" s="411">
        <v>82985.875</v>
      </c>
      <c r="I25" s="148" t="s">
        <v>157</v>
      </c>
      <c r="J25" s="428">
        <v>41683.294000000002</v>
      </c>
      <c r="K25" s="411">
        <v>225622.22700000001</v>
      </c>
      <c r="L25" s="412" t="s">
        <v>157</v>
      </c>
      <c r="M25" s="410">
        <v>43855.978000000003</v>
      </c>
      <c r="N25" s="411">
        <v>215019.07500000001</v>
      </c>
    </row>
    <row r="26" spans="1:17" x14ac:dyDescent="0.2">
      <c r="A26" s="149" t="s">
        <v>244</v>
      </c>
      <c r="B26" s="418">
        <v>18371.423999999999</v>
      </c>
      <c r="C26" s="419">
        <v>95165.807000000001</v>
      </c>
      <c r="D26" s="429" t="s">
        <v>244</v>
      </c>
      <c r="E26" s="421">
        <v>13233.91</v>
      </c>
      <c r="F26" s="422">
        <v>78749.691000000006</v>
      </c>
      <c r="I26" s="149" t="s">
        <v>379</v>
      </c>
      <c r="J26" s="418">
        <v>8712.4930000000004</v>
      </c>
      <c r="K26" s="419">
        <v>49224.35</v>
      </c>
      <c r="L26" s="429" t="s">
        <v>250</v>
      </c>
      <c r="M26" s="421">
        <v>17270.834999999999</v>
      </c>
      <c r="N26" s="422">
        <v>71420.558999999994</v>
      </c>
    </row>
    <row r="27" spans="1:17" x14ac:dyDescent="0.2">
      <c r="A27" s="149" t="s">
        <v>379</v>
      </c>
      <c r="B27" s="418">
        <v>5960.4989999999998</v>
      </c>
      <c r="C27" s="419">
        <v>27054.95</v>
      </c>
      <c r="D27" s="429" t="s">
        <v>379</v>
      </c>
      <c r="E27" s="421">
        <v>355.23899999999998</v>
      </c>
      <c r="F27" s="422">
        <v>1641.232</v>
      </c>
      <c r="I27" s="149" t="s">
        <v>244</v>
      </c>
      <c r="J27" s="418">
        <v>7740.5870000000004</v>
      </c>
      <c r="K27" s="419">
        <v>38508.555999999997</v>
      </c>
      <c r="L27" s="429" t="s">
        <v>383</v>
      </c>
      <c r="M27" s="421">
        <v>7827.3159999999998</v>
      </c>
      <c r="N27" s="422">
        <v>40720.385999999999</v>
      </c>
    </row>
    <row r="28" spans="1:17" x14ac:dyDescent="0.2">
      <c r="A28" s="149" t="s">
        <v>396</v>
      </c>
      <c r="B28" s="418">
        <v>2340.4009999999998</v>
      </c>
      <c r="C28" s="419">
        <v>11558.442999999999</v>
      </c>
      <c r="D28" s="429" t="s">
        <v>450</v>
      </c>
      <c r="E28" s="421">
        <v>299.36500000000001</v>
      </c>
      <c r="F28" s="422">
        <v>1374.835</v>
      </c>
      <c r="I28" s="149" t="s">
        <v>389</v>
      </c>
      <c r="J28" s="418">
        <v>5999.0829999999996</v>
      </c>
      <c r="K28" s="419">
        <v>35172.46</v>
      </c>
      <c r="L28" s="429" t="s">
        <v>244</v>
      </c>
      <c r="M28" s="421">
        <v>6190.3620000000001</v>
      </c>
      <c r="N28" s="422">
        <v>28727.865000000002</v>
      </c>
    </row>
    <row r="29" spans="1:17" x14ac:dyDescent="0.2">
      <c r="A29" s="149" t="s">
        <v>376</v>
      </c>
      <c r="B29" s="418">
        <v>2120.6750000000002</v>
      </c>
      <c r="C29" s="419">
        <v>10833.769</v>
      </c>
      <c r="D29" s="429" t="s">
        <v>393</v>
      </c>
      <c r="E29" s="421">
        <v>325.46499999999997</v>
      </c>
      <c r="F29" s="422">
        <v>307.03699999999998</v>
      </c>
      <c r="I29" s="149" t="s">
        <v>245</v>
      </c>
      <c r="J29" s="418">
        <v>3917.5810000000001</v>
      </c>
      <c r="K29" s="419">
        <v>27697.75</v>
      </c>
      <c r="L29" s="429" t="s">
        <v>245</v>
      </c>
      <c r="M29" s="421">
        <v>3986.14</v>
      </c>
      <c r="N29" s="422">
        <v>27126.366000000002</v>
      </c>
    </row>
    <row r="30" spans="1:17" ht="13.5" thickBot="1" x14ac:dyDescent="0.25">
      <c r="A30" s="151" t="s">
        <v>450</v>
      </c>
      <c r="B30" s="423">
        <v>938.40800000000002</v>
      </c>
      <c r="C30" s="424">
        <v>5179.0469999999996</v>
      </c>
      <c r="D30" s="431" t="s">
        <v>389</v>
      </c>
      <c r="E30" s="426">
        <v>114.913</v>
      </c>
      <c r="F30" s="427">
        <v>261.04199999999997</v>
      </c>
      <c r="I30" s="151" t="s">
        <v>381</v>
      </c>
      <c r="J30" s="423">
        <v>3907.2190000000001</v>
      </c>
      <c r="K30" s="424">
        <v>19345.577000000001</v>
      </c>
      <c r="L30" s="431" t="s">
        <v>379</v>
      </c>
      <c r="M30" s="426">
        <v>4409.5389999999998</v>
      </c>
      <c r="N30" s="427">
        <v>25035.832999999999</v>
      </c>
    </row>
    <row r="31" spans="1:17" x14ac:dyDescent="0.2">
      <c r="A31" s="164" t="s">
        <v>249</v>
      </c>
      <c r="B31" s="104"/>
      <c r="C31" s="104"/>
      <c r="D31" s="104"/>
      <c r="E31" s="104"/>
      <c r="F31" s="104"/>
      <c r="I31" s="164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3" t="s">
        <v>272</v>
      </c>
      <c r="B35" s="136"/>
      <c r="C35" s="136"/>
      <c r="D35" s="136"/>
      <c r="E35" s="136"/>
      <c r="I35" s="163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359</v>
      </c>
      <c r="B37" s="158"/>
      <c r="C37" s="159"/>
      <c r="D37" s="160" t="s">
        <v>449</v>
      </c>
      <c r="E37" s="158"/>
      <c r="F37" s="161"/>
      <c r="G37" s="162"/>
      <c r="H37" s="162"/>
      <c r="I37" s="157" t="s">
        <v>359</v>
      </c>
      <c r="J37" s="158"/>
      <c r="K37" s="159"/>
      <c r="L37" s="160" t="s">
        <v>449</v>
      </c>
      <c r="M37" s="158"/>
      <c r="N37" s="161"/>
      <c r="P37" s="181"/>
    </row>
    <row r="38" spans="1:16" ht="29.25" thickBot="1" x14ac:dyDescent="0.25">
      <c r="A38" s="141" t="s">
        <v>243</v>
      </c>
      <c r="B38" s="142" t="s">
        <v>204</v>
      </c>
      <c r="C38" s="143" t="s">
        <v>354</v>
      </c>
      <c r="D38" s="144" t="s">
        <v>243</v>
      </c>
      <c r="E38" s="142" t="s">
        <v>204</v>
      </c>
      <c r="F38" s="145" t="s">
        <v>354</v>
      </c>
      <c r="I38" s="141" t="s">
        <v>243</v>
      </c>
      <c r="J38" s="142" t="s">
        <v>204</v>
      </c>
      <c r="K38" s="145" t="s">
        <v>354</v>
      </c>
      <c r="L38" s="156" t="s">
        <v>243</v>
      </c>
      <c r="M38" s="142" t="s">
        <v>204</v>
      </c>
      <c r="N38" s="145" t="s">
        <v>354</v>
      </c>
    </row>
    <row r="39" spans="1:16" ht="15" thickBot="1" x14ac:dyDescent="0.25">
      <c r="A39" s="148" t="s">
        <v>157</v>
      </c>
      <c r="B39" s="428">
        <v>220103.44899999999</v>
      </c>
      <c r="C39" s="411">
        <v>1160285.6640000001</v>
      </c>
      <c r="D39" s="412" t="s">
        <v>157</v>
      </c>
      <c r="E39" s="410">
        <v>215046.253</v>
      </c>
      <c r="F39" s="411">
        <v>1145730.5260000001</v>
      </c>
      <c r="G39" s="170"/>
      <c r="H39" s="170"/>
      <c r="I39" s="171" t="s">
        <v>157</v>
      </c>
      <c r="J39" s="428">
        <v>125546.156</v>
      </c>
      <c r="K39" s="411">
        <v>288653.17200000002</v>
      </c>
      <c r="L39" s="412" t="s">
        <v>157</v>
      </c>
      <c r="M39" s="410">
        <v>142009.432</v>
      </c>
      <c r="N39" s="411">
        <v>388618.60800000001</v>
      </c>
    </row>
    <row r="40" spans="1:16" x14ac:dyDescent="0.2">
      <c r="A40" s="150" t="s">
        <v>244</v>
      </c>
      <c r="B40" s="413">
        <v>173834.75700000001</v>
      </c>
      <c r="C40" s="414">
        <v>957450.87300000002</v>
      </c>
      <c r="D40" s="430" t="s">
        <v>244</v>
      </c>
      <c r="E40" s="416">
        <v>172978.77799999999</v>
      </c>
      <c r="F40" s="417">
        <v>980221.96299999999</v>
      </c>
      <c r="G40" s="170"/>
      <c r="H40" s="170"/>
      <c r="I40" s="150" t="s">
        <v>389</v>
      </c>
      <c r="J40" s="413">
        <v>18385.825000000001</v>
      </c>
      <c r="K40" s="414">
        <v>134672.209</v>
      </c>
      <c r="L40" s="430" t="s">
        <v>389</v>
      </c>
      <c r="M40" s="416">
        <v>19942.53</v>
      </c>
      <c r="N40" s="417">
        <v>134744.59</v>
      </c>
    </row>
    <row r="41" spans="1:16" x14ac:dyDescent="0.2">
      <c r="A41" s="149" t="s">
        <v>381</v>
      </c>
      <c r="B41" s="418">
        <v>10173.058999999999</v>
      </c>
      <c r="C41" s="419">
        <v>56873.724000000002</v>
      </c>
      <c r="D41" s="429" t="s">
        <v>383</v>
      </c>
      <c r="E41" s="421">
        <v>7291.9520000000002</v>
      </c>
      <c r="F41" s="422">
        <v>48280.745999999999</v>
      </c>
      <c r="G41" s="170"/>
      <c r="H41" s="170"/>
      <c r="I41" s="149" t="s">
        <v>245</v>
      </c>
      <c r="J41" s="418">
        <v>18892.636999999999</v>
      </c>
      <c r="K41" s="419">
        <v>55948.351999999999</v>
      </c>
      <c r="L41" s="429" t="s">
        <v>245</v>
      </c>
      <c r="M41" s="421">
        <v>22829.858</v>
      </c>
      <c r="N41" s="422">
        <v>87591.252999999997</v>
      </c>
    </row>
    <row r="42" spans="1:16" x14ac:dyDescent="0.2">
      <c r="A42" s="149" t="s">
        <v>396</v>
      </c>
      <c r="B42" s="418">
        <v>7768.9480000000003</v>
      </c>
      <c r="C42" s="419">
        <v>44139.656000000003</v>
      </c>
      <c r="D42" s="429" t="s">
        <v>376</v>
      </c>
      <c r="E42" s="421">
        <v>5574.0029999999997</v>
      </c>
      <c r="F42" s="422">
        <v>34072.358</v>
      </c>
      <c r="G42" s="170"/>
      <c r="H42" s="170"/>
      <c r="I42" s="149" t="s">
        <v>390</v>
      </c>
      <c r="J42" s="418">
        <v>8031.9560000000001</v>
      </c>
      <c r="K42" s="419">
        <v>34796.084999999999</v>
      </c>
      <c r="L42" s="429" t="s">
        <v>382</v>
      </c>
      <c r="M42" s="421">
        <v>35787.016000000003</v>
      </c>
      <c r="N42" s="422">
        <v>71716.471999999994</v>
      </c>
    </row>
    <row r="43" spans="1:16" x14ac:dyDescent="0.2">
      <c r="A43" s="149" t="s">
        <v>379</v>
      </c>
      <c r="B43" s="418">
        <v>7512.0309999999999</v>
      </c>
      <c r="C43" s="419">
        <v>43319.381999999998</v>
      </c>
      <c r="D43" s="429" t="s">
        <v>381</v>
      </c>
      <c r="E43" s="421">
        <v>6413.5129999999999</v>
      </c>
      <c r="F43" s="422">
        <v>27813.831999999999</v>
      </c>
      <c r="G43" s="170"/>
      <c r="H43" s="170"/>
      <c r="I43" s="149" t="s">
        <v>382</v>
      </c>
      <c r="J43" s="418">
        <v>21893.183000000001</v>
      </c>
      <c r="K43" s="419">
        <v>17082.105</v>
      </c>
      <c r="L43" s="429" t="s">
        <v>390</v>
      </c>
      <c r="M43" s="421">
        <v>8573.7420000000002</v>
      </c>
      <c r="N43" s="422">
        <v>34636.724999999999</v>
      </c>
    </row>
    <row r="44" spans="1:16" x14ac:dyDescent="0.2">
      <c r="A44" s="149" t="s">
        <v>450</v>
      </c>
      <c r="B44" s="418">
        <v>3061.2950000000001</v>
      </c>
      <c r="C44" s="419">
        <v>12822.471</v>
      </c>
      <c r="D44" s="429" t="s">
        <v>450</v>
      </c>
      <c r="E44" s="421">
        <v>4619.433</v>
      </c>
      <c r="F44" s="422">
        <v>22133.936000000002</v>
      </c>
      <c r="G44" s="170"/>
      <c r="H44" s="170"/>
      <c r="I44" s="149" t="s">
        <v>250</v>
      </c>
      <c r="J44" s="418">
        <v>38519.161999999997</v>
      </c>
      <c r="K44" s="419">
        <v>14501.504000000001</v>
      </c>
      <c r="L44" s="429" t="s">
        <v>379</v>
      </c>
      <c r="M44" s="421">
        <v>4801.5159999999996</v>
      </c>
      <c r="N44" s="422">
        <v>25483.272000000001</v>
      </c>
    </row>
    <row r="45" spans="1:16" x14ac:dyDescent="0.2">
      <c r="A45" s="149" t="s">
        <v>382</v>
      </c>
      <c r="B45" s="418">
        <v>1361.394</v>
      </c>
      <c r="C45" s="419">
        <v>7370.93</v>
      </c>
      <c r="D45" s="429" t="s">
        <v>379</v>
      </c>
      <c r="E45" s="421">
        <v>2476.1179999999999</v>
      </c>
      <c r="F45" s="422">
        <v>11516.983</v>
      </c>
      <c r="G45" s="170"/>
      <c r="H45" s="170"/>
      <c r="I45" s="149" t="s">
        <v>379</v>
      </c>
      <c r="J45" s="418">
        <v>3593.721</v>
      </c>
      <c r="K45" s="419">
        <v>12753.436</v>
      </c>
      <c r="L45" s="429" t="s">
        <v>250</v>
      </c>
      <c r="M45" s="421">
        <v>35010.360999999997</v>
      </c>
      <c r="N45" s="422">
        <v>14672.68</v>
      </c>
    </row>
    <row r="46" spans="1:16" x14ac:dyDescent="0.2">
      <c r="A46" s="149" t="s">
        <v>337</v>
      </c>
      <c r="B46" s="418">
        <v>1478.2729999999999</v>
      </c>
      <c r="C46" s="419">
        <v>7233.9560000000001</v>
      </c>
      <c r="D46" s="429" t="s">
        <v>396</v>
      </c>
      <c r="E46" s="421">
        <v>1316.2170000000001</v>
      </c>
      <c r="F46" s="422">
        <v>7703.8850000000002</v>
      </c>
      <c r="G46" s="170"/>
      <c r="H46" s="170"/>
      <c r="I46" s="149" t="s">
        <v>392</v>
      </c>
      <c r="J46" s="418">
        <v>1037.2090000000001</v>
      </c>
      <c r="K46" s="419">
        <v>7919.9</v>
      </c>
      <c r="L46" s="429" t="s">
        <v>248</v>
      </c>
      <c r="M46" s="421">
        <v>6230.3549999999996</v>
      </c>
      <c r="N46" s="422">
        <v>5781.1989999999996</v>
      </c>
    </row>
    <row r="47" spans="1:16" x14ac:dyDescent="0.2">
      <c r="A47" s="149" t="s">
        <v>376</v>
      </c>
      <c r="B47" s="418">
        <v>1044.269</v>
      </c>
      <c r="C47" s="419">
        <v>6267.951</v>
      </c>
      <c r="D47" s="429" t="s">
        <v>337</v>
      </c>
      <c r="E47" s="421">
        <v>510.46899999999999</v>
      </c>
      <c r="F47" s="422">
        <v>2866.5259999999998</v>
      </c>
      <c r="G47" s="170"/>
      <c r="H47" s="170"/>
      <c r="I47" s="149" t="s">
        <v>248</v>
      </c>
      <c r="J47" s="418">
        <v>5747.9979999999996</v>
      </c>
      <c r="K47" s="419">
        <v>2913.24</v>
      </c>
      <c r="L47" s="429" t="s">
        <v>392</v>
      </c>
      <c r="M47" s="421">
        <v>668.18100000000004</v>
      </c>
      <c r="N47" s="422">
        <v>4981.3999999999996</v>
      </c>
    </row>
    <row r="48" spans="1:16" x14ac:dyDescent="0.2">
      <c r="A48" s="149" t="s">
        <v>247</v>
      </c>
      <c r="B48" s="418">
        <v>1489.797</v>
      </c>
      <c r="C48" s="419">
        <v>5615.3630000000003</v>
      </c>
      <c r="D48" s="429" t="s">
        <v>382</v>
      </c>
      <c r="E48" s="421">
        <v>1214.1980000000001</v>
      </c>
      <c r="F48" s="422">
        <v>1958.309</v>
      </c>
      <c r="G48" s="170"/>
      <c r="H48" s="170"/>
      <c r="I48" s="149" t="s">
        <v>391</v>
      </c>
      <c r="J48" s="418">
        <v>3786.8339999999998</v>
      </c>
      <c r="K48" s="419">
        <v>2807.6959999999999</v>
      </c>
      <c r="L48" s="429" t="s">
        <v>391</v>
      </c>
      <c r="M48" s="421">
        <v>3192.6280000000002</v>
      </c>
      <c r="N48" s="422">
        <v>2411.2750000000001</v>
      </c>
    </row>
    <row r="49" spans="1:14" ht="13.5" thickBot="1" x14ac:dyDescent="0.25">
      <c r="A49" s="151" t="s">
        <v>383</v>
      </c>
      <c r="B49" s="423">
        <v>713.75800000000004</v>
      </c>
      <c r="C49" s="424">
        <v>4415.47</v>
      </c>
      <c r="D49" s="431" t="s">
        <v>248</v>
      </c>
      <c r="E49" s="426">
        <v>5498.6710000000003</v>
      </c>
      <c r="F49" s="427">
        <v>1873.2449999999999</v>
      </c>
      <c r="G49" s="170"/>
      <c r="H49" s="170"/>
      <c r="I49" s="151" t="s">
        <v>244</v>
      </c>
      <c r="J49" s="423">
        <v>2688.2689999999998</v>
      </c>
      <c r="K49" s="424">
        <v>1560.414</v>
      </c>
      <c r="L49" s="431" t="s">
        <v>450</v>
      </c>
      <c r="M49" s="426">
        <v>320.012</v>
      </c>
      <c r="N49" s="427">
        <v>1866.5039999999999</v>
      </c>
    </row>
    <row r="50" spans="1:14" x14ac:dyDescent="0.2">
      <c r="A50" s="164" t="s">
        <v>249</v>
      </c>
      <c r="B50" s="104"/>
      <c r="C50" s="104"/>
      <c r="D50" s="104"/>
      <c r="E50" s="104"/>
      <c r="F50" s="104"/>
      <c r="G50" s="104"/>
      <c r="H50" s="104"/>
      <c r="I50" s="164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3" t="s">
        <v>272</v>
      </c>
      <c r="B54" s="136"/>
      <c r="C54" s="136"/>
      <c r="D54" s="136"/>
      <c r="E54" s="136"/>
      <c r="I54" s="163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359</v>
      </c>
      <c r="B56" s="158"/>
      <c r="C56" s="159"/>
      <c r="D56" s="160" t="s">
        <v>449</v>
      </c>
      <c r="E56" s="158"/>
      <c r="F56" s="161"/>
      <c r="G56" s="162"/>
      <c r="H56" s="162"/>
      <c r="I56" s="157" t="s">
        <v>359</v>
      </c>
      <c r="J56" s="158"/>
      <c r="K56" s="159"/>
      <c r="L56" s="160" t="s">
        <v>449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354</v>
      </c>
      <c r="D57" s="144" t="s">
        <v>243</v>
      </c>
      <c r="E57" s="142" t="s">
        <v>204</v>
      </c>
      <c r="F57" s="145" t="s">
        <v>354</v>
      </c>
      <c r="I57" s="141" t="s">
        <v>243</v>
      </c>
      <c r="J57" s="142" t="s">
        <v>204</v>
      </c>
      <c r="K57" s="145" t="s">
        <v>354</v>
      </c>
      <c r="L57" s="156" t="s">
        <v>243</v>
      </c>
      <c r="M57" s="142" t="s">
        <v>204</v>
      </c>
      <c r="N57" s="145" t="s">
        <v>354</v>
      </c>
    </row>
    <row r="58" spans="1:14" ht="15" thickBot="1" x14ac:dyDescent="0.25">
      <c r="A58" s="148" t="s">
        <v>157</v>
      </c>
      <c r="B58" s="428">
        <v>33292.161999999997</v>
      </c>
      <c r="C58" s="411">
        <v>110211.79700000001</v>
      </c>
      <c r="D58" s="412" t="s">
        <v>157</v>
      </c>
      <c r="E58" s="410">
        <v>30732.491999999998</v>
      </c>
      <c r="F58" s="411">
        <v>95245.486999999994</v>
      </c>
      <c r="G58" s="382"/>
      <c r="H58" s="382"/>
      <c r="I58" s="383" t="s">
        <v>157</v>
      </c>
      <c r="J58" s="428">
        <v>28714.668000000001</v>
      </c>
      <c r="K58" s="411">
        <v>75219.633000000002</v>
      </c>
      <c r="L58" s="412" t="s">
        <v>157</v>
      </c>
      <c r="M58" s="410">
        <v>33981.775000000001</v>
      </c>
      <c r="N58" s="411">
        <v>78558.36</v>
      </c>
    </row>
    <row r="59" spans="1:14" x14ac:dyDescent="0.2">
      <c r="A59" s="150" t="s">
        <v>244</v>
      </c>
      <c r="B59" s="413">
        <v>8524.7990000000009</v>
      </c>
      <c r="C59" s="414">
        <v>34147.919000000002</v>
      </c>
      <c r="D59" s="430" t="s">
        <v>244</v>
      </c>
      <c r="E59" s="416">
        <v>8720.7049999999999</v>
      </c>
      <c r="F59" s="417">
        <v>31879.793000000001</v>
      </c>
      <c r="G59" s="382"/>
      <c r="H59" s="382"/>
      <c r="I59" s="384" t="s">
        <v>244</v>
      </c>
      <c r="J59" s="413">
        <v>16481.111000000001</v>
      </c>
      <c r="K59" s="414">
        <v>44077.305</v>
      </c>
      <c r="L59" s="430" t="s">
        <v>244</v>
      </c>
      <c r="M59" s="416">
        <v>22201.447</v>
      </c>
      <c r="N59" s="417">
        <v>55119.192000000003</v>
      </c>
    </row>
    <row r="60" spans="1:14" x14ac:dyDescent="0.2">
      <c r="A60" s="149" t="s">
        <v>247</v>
      </c>
      <c r="B60" s="418">
        <v>7565.78</v>
      </c>
      <c r="C60" s="419">
        <v>25198.736000000001</v>
      </c>
      <c r="D60" s="429" t="s">
        <v>247</v>
      </c>
      <c r="E60" s="421">
        <v>5714.2939999999999</v>
      </c>
      <c r="F60" s="422">
        <v>18389.913</v>
      </c>
      <c r="G60" s="382"/>
      <c r="H60" s="382"/>
      <c r="I60" s="385" t="s">
        <v>378</v>
      </c>
      <c r="J60" s="418">
        <v>4185.3519999999999</v>
      </c>
      <c r="K60" s="419">
        <v>8615.7630000000008</v>
      </c>
      <c r="L60" s="429" t="s">
        <v>378</v>
      </c>
      <c r="M60" s="421">
        <v>4086.634</v>
      </c>
      <c r="N60" s="422">
        <v>7866.2579999999998</v>
      </c>
    </row>
    <row r="61" spans="1:14" x14ac:dyDescent="0.2">
      <c r="A61" s="149" t="s">
        <v>383</v>
      </c>
      <c r="B61" s="418">
        <v>6814.116</v>
      </c>
      <c r="C61" s="419">
        <v>21051.317999999999</v>
      </c>
      <c r="D61" s="429" t="s">
        <v>383</v>
      </c>
      <c r="E61" s="421">
        <v>5592.7870000000003</v>
      </c>
      <c r="F61" s="422">
        <v>15318.045</v>
      </c>
      <c r="G61" s="382"/>
      <c r="H61" s="382"/>
      <c r="I61" s="385" t="s">
        <v>383</v>
      </c>
      <c r="J61" s="418">
        <v>1981.1410000000001</v>
      </c>
      <c r="K61" s="419">
        <v>5512.4629999999997</v>
      </c>
      <c r="L61" s="429" t="s">
        <v>383</v>
      </c>
      <c r="M61" s="421">
        <v>2935.4839999999999</v>
      </c>
      <c r="N61" s="422">
        <v>5269.4049999999997</v>
      </c>
    </row>
    <row r="62" spans="1:14" x14ac:dyDescent="0.2">
      <c r="A62" s="149" t="s">
        <v>450</v>
      </c>
      <c r="B62" s="418">
        <v>4331.2349999999997</v>
      </c>
      <c r="C62" s="419">
        <v>12280.85</v>
      </c>
      <c r="D62" s="429" t="s">
        <v>450</v>
      </c>
      <c r="E62" s="421">
        <v>4500.0680000000002</v>
      </c>
      <c r="F62" s="422">
        <v>12944.903</v>
      </c>
      <c r="G62" s="382"/>
      <c r="H62" s="382"/>
      <c r="I62" s="385" t="s">
        <v>379</v>
      </c>
      <c r="J62" s="418">
        <v>1766.721</v>
      </c>
      <c r="K62" s="419">
        <v>4811.3950000000004</v>
      </c>
      <c r="L62" s="429" t="s">
        <v>393</v>
      </c>
      <c r="M62" s="421">
        <v>1462.1369999999999</v>
      </c>
      <c r="N62" s="422">
        <v>3636</v>
      </c>
    </row>
    <row r="63" spans="1:14" x14ac:dyDescent="0.2">
      <c r="A63" s="149" t="s">
        <v>245</v>
      </c>
      <c r="B63" s="418">
        <v>1471.6189999999999</v>
      </c>
      <c r="C63" s="419">
        <v>3786.8429999999998</v>
      </c>
      <c r="D63" s="429" t="s">
        <v>379</v>
      </c>
      <c r="E63" s="421">
        <v>1258.4110000000001</v>
      </c>
      <c r="F63" s="422">
        <v>4588.8670000000002</v>
      </c>
      <c r="G63" s="382"/>
      <c r="H63" s="382"/>
      <c r="I63" s="385" t="s">
        <v>393</v>
      </c>
      <c r="J63" s="418">
        <v>592.50199999999995</v>
      </c>
      <c r="K63" s="419">
        <v>1927.5219999999999</v>
      </c>
      <c r="L63" s="429" t="s">
        <v>250</v>
      </c>
      <c r="M63" s="421">
        <v>1260.3869999999999</v>
      </c>
      <c r="N63" s="422">
        <v>2969.93</v>
      </c>
    </row>
    <row r="64" spans="1:14" x14ac:dyDescent="0.2">
      <c r="A64" s="149" t="s">
        <v>379</v>
      </c>
      <c r="B64" s="418">
        <v>971.68899999999996</v>
      </c>
      <c r="C64" s="419">
        <v>3698.9050000000002</v>
      </c>
      <c r="D64" s="429" t="s">
        <v>251</v>
      </c>
      <c r="E64" s="421">
        <v>1249.018</v>
      </c>
      <c r="F64" s="422">
        <v>3225.8119999999999</v>
      </c>
      <c r="G64" s="382"/>
      <c r="H64" s="382"/>
      <c r="I64" s="385" t="s">
        <v>250</v>
      </c>
      <c r="J64" s="418">
        <v>820.64200000000005</v>
      </c>
      <c r="K64" s="419">
        <v>1830.58</v>
      </c>
      <c r="L64" s="429" t="s">
        <v>450</v>
      </c>
      <c r="M64" s="421">
        <v>659.56200000000001</v>
      </c>
      <c r="N64" s="422">
        <v>1050.3009999999999</v>
      </c>
    </row>
    <row r="65" spans="1:14" x14ac:dyDescent="0.2">
      <c r="A65" s="149" t="s">
        <v>251</v>
      </c>
      <c r="B65" s="418">
        <v>1012.546</v>
      </c>
      <c r="C65" s="419">
        <v>2901.1120000000001</v>
      </c>
      <c r="D65" s="429" t="s">
        <v>245</v>
      </c>
      <c r="E65" s="421">
        <v>1036.5170000000001</v>
      </c>
      <c r="F65" s="422">
        <v>2850.1109999999999</v>
      </c>
      <c r="G65" s="382"/>
      <c r="H65" s="382"/>
      <c r="I65" s="385" t="s">
        <v>247</v>
      </c>
      <c r="J65" s="418">
        <v>255.79300000000001</v>
      </c>
      <c r="K65" s="419">
        <v>1787.72</v>
      </c>
      <c r="L65" s="429" t="s">
        <v>246</v>
      </c>
      <c r="M65" s="421">
        <v>493.74900000000002</v>
      </c>
      <c r="N65" s="422">
        <v>749.495</v>
      </c>
    </row>
    <row r="66" spans="1:14" x14ac:dyDescent="0.2">
      <c r="A66" s="149" t="s">
        <v>384</v>
      </c>
      <c r="B66" s="418">
        <v>571.17600000000004</v>
      </c>
      <c r="C66" s="419">
        <v>1222.7850000000001</v>
      </c>
      <c r="D66" s="429" t="s">
        <v>381</v>
      </c>
      <c r="E66" s="421">
        <v>500.108</v>
      </c>
      <c r="F66" s="422">
        <v>1353.6780000000001</v>
      </c>
      <c r="G66" s="382"/>
      <c r="H66" s="382"/>
      <c r="I66" s="385" t="s">
        <v>391</v>
      </c>
      <c r="J66" s="418">
        <v>692.971</v>
      </c>
      <c r="K66" s="419">
        <v>1587.52</v>
      </c>
      <c r="L66" s="429" t="s">
        <v>247</v>
      </c>
      <c r="M66" s="421">
        <v>90.759</v>
      </c>
      <c r="N66" s="422">
        <v>535.41999999999996</v>
      </c>
    </row>
    <row r="67" spans="1:14" x14ac:dyDescent="0.2">
      <c r="A67" s="149" t="s">
        <v>429</v>
      </c>
      <c r="B67" s="418">
        <v>264.11</v>
      </c>
      <c r="C67" s="419">
        <v>1125</v>
      </c>
      <c r="D67" s="429" t="s">
        <v>384</v>
      </c>
      <c r="E67" s="421">
        <v>519.08600000000001</v>
      </c>
      <c r="F67" s="422">
        <v>1092.3330000000001</v>
      </c>
      <c r="G67" s="382"/>
      <c r="H67" s="382"/>
      <c r="I67" s="385" t="s">
        <v>245</v>
      </c>
      <c r="J67" s="418">
        <v>146.864</v>
      </c>
      <c r="K67" s="419">
        <v>1262.856</v>
      </c>
      <c r="L67" s="429" t="s">
        <v>245</v>
      </c>
      <c r="M67" s="421">
        <v>49.911999999999999</v>
      </c>
      <c r="N67" s="422">
        <v>313.928</v>
      </c>
    </row>
    <row r="68" spans="1:14" ht="13.5" thickBot="1" x14ac:dyDescent="0.25">
      <c r="A68" s="151" t="s">
        <v>381</v>
      </c>
      <c r="B68" s="423">
        <v>196.928</v>
      </c>
      <c r="C68" s="424">
        <v>698.91800000000001</v>
      </c>
      <c r="D68" s="431" t="s">
        <v>252</v>
      </c>
      <c r="E68" s="426">
        <v>369.32100000000003</v>
      </c>
      <c r="F68" s="427">
        <v>836.45299999999997</v>
      </c>
      <c r="G68" s="382"/>
      <c r="H68" s="382"/>
      <c r="I68" s="386" t="s">
        <v>382</v>
      </c>
      <c r="J68" s="423">
        <v>304.68900000000002</v>
      </c>
      <c r="K68" s="424">
        <v>1243.377</v>
      </c>
      <c r="L68" s="431" t="s">
        <v>252</v>
      </c>
      <c r="M68" s="426">
        <v>139.38800000000001</v>
      </c>
      <c r="N68" s="427">
        <v>278.7</v>
      </c>
    </row>
    <row r="69" spans="1:14" x14ac:dyDescent="0.2">
      <c r="A69" s="164" t="s">
        <v>249</v>
      </c>
      <c r="B69" s="104"/>
      <c r="C69" s="104"/>
      <c r="D69" s="104"/>
      <c r="E69" s="104"/>
      <c r="F69" s="104"/>
      <c r="G69" s="104"/>
      <c r="H69" s="104"/>
      <c r="I69" s="164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4" t="s">
        <v>427</v>
      </c>
      <c r="B1" s="12"/>
      <c r="C1" s="13"/>
      <c r="D1" s="12"/>
      <c r="E1" s="12"/>
    </row>
    <row r="2" spans="1:7" s="16" customFormat="1" ht="18.75" x14ac:dyDescent="0.3">
      <c r="A2" s="184" t="s">
        <v>433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85"/>
      <c r="B4" s="185"/>
      <c r="C4" s="186" t="s">
        <v>290</v>
      </c>
      <c r="D4" s="185" t="s">
        <v>197</v>
      </c>
      <c r="E4" s="185"/>
      <c r="F4" s="185"/>
      <c r="G4" s="185"/>
    </row>
    <row r="5" spans="1:7" ht="18.75" customHeight="1" thickBot="1" x14ac:dyDescent="0.35">
      <c r="A5" s="187"/>
      <c r="B5" s="188"/>
      <c r="C5" s="189" t="s">
        <v>85</v>
      </c>
      <c r="D5" s="190"/>
      <c r="E5" s="190"/>
      <c r="F5" s="190"/>
      <c r="G5" s="191"/>
    </row>
    <row r="6" spans="1:7" ht="32.25" thickBot="1" x14ac:dyDescent="0.3">
      <c r="A6" s="192" t="s">
        <v>90</v>
      </c>
      <c r="B6" s="193" t="s">
        <v>291</v>
      </c>
      <c r="C6" s="194" t="s">
        <v>461</v>
      </c>
      <c r="D6" s="195" t="s">
        <v>466</v>
      </c>
      <c r="E6" s="196" t="s">
        <v>467</v>
      </c>
      <c r="F6" s="197" t="s">
        <v>431</v>
      </c>
      <c r="G6" s="198"/>
    </row>
    <row r="7" spans="1:7" ht="16.5" thickBot="1" x14ac:dyDescent="0.25">
      <c r="A7" s="199"/>
      <c r="B7" s="200"/>
      <c r="C7" s="201"/>
      <c r="D7" s="202"/>
      <c r="E7" s="203"/>
      <c r="F7" s="204" t="s">
        <v>432</v>
      </c>
      <c r="G7" s="205" t="s">
        <v>359</v>
      </c>
    </row>
    <row r="8" spans="1:7" ht="19.5" x14ac:dyDescent="0.35">
      <c r="A8" s="206" t="s">
        <v>22</v>
      </c>
      <c r="B8" s="207" t="s">
        <v>292</v>
      </c>
      <c r="C8" s="208">
        <v>738.13300000000004</v>
      </c>
      <c r="D8" s="209">
        <v>827.66099999999994</v>
      </c>
      <c r="E8" s="210">
        <v>681.04100000000005</v>
      </c>
      <c r="F8" s="211">
        <v>-10.816989081278436</v>
      </c>
      <c r="G8" s="212">
        <v>8.3830488913295937</v>
      </c>
    </row>
    <row r="9" spans="1:7" ht="19.5" x14ac:dyDescent="0.35">
      <c r="A9" s="213"/>
      <c r="B9" s="214" t="s">
        <v>293</v>
      </c>
      <c r="C9" s="215">
        <v>779.69799999999998</v>
      </c>
      <c r="D9" s="216">
        <v>835.12599999999998</v>
      </c>
      <c r="E9" s="217">
        <v>680.38900000000001</v>
      </c>
      <c r="F9" s="218">
        <v>-6.637082308537873</v>
      </c>
      <c r="G9" s="219">
        <v>14.595914983928306</v>
      </c>
    </row>
    <row r="10" spans="1:7" ht="19.5" x14ac:dyDescent="0.35">
      <c r="A10" s="206" t="s">
        <v>23</v>
      </c>
      <c r="B10" s="207" t="s">
        <v>94</v>
      </c>
      <c r="C10" s="208">
        <v>544.84699999999998</v>
      </c>
      <c r="D10" s="209">
        <v>718.19100000000003</v>
      </c>
      <c r="E10" s="210">
        <v>568.94799999999998</v>
      </c>
      <c r="F10" s="211">
        <v>-24.136197752408489</v>
      </c>
      <c r="G10" s="212">
        <v>-4.2360637527506908</v>
      </c>
    </row>
    <row r="11" spans="1:7" ht="19.5" x14ac:dyDescent="0.35">
      <c r="A11" s="213"/>
      <c r="B11" s="214" t="s">
        <v>95</v>
      </c>
      <c r="C11" s="215">
        <v>569.80399999999997</v>
      </c>
      <c r="D11" s="216">
        <v>715.58900000000006</v>
      </c>
      <c r="E11" s="217">
        <v>563.27700000000004</v>
      </c>
      <c r="F11" s="218">
        <v>-20.372727920636017</v>
      </c>
      <c r="G11" s="212">
        <v>1.1587549287473</v>
      </c>
    </row>
    <row r="12" spans="1:7" ht="20.25" thickBot="1" x14ac:dyDescent="0.4">
      <c r="A12" s="220" t="s">
        <v>31</v>
      </c>
      <c r="B12" s="221" t="s">
        <v>293</v>
      </c>
      <c r="C12" s="222">
        <v>665.73</v>
      </c>
      <c r="D12" s="223">
        <v>732.13699999999994</v>
      </c>
      <c r="E12" s="224">
        <v>635.20399999999995</v>
      </c>
      <c r="F12" s="225">
        <v>-9.070296952619513</v>
      </c>
      <c r="G12" s="226">
        <v>4.8057002159936131</v>
      </c>
    </row>
    <row r="13" spans="1:7" ht="20.25" thickTop="1" x14ac:dyDescent="0.35">
      <c r="A13" s="206" t="s">
        <v>294</v>
      </c>
      <c r="B13" s="207" t="s">
        <v>295</v>
      </c>
      <c r="C13" s="208">
        <v>1423.3579999999999</v>
      </c>
      <c r="D13" s="227">
        <v>1438.0170000000001</v>
      </c>
      <c r="E13" s="228">
        <v>1299.6199999999999</v>
      </c>
      <c r="F13" s="211">
        <v>-1.0193898959469956</v>
      </c>
      <c r="G13" s="212">
        <v>9.5210907803819627</v>
      </c>
    </row>
    <row r="14" spans="1:7" ht="19.5" x14ac:dyDescent="0.35">
      <c r="A14" s="229" t="s">
        <v>296</v>
      </c>
      <c r="B14" s="214" t="s">
        <v>297</v>
      </c>
      <c r="C14" s="215">
        <v>1813.8150000000001</v>
      </c>
      <c r="D14" s="230">
        <v>1650.9659999999999</v>
      </c>
      <c r="E14" s="231">
        <v>1603.2070000000001</v>
      </c>
      <c r="F14" s="218">
        <v>9.8638615210731277</v>
      </c>
      <c r="G14" s="219">
        <v>13.136669188694905</v>
      </c>
    </row>
    <row r="15" spans="1:7" ht="19.5" x14ac:dyDescent="0.35">
      <c r="A15" s="232" t="s">
        <v>294</v>
      </c>
      <c r="B15" s="233" t="s">
        <v>298</v>
      </c>
      <c r="C15" s="234">
        <v>1106.05</v>
      </c>
      <c r="D15" s="235">
        <v>1195.183</v>
      </c>
      <c r="E15" s="228">
        <v>1020.4690000000001</v>
      </c>
      <c r="F15" s="211">
        <v>-7.4576863961418489</v>
      </c>
      <c r="G15" s="212">
        <v>8.386438000566395</v>
      </c>
    </row>
    <row r="16" spans="1:7" ht="19.5" x14ac:dyDescent="0.35">
      <c r="A16" s="229" t="s">
        <v>299</v>
      </c>
      <c r="B16" s="214" t="s">
        <v>300</v>
      </c>
      <c r="C16" s="215">
        <v>998.72400000000005</v>
      </c>
      <c r="D16" s="230">
        <v>1089.5709999999999</v>
      </c>
      <c r="E16" s="231">
        <v>938.55899999999997</v>
      </c>
      <c r="F16" s="218">
        <v>-8.33786875752015</v>
      </c>
      <c r="G16" s="219">
        <v>6.4103588586332956</v>
      </c>
    </row>
    <row r="17" spans="1:10" ht="19.5" x14ac:dyDescent="0.35">
      <c r="A17" s="232" t="s">
        <v>301</v>
      </c>
      <c r="B17" s="233" t="s">
        <v>302</v>
      </c>
      <c r="C17" s="234">
        <v>1019.994</v>
      </c>
      <c r="D17" s="236">
        <v>1104.6849999999999</v>
      </c>
      <c r="E17" s="228">
        <v>969.12400000000002</v>
      </c>
      <c r="F17" s="211">
        <v>-7.6665293726265791</v>
      </c>
      <c r="G17" s="212">
        <v>5.2490702944102106</v>
      </c>
    </row>
    <row r="18" spans="1:10" ht="20.25" thickBot="1" x14ac:dyDescent="0.4">
      <c r="A18" s="237" t="s">
        <v>299</v>
      </c>
      <c r="B18" s="238" t="s">
        <v>303</v>
      </c>
      <c r="C18" s="239">
        <v>1004.778</v>
      </c>
      <c r="D18" s="240">
        <v>1104.8800000000001</v>
      </c>
      <c r="E18" s="241">
        <v>963.01199999999994</v>
      </c>
      <c r="F18" s="242">
        <v>-9.0599884150315049</v>
      </c>
      <c r="G18" s="243">
        <v>4.3370176072572386</v>
      </c>
      <c r="J18" s="15"/>
    </row>
    <row r="19" spans="1:10" x14ac:dyDescent="0.2">
      <c r="A19" s="16"/>
      <c r="B19" s="16"/>
    </row>
    <row r="20" spans="1:10" ht="15" x14ac:dyDescent="0.25">
      <c r="A20" s="178"/>
    </row>
    <row r="21" spans="1:10" x14ac:dyDescent="0.2">
      <c r="A21" s="45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69" customWidth="1"/>
    <col min="2" max="2" width="14.5703125" style="376" customWidth="1"/>
    <col min="3" max="3" width="16.85546875" style="378" customWidth="1"/>
    <col min="4" max="4" width="11" style="376" customWidth="1"/>
    <col min="5" max="5" width="9.28515625" style="379" bestFit="1" customWidth="1"/>
    <col min="6" max="6" width="37.85546875" style="380" customWidth="1"/>
    <col min="7" max="7" width="10.140625" style="376" customWidth="1"/>
    <col min="8" max="8" width="12.140625" style="376" customWidth="1"/>
    <col min="9" max="9" width="29" style="368" customWidth="1"/>
    <col min="10" max="10" width="31.7109375" style="368" customWidth="1"/>
    <col min="11" max="11" width="36" style="368" customWidth="1"/>
    <col min="12" max="16384" width="9.140625" style="368"/>
  </cols>
  <sheetData>
    <row r="1" spans="1:8" ht="15.75" x14ac:dyDescent="0.25">
      <c r="A1" s="2" t="s">
        <v>456</v>
      </c>
      <c r="B1" s="364"/>
      <c r="C1" s="365"/>
      <c r="D1" s="364"/>
      <c r="E1" s="366"/>
      <c r="F1" s="367"/>
      <c r="G1" s="364"/>
      <c r="H1" s="364"/>
    </row>
    <row r="2" spans="1:8" ht="15.75" x14ac:dyDescent="0.25">
      <c r="A2" s="2" t="s">
        <v>339</v>
      </c>
      <c r="B2" s="364"/>
      <c r="C2" s="365"/>
      <c r="D2" s="364"/>
      <c r="E2" s="366"/>
      <c r="F2" s="367"/>
      <c r="G2" s="364"/>
      <c r="H2" s="364"/>
    </row>
    <row r="3" spans="1:8" ht="9" customHeight="1" thickBot="1" x14ac:dyDescent="0.25">
      <c r="B3" s="364"/>
      <c r="C3" s="365"/>
      <c r="D3" s="364"/>
      <c r="E3" s="366"/>
      <c r="F3" s="367"/>
      <c r="G3" s="364"/>
      <c r="H3" s="364"/>
    </row>
    <row r="4" spans="1:8" ht="36.75" customHeight="1" x14ac:dyDescent="0.2">
      <c r="A4" s="370" t="s">
        <v>340</v>
      </c>
      <c r="B4" s="371" t="s">
        <v>341</v>
      </c>
      <c r="C4" s="372" t="s">
        <v>342</v>
      </c>
      <c r="D4" s="373" t="s">
        <v>343</v>
      </c>
      <c r="E4" s="374" t="s">
        <v>344</v>
      </c>
      <c r="F4" s="372" t="s">
        <v>345</v>
      </c>
      <c r="G4" s="375" t="s">
        <v>346</v>
      </c>
      <c r="H4" s="368"/>
    </row>
    <row r="5" spans="1:8" ht="15.75" x14ac:dyDescent="0.25">
      <c r="A5" s="599" t="s">
        <v>347</v>
      </c>
      <c r="B5" s="600"/>
      <c r="C5" s="600"/>
      <c r="D5" s="600"/>
      <c r="E5" s="600"/>
      <c r="F5" s="600"/>
      <c r="G5" s="601"/>
      <c r="H5" s="368"/>
    </row>
    <row r="6" spans="1:8" customFormat="1" ht="15.75" x14ac:dyDescent="0.25">
      <c r="A6" s="567" t="s">
        <v>326</v>
      </c>
      <c r="B6" s="556" t="s">
        <v>348</v>
      </c>
      <c r="C6" s="557" t="s">
        <v>349</v>
      </c>
      <c r="D6" s="558">
        <v>725</v>
      </c>
      <c r="E6" s="559">
        <v>300</v>
      </c>
      <c r="F6" s="557" t="s">
        <v>454</v>
      </c>
      <c r="G6" s="560" t="s">
        <v>350</v>
      </c>
    </row>
    <row r="7" spans="1:8" customFormat="1" ht="15.75" x14ac:dyDescent="0.25">
      <c r="A7" s="567" t="s">
        <v>326</v>
      </c>
      <c r="B7" s="556" t="s">
        <v>348</v>
      </c>
      <c r="C7" s="557" t="s">
        <v>349</v>
      </c>
      <c r="D7" s="558">
        <v>745</v>
      </c>
      <c r="E7" s="559">
        <v>100</v>
      </c>
      <c r="F7" s="557" t="s">
        <v>422</v>
      </c>
      <c r="G7" s="560" t="s">
        <v>350</v>
      </c>
    </row>
    <row r="8" spans="1:8" customFormat="1" ht="15.75" x14ac:dyDescent="0.25">
      <c r="A8" s="567" t="s">
        <v>326</v>
      </c>
      <c r="B8" s="556" t="s">
        <v>348</v>
      </c>
      <c r="C8" s="557" t="s">
        <v>349</v>
      </c>
      <c r="D8" s="558">
        <v>710</v>
      </c>
      <c r="E8" s="559">
        <v>200</v>
      </c>
      <c r="F8" s="557" t="s">
        <v>455</v>
      </c>
      <c r="G8" s="560" t="s">
        <v>350</v>
      </c>
    </row>
    <row r="9" spans="1:8" customFormat="1" ht="16.5" thickBot="1" x14ac:dyDescent="0.3">
      <c r="A9" s="568" t="s">
        <v>327</v>
      </c>
      <c r="B9" s="561" t="s">
        <v>348</v>
      </c>
      <c r="C9" s="562" t="s">
        <v>349</v>
      </c>
      <c r="D9" s="563">
        <v>710</v>
      </c>
      <c r="E9" s="564">
        <v>50</v>
      </c>
      <c r="F9" s="562" t="s">
        <v>422</v>
      </c>
      <c r="G9" s="565" t="s">
        <v>350</v>
      </c>
    </row>
    <row r="10" spans="1:8" x14ac:dyDescent="0.2">
      <c r="A10" s="377" t="s">
        <v>374</v>
      </c>
    </row>
    <row r="12" spans="1:8" x14ac:dyDescent="0.2">
      <c r="A12" s="381"/>
    </row>
    <row r="13" spans="1:8" ht="15.75" x14ac:dyDescent="0.25">
      <c r="A13" s="547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426</v>
      </c>
    </row>
    <row r="2" spans="1:16" ht="20.25" x14ac:dyDescent="0.3">
      <c r="A2" s="134" t="s">
        <v>462</v>
      </c>
    </row>
    <row r="3" spans="1:16" ht="16.5" thickBot="1" x14ac:dyDescent="0.3">
      <c r="A3" s="452"/>
      <c r="B3" s="12"/>
    </row>
    <row r="4" spans="1:16" ht="15.75" thickBot="1" x14ac:dyDescent="0.3">
      <c r="A4" s="389"/>
      <c r="B4" s="390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391"/>
      <c r="B5" s="392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393" t="s">
        <v>90</v>
      </c>
      <c r="B6" s="394" t="s">
        <v>91</v>
      </c>
      <c r="C6" s="69" t="s">
        <v>61</v>
      </c>
      <c r="D6" s="70"/>
      <c r="E6" s="548" t="s">
        <v>92</v>
      </c>
      <c r="F6" s="103" t="s">
        <v>93</v>
      </c>
      <c r="G6" s="70"/>
      <c r="H6" s="69" t="s">
        <v>61</v>
      </c>
      <c r="I6" s="70"/>
      <c r="J6" s="501" t="s">
        <v>92</v>
      </c>
      <c r="K6" s="69" t="s">
        <v>61</v>
      </c>
      <c r="L6" s="70"/>
      <c r="M6" s="501" t="s">
        <v>92</v>
      </c>
      <c r="N6" s="69" t="s">
        <v>61</v>
      </c>
      <c r="O6" s="70"/>
      <c r="P6" s="268" t="s">
        <v>92</v>
      </c>
    </row>
    <row r="7" spans="1:16" s="15" customFormat="1" ht="29.25" customHeight="1" thickBot="1" x14ac:dyDescent="0.25">
      <c r="A7" s="395"/>
      <c r="B7" s="396"/>
      <c r="C7" s="26" t="s">
        <v>461</v>
      </c>
      <c r="D7" s="27" t="s">
        <v>453</v>
      </c>
      <c r="E7" s="440"/>
      <c r="F7" s="397" t="s">
        <v>461</v>
      </c>
      <c r="G7" s="17" t="s">
        <v>453</v>
      </c>
      <c r="H7" s="26" t="s">
        <v>461</v>
      </c>
      <c r="I7" s="27" t="s">
        <v>453</v>
      </c>
      <c r="J7" s="440"/>
      <c r="K7" s="26" t="s">
        <v>461</v>
      </c>
      <c r="L7" s="27" t="s">
        <v>453</v>
      </c>
      <c r="M7" s="440"/>
      <c r="N7" s="26" t="s">
        <v>461</v>
      </c>
      <c r="O7" s="27" t="s">
        <v>453</v>
      </c>
      <c r="P7" s="17"/>
    </row>
    <row r="8" spans="1:16" ht="15" x14ac:dyDescent="0.25">
      <c r="A8" s="391" t="s">
        <v>22</v>
      </c>
      <c r="B8" s="398" t="s">
        <v>94</v>
      </c>
      <c r="C8" s="62">
        <v>738.13300000000004</v>
      </c>
      <c r="D8" s="58">
        <v>746.77800000000002</v>
      </c>
      <c r="E8" s="502">
        <v>-1.1576398876238965</v>
      </c>
      <c r="F8" s="59">
        <v>27.740244847743678</v>
      </c>
      <c r="G8" s="172">
        <v>32.939156421212687</v>
      </c>
      <c r="H8" s="62">
        <v>727.28800000000001</v>
      </c>
      <c r="I8" s="58">
        <v>743.50900000000001</v>
      </c>
      <c r="J8" s="502">
        <v>-2.1816817281297203</v>
      </c>
      <c r="K8" s="62">
        <v>734.84199999999998</v>
      </c>
      <c r="L8" s="58">
        <v>743.93899999999996</v>
      </c>
      <c r="M8" s="502">
        <v>-1.222815311470427</v>
      </c>
      <c r="N8" s="62">
        <v>756.82600000000002</v>
      </c>
      <c r="O8" s="58">
        <v>755.98</v>
      </c>
      <c r="P8" s="172">
        <v>0.1119077224265197</v>
      </c>
    </row>
    <row r="9" spans="1:16" ht="15" x14ac:dyDescent="0.25">
      <c r="A9" s="391"/>
      <c r="B9" s="399" t="s">
        <v>95</v>
      </c>
      <c r="C9" s="62">
        <v>779.69799999999998</v>
      </c>
      <c r="D9" s="174">
        <v>770.44</v>
      </c>
      <c r="E9" s="502">
        <v>1.2016510046207263</v>
      </c>
      <c r="F9" s="59">
        <v>49.52548916031062</v>
      </c>
      <c r="G9" s="60">
        <v>39.373865135746811</v>
      </c>
      <c r="H9" s="173">
        <v>694.37199999999996</v>
      </c>
      <c r="I9" s="174">
        <v>721.678</v>
      </c>
      <c r="J9" s="503">
        <v>-3.7836819190830315</v>
      </c>
      <c r="K9" s="173">
        <v>710.69299999999998</v>
      </c>
      <c r="L9" s="174">
        <v>697.49800000000005</v>
      </c>
      <c r="M9" s="503">
        <v>1.8917616968077235</v>
      </c>
      <c r="N9" s="173">
        <v>796.48699999999997</v>
      </c>
      <c r="O9" s="174">
        <v>786.05100000000004</v>
      </c>
      <c r="P9" s="60">
        <v>1.3276492237780908</v>
      </c>
    </row>
    <row r="10" spans="1:16" ht="15" x14ac:dyDescent="0.25">
      <c r="A10" s="400" t="s">
        <v>23</v>
      </c>
      <c r="B10" s="399" t="s">
        <v>94</v>
      </c>
      <c r="C10" s="173">
        <v>544.84699999999998</v>
      </c>
      <c r="D10" s="174">
        <v>559.25400000000002</v>
      </c>
      <c r="E10" s="502">
        <v>-2.5761103183884315</v>
      </c>
      <c r="F10" s="59">
        <v>1.4132927206187762</v>
      </c>
      <c r="G10" s="60">
        <v>1.6348161934970862</v>
      </c>
      <c r="H10" s="173">
        <v>534.26099999999997</v>
      </c>
      <c r="I10" s="174">
        <v>535.173</v>
      </c>
      <c r="J10" s="503">
        <v>-0.17041218447119616</v>
      </c>
      <c r="K10" s="173" t="s">
        <v>96</v>
      </c>
      <c r="L10" s="174" t="s">
        <v>96</v>
      </c>
      <c r="M10" s="572" t="s">
        <v>108</v>
      </c>
      <c r="N10" s="173">
        <v>559.49599999999998</v>
      </c>
      <c r="O10" s="174">
        <v>573.57899999999995</v>
      </c>
      <c r="P10" s="60">
        <v>-2.4552851481661584</v>
      </c>
    </row>
    <row r="11" spans="1:16" ht="15" x14ac:dyDescent="0.25">
      <c r="A11" s="401"/>
      <c r="B11" s="399" t="s">
        <v>95</v>
      </c>
      <c r="C11" s="173">
        <v>569.80399999999997</v>
      </c>
      <c r="D11" s="174">
        <v>596.58199999999999</v>
      </c>
      <c r="E11" s="502">
        <v>-4.4885698864531651</v>
      </c>
      <c r="F11" s="59">
        <v>4.9088616159964449</v>
      </c>
      <c r="G11" s="60">
        <v>5.7587272044110076</v>
      </c>
      <c r="H11" s="173" t="s">
        <v>96</v>
      </c>
      <c r="I11" s="174" t="s">
        <v>96</v>
      </c>
      <c r="J11" s="572" t="s">
        <v>108</v>
      </c>
      <c r="K11" s="173" t="s">
        <v>96</v>
      </c>
      <c r="L11" s="174" t="s">
        <v>96</v>
      </c>
      <c r="M11" s="572" t="s">
        <v>108</v>
      </c>
      <c r="N11" s="173">
        <v>579.13099999999997</v>
      </c>
      <c r="O11" s="174">
        <v>597.51300000000003</v>
      </c>
      <c r="P11" s="60">
        <v>-3.076418421021812</v>
      </c>
    </row>
    <row r="12" spans="1:16" ht="15" x14ac:dyDescent="0.25">
      <c r="A12" s="400" t="s">
        <v>24</v>
      </c>
      <c r="B12" s="399" t="s">
        <v>94</v>
      </c>
      <c r="C12" s="173">
        <v>671.601</v>
      </c>
      <c r="D12" s="174">
        <v>674.56200000000001</v>
      </c>
      <c r="E12" s="502">
        <v>-0.43895149741610301</v>
      </c>
      <c r="F12" s="59">
        <v>0.29270532801237026</v>
      </c>
      <c r="G12" s="60">
        <v>0.23458375931702802</v>
      </c>
      <c r="H12" s="173" t="s">
        <v>96</v>
      </c>
      <c r="I12" s="174" t="s">
        <v>96</v>
      </c>
      <c r="J12" s="503" t="s">
        <v>108</v>
      </c>
      <c r="K12" s="173" t="s">
        <v>96</v>
      </c>
      <c r="L12" s="174" t="s">
        <v>96</v>
      </c>
      <c r="M12" s="503" t="s">
        <v>108</v>
      </c>
      <c r="N12" s="173">
        <v>635.44899999999996</v>
      </c>
      <c r="O12" s="174">
        <v>634.13699999999994</v>
      </c>
      <c r="P12" s="60">
        <v>0.20689535542004517</v>
      </c>
    </row>
    <row r="13" spans="1:16" ht="15" x14ac:dyDescent="0.25">
      <c r="A13" s="391"/>
      <c r="B13" s="399" t="s">
        <v>95</v>
      </c>
      <c r="C13" s="173">
        <v>663.95100000000002</v>
      </c>
      <c r="D13" s="174">
        <v>674.40499999999997</v>
      </c>
      <c r="E13" s="502">
        <v>-1.5501071314714379</v>
      </c>
      <c r="F13" s="59">
        <v>1.3241341980942694</v>
      </c>
      <c r="G13" s="60">
        <v>1.1967345619139995</v>
      </c>
      <c r="H13" s="173">
        <v>674.25800000000004</v>
      </c>
      <c r="I13" s="174">
        <v>677.149</v>
      </c>
      <c r="J13" s="572">
        <v>-0.4269370552123628</v>
      </c>
      <c r="K13" s="173">
        <v>630.68200000000002</v>
      </c>
      <c r="L13" s="174">
        <v>651.26599999999996</v>
      </c>
      <c r="M13" s="572">
        <v>-3.16061332850171</v>
      </c>
      <c r="N13" s="173">
        <v>669.81899999999996</v>
      </c>
      <c r="O13" s="174">
        <v>683.06600000000003</v>
      </c>
      <c r="P13" s="60">
        <v>-1.9393440750967068</v>
      </c>
    </row>
    <row r="14" spans="1:16" ht="15" x14ac:dyDescent="0.25">
      <c r="A14" s="401"/>
      <c r="B14" s="399" t="s">
        <v>139</v>
      </c>
      <c r="C14" s="173">
        <v>752.11599999999999</v>
      </c>
      <c r="D14" s="174">
        <v>736.86300000000006</v>
      </c>
      <c r="E14" s="502">
        <v>2.0699913009609556</v>
      </c>
      <c r="F14" s="59">
        <v>1.3555053309201219</v>
      </c>
      <c r="G14" s="60">
        <v>0.56893508445399821</v>
      </c>
      <c r="H14" s="173" t="s">
        <v>96</v>
      </c>
      <c r="I14" s="174" t="s">
        <v>96</v>
      </c>
      <c r="J14" s="572" t="s">
        <v>108</v>
      </c>
      <c r="K14" s="173" t="s">
        <v>108</v>
      </c>
      <c r="L14" s="174" t="s">
        <v>108</v>
      </c>
      <c r="M14" s="503" t="s">
        <v>108</v>
      </c>
      <c r="N14" s="173">
        <v>756.12699999999995</v>
      </c>
      <c r="O14" s="174">
        <v>735.51099999999997</v>
      </c>
      <c r="P14" s="60">
        <v>2.8029492420915507</v>
      </c>
    </row>
    <row r="15" spans="1:16" ht="15" x14ac:dyDescent="0.25">
      <c r="A15" s="400" t="s">
        <v>31</v>
      </c>
      <c r="B15" s="399" t="s">
        <v>95</v>
      </c>
      <c r="C15" s="173">
        <v>665.73</v>
      </c>
      <c r="D15" s="174">
        <v>668.72199999999998</v>
      </c>
      <c r="E15" s="502">
        <v>-0.44742060228315533</v>
      </c>
      <c r="F15" s="59">
        <v>4.7401994767884945</v>
      </c>
      <c r="G15" s="60">
        <v>7.7637953181115176</v>
      </c>
      <c r="H15" s="173">
        <v>659.24699999999996</v>
      </c>
      <c r="I15" s="174">
        <v>650.53099999999995</v>
      </c>
      <c r="J15" s="503">
        <v>1.3398285400695753</v>
      </c>
      <c r="K15" s="173">
        <v>638.91899999999998</v>
      </c>
      <c r="L15" s="174">
        <v>665.85799999999995</v>
      </c>
      <c r="M15" s="572">
        <v>-4.0457575038521671</v>
      </c>
      <c r="N15" s="173">
        <v>676.48699999999997</v>
      </c>
      <c r="O15" s="174">
        <v>672.774</v>
      </c>
      <c r="P15" s="60">
        <v>0.55189409816668977</v>
      </c>
    </row>
    <row r="16" spans="1:16" ht="15" x14ac:dyDescent="0.25">
      <c r="A16" s="400" t="s">
        <v>97</v>
      </c>
      <c r="B16" s="399" t="s">
        <v>94</v>
      </c>
      <c r="C16" s="173">
        <v>672.01800000000003</v>
      </c>
      <c r="D16" s="174">
        <v>679.63599999999997</v>
      </c>
      <c r="E16" s="502">
        <v>-1.120894125679031</v>
      </c>
      <c r="F16" s="59">
        <v>0.30750311100200539</v>
      </c>
      <c r="G16" s="60">
        <v>0.50678952473326877</v>
      </c>
      <c r="H16" s="173" t="s">
        <v>96</v>
      </c>
      <c r="I16" s="174" t="s">
        <v>96</v>
      </c>
      <c r="J16" s="503" t="s">
        <v>108</v>
      </c>
      <c r="K16" s="173" t="s">
        <v>108</v>
      </c>
      <c r="L16" s="174" t="s">
        <v>108</v>
      </c>
      <c r="M16" s="503" t="s">
        <v>108</v>
      </c>
      <c r="N16" s="173">
        <v>684.60799999999995</v>
      </c>
      <c r="O16" s="174">
        <v>682.82100000000003</v>
      </c>
      <c r="P16" s="60">
        <v>0.26170841260006955</v>
      </c>
    </row>
    <row r="17" spans="1:60" ht="15" x14ac:dyDescent="0.25">
      <c r="A17" s="401"/>
      <c r="B17" s="399" t="s">
        <v>95</v>
      </c>
      <c r="C17" s="175">
        <v>589.24900000000002</v>
      </c>
      <c r="D17" s="176">
        <v>571.00400000000002</v>
      </c>
      <c r="E17" s="549">
        <v>3.1952490700590546</v>
      </c>
      <c r="F17" s="402">
        <v>7.4030692991624583E-2</v>
      </c>
      <c r="G17" s="65">
        <v>7.3942031265018679E-2</v>
      </c>
      <c r="H17" s="175" t="s">
        <v>96</v>
      </c>
      <c r="I17" s="176" t="s">
        <v>108</v>
      </c>
      <c r="J17" s="550" t="s">
        <v>108</v>
      </c>
      <c r="K17" s="175" t="s">
        <v>108</v>
      </c>
      <c r="L17" s="176" t="s">
        <v>108</v>
      </c>
      <c r="M17" s="550" t="s">
        <v>108</v>
      </c>
      <c r="N17" s="175">
        <v>590.61800000000005</v>
      </c>
      <c r="O17" s="176">
        <v>571.00400000000002</v>
      </c>
      <c r="P17" s="573">
        <v>3.4350022066395391</v>
      </c>
    </row>
    <row r="18" spans="1:60" s="28" customFormat="1" ht="15.75" thickBot="1" x14ac:dyDescent="0.3">
      <c r="A18" s="336" t="s">
        <v>0</v>
      </c>
      <c r="B18" s="403" t="s">
        <v>95</v>
      </c>
      <c r="C18" s="63">
        <v>660.52499999999998</v>
      </c>
      <c r="D18" s="61">
        <v>670.09699999999998</v>
      </c>
      <c r="E18" s="550">
        <v>-1.4284499109830373</v>
      </c>
      <c r="F18" s="404">
        <v>8.3180335175215863</v>
      </c>
      <c r="G18" s="65">
        <v>9.948654765337599</v>
      </c>
      <c r="H18" s="63">
        <v>622.73199999999997</v>
      </c>
      <c r="I18" s="61">
        <v>622.18100000000004</v>
      </c>
      <c r="J18" s="505">
        <v>8.8559438491360373E-2</v>
      </c>
      <c r="K18" s="63">
        <v>627.52</v>
      </c>
      <c r="L18" s="61">
        <v>636.14599999999996</v>
      </c>
      <c r="M18" s="505">
        <v>-1.3559780302006106</v>
      </c>
      <c r="N18" s="63">
        <v>670.52499999999998</v>
      </c>
      <c r="O18" s="61">
        <v>678.73299999999995</v>
      </c>
      <c r="P18" s="506">
        <v>-1.2093120564345583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05"/>
      <c r="B19" s="405"/>
      <c r="C19" s="406"/>
      <c r="D19" s="406"/>
      <c r="E19" s="407" t="s">
        <v>106</v>
      </c>
      <c r="F19" s="408">
        <v>100</v>
      </c>
      <c r="G19" s="409">
        <v>100</v>
      </c>
      <c r="H19" s="406"/>
      <c r="I19" s="406"/>
      <c r="J19" s="406"/>
      <c r="K19" s="406"/>
      <c r="L19" s="406"/>
      <c r="M19" s="406"/>
      <c r="N19" s="406"/>
      <c r="O19" s="406"/>
      <c r="P19" s="406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78"/>
    </row>
    <row r="24" spans="1:60" ht="15.75" x14ac:dyDescent="0.25">
      <c r="A24" s="452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41" customFormat="1" ht="15.75" x14ac:dyDescent="0.25">
      <c r="A1" s="339" t="s">
        <v>425</v>
      </c>
      <c r="B1" s="340"/>
      <c r="C1" s="340"/>
      <c r="D1" s="340"/>
      <c r="E1" s="340"/>
      <c r="F1" s="340"/>
      <c r="G1" s="340"/>
      <c r="I1" s="340"/>
      <c r="J1" s="339" t="s">
        <v>468</v>
      </c>
      <c r="K1" s="340"/>
      <c r="L1" s="340"/>
      <c r="M1" s="340"/>
      <c r="N1" s="340"/>
      <c r="O1" s="340"/>
      <c r="P1" s="340"/>
      <c r="Q1" s="340"/>
      <c r="R1" s="340"/>
      <c r="S1" s="340"/>
    </row>
    <row r="2" spans="1:19" s="341" customFormat="1" ht="15.75" x14ac:dyDescent="0.25">
      <c r="A2" s="342" t="s">
        <v>324</v>
      </c>
      <c r="B2" s="343">
        <v>4.3095999999999997</v>
      </c>
      <c r="C2" s="342" t="s">
        <v>325</v>
      </c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</row>
    <row r="3" spans="1:19" s="341" customFormat="1" ht="6" customHeight="1" x14ac:dyDescent="0.2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</row>
    <row r="4" spans="1:19" s="341" customFormat="1" ht="15.75" x14ac:dyDescent="0.25">
      <c r="A4" s="344" t="s">
        <v>326</v>
      </c>
      <c r="B4" s="345"/>
      <c r="C4" s="345"/>
      <c r="D4" s="346"/>
      <c r="E4" s="344" t="s">
        <v>327</v>
      </c>
      <c r="F4" s="345"/>
      <c r="G4" s="345"/>
      <c r="H4" s="346"/>
      <c r="I4" s="344" t="s">
        <v>328</v>
      </c>
      <c r="J4" s="345"/>
      <c r="K4" s="347"/>
      <c r="L4" s="340"/>
      <c r="M4" s="344" t="s">
        <v>329</v>
      </c>
      <c r="N4" s="347"/>
      <c r="O4" s="347"/>
      <c r="P4" s="340"/>
      <c r="Q4" s="340"/>
      <c r="R4" s="340"/>
      <c r="S4" s="340"/>
    </row>
    <row r="5" spans="1:19" s="341" customFormat="1" ht="15.75" x14ac:dyDescent="0.25">
      <c r="A5" s="348" t="s">
        <v>243</v>
      </c>
      <c r="B5" s="349" t="s">
        <v>330</v>
      </c>
      <c r="C5" s="350" t="s">
        <v>331</v>
      </c>
      <c r="D5" s="340"/>
      <c r="E5" s="349" t="s">
        <v>243</v>
      </c>
      <c r="F5" s="349" t="s">
        <v>330</v>
      </c>
      <c r="G5" s="350" t="s">
        <v>331</v>
      </c>
      <c r="H5" s="340"/>
      <c r="I5" s="348" t="s">
        <v>243</v>
      </c>
      <c r="J5" s="349" t="s">
        <v>330</v>
      </c>
      <c r="K5" s="350" t="s">
        <v>331</v>
      </c>
      <c r="L5" s="340"/>
      <c r="M5" s="348" t="s">
        <v>243</v>
      </c>
      <c r="N5" s="351" t="s">
        <v>330</v>
      </c>
      <c r="O5" s="352" t="s">
        <v>331</v>
      </c>
      <c r="P5" s="340"/>
      <c r="Q5" s="340"/>
      <c r="R5" s="340"/>
      <c r="S5" s="340"/>
    </row>
    <row r="6" spans="1:19" s="341" customFormat="1" ht="15.75" x14ac:dyDescent="0.25">
      <c r="A6" s="356" t="s">
        <v>337</v>
      </c>
      <c r="B6" s="354">
        <v>702.46479999999997</v>
      </c>
      <c r="C6" s="355">
        <v>163</v>
      </c>
      <c r="D6" s="340"/>
      <c r="E6" s="356" t="s">
        <v>393</v>
      </c>
      <c r="F6" s="354">
        <v>685.65735999999993</v>
      </c>
      <c r="G6" s="355">
        <v>159.1</v>
      </c>
      <c r="H6" s="340"/>
      <c r="I6" s="356" t="s">
        <v>245</v>
      </c>
      <c r="J6" s="354">
        <v>526.11596799999995</v>
      </c>
      <c r="K6" s="355">
        <v>122.08</v>
      </c>
      <c r="L6" s="340"/>
      <c r="M6" s="356" t="s">
        <v>335</v>
      </c>
      <c r="N6" s="354">
        <v>538.69999999999993</v>
      </c>
      <c r="O6" s="355">
        <v>125</v>
      </c>
      <c r="P6" s="340"/>
      <c r="Q6" s="340"/>
      <c r="R6" s="340"/>
      <c r="S6" s="340"/>
    </row>
    <row r="7" spans="1:19" s="341" customFormat="1" ht="15.75" x14ac:dyDescent="0.25">
      <c r="A7" s="356" t="s">
        <v>245</v>
      </c>
      <c r="B7" s="354">
        <v>707.16226399999994</v>
      </c>
      <c r="C7" s="355">
        <v>164.09</v>
      </c>
      <c r="D7" s="340"/>
      <c r="E7" s="356" t="s">
        <v>391</v>
      </c>
      <c r="F7" s="354">
        <v>693.66158007999991</v>
      </c>
      <c r="G7" s="355">
        <v>160.9573</v>
      </c>
      <c r="H7" s="340"/>
      <c r="I7" s="356" t="s">
        <v>337</v>
      </c>
      <c r="J7" s="354">
        <v>590.41519999999991</v>
      </c>
      <c r="K7" s="355">
        <v>137</v>
      </c>
      <c r="L7" s="340"/>
      <c r="M7" s="353" t="s">
        <v>332</v>
      </c>
      <c r="N7" s="354">
        <v>605.96165103999999</v>
      </c>
      <c r="O7" s="355">
        <v>140.60740000000001</v>
      </c>
      <c r="P7" s="340"/>
      <c r="Q7" s="340"/>
      <c r="R7" s="340"/>
      <c r="S7" s="340"/>
    </row>
    <row r="8" spans="1:19" s="341" customFormat="1" ht="15.75" x14ac:dyDescent="0.25">
      <c r="A8" s="353" t="s">
        <v>451</v>
      </c>
      <c r="B8" s="354">
        <v>721.26370615999997</v>
      </c>
      <c r="C8" s="355">
        <v>167.3621</v>
      </c>
      <c r="D8" s="340"/>
      <c r="E8" s="356" t="s">
        <v>247</v>
      </c>
      <c r="F8" s="354">
        <v>696.47445600000003</v>
      </c>
      <c r="G8" s="355">
        <v>161.61000000000001</v>
      </c>
      <c r="H8" s="340"/>
      <c r="I8" s="356" t="s">
        <v>248</v>
      </c>
      <c r="J8" s="354">
        <v>594.72479999999996</v>
      </c>
      <c r="K8" s="355">
        <v>138</v>
      </c>
      <c r="L8" s="340"/>
      <c r="M8" s="356" t="s">
        <v>245</v>
      </c>
      <c r="N8" s="354">
        <v>610.15316800000005</v>
      </c>
      <c r="O8" s="355">
        <v>141.58000000000001</v>
      </c>
      <c r="P8" s="340"/>
      <c r="Q8" s="340"/>
      <c r="R8" s="340"/>
      <c r="S8" s="340"/>
    </row>
    <row r="9" spans="1:19" s="341" customFormat="1" ht="15.75" x14ac:dyDescent="0.25">
      <c r="A9" s="353" t="s">
        <v>332</v>
      </c>
      <c r="B9" s="354">
        <v>738.17155983999999</v>
      </c>
      <c r="C9" s="355">
        <v>171.28540000000001</v>
      </c>
      <c r="D9" s="340"/>
      <c r="E9" s="353" t="s">
        <v>332</v>
      </c>
      <c r="F9" s="354">
        <v>716.13657504000003</v>
      </c>
      <c r="G9" s="355">
        <v>166.17240000000001</v>
      </c>
      <c r="H9" s="340"/>
      <c r="I9" s="356" t="s">
        <v>393</v>
      </c>
      <c r="J9" s="354">
        <v>646.43999999999994</v>
      </c>
      <c r="K9" s="355">
        <v>150</v>
      </c>
      <c r="L9" s="340"/>
      <c r="M9" s="356" t="s">
        <v>333</v>
      </c>
      <c r="N9" s="354">
        <v>612.20712335999997</v>
      </c>
      <c r="O9" s="355">
        <v>142.0566</v>
      </c>
      <c r="P9" s="340"/>
      <c r="Q9" s="340"/>
      <c r="R9" s="340"/>
      <c r="S9" s="340"/>
    </row>
    <row r="10" spans="1:19" s="341" customFormat="1" ht="18.75" x14ac:dyDescent="0.3">
      <c r="A10" s="356" t="s">
        <v>333</v>
      </c>
      <c r="B10" s="354">
        <v>745.04450992</v>
      </c>
      <c r="C10" s="355">
        <v>172.8802</v>
      </c>
      <c r="D10" s="340"/>
      <c r="E10" s="360" t="s">
        <v>334</v>
      </c>
      <c r="F10" s="358">
        <v>770.44</v>
      </c>
      <c r="G10" s="359">
        <v>178.77297196955638</v>
      </c>
      <c r="H10" s="340"/>
      <c r="I10" s="356" t="s">
        <v>391</v>
      </c>
      <c r="J10" s="354">
        <v>650.706504</v>
      </c>
      <c r="K10" s="355">
        <v>150.99</v>
      </c>
      <c r="L10" s="340"/>
      <c r="M10" s="356" t="s">
        <v>391</v>
      </c>
      <c r="N10" s="354">
        <v>646.10902271999998</v>
      </c>
      <c r="O10" s="355">
        <v>149.92320000000001</v>
      </c>
      <c r="P10" s="340"/>
      <c r="Q10" s="340"/>
      <c r="R10" s="340"/>
      <c r="S10" s="340"/>
    </row>
    <row r="11" spans="1:19" s="341" customFormat="1" ht="18.75" x14ac:dyDescent="0.3">
      <c r="A11" s="360" t="s">
        <v>334</v>
      </c>
      <c r="B11" s="358">
        <v>746.77800000000002</v>
      </c>
      <c r="C11" s="359">
        <v>173.28243920549474</v>
      </c>
      <c r="D11" s="340"/>
      <c r="E11" s="356" t="s">
        <v>360</v>
      </c>
      <c r="F11" s="354">
        <v>779.01342356000009</v>
      </c>
      <c r="G11" s="355">
        <v>180.76235000000003</v>
      </c>
      <c r="H11" s="340"/>
      <c r="I11" s="356" t="s">
        <v>247</v>
      </c>
      <c r="J11" s="354">
        <v>651.30984799999987</v>
      </c>
      <c r="K11" s="355">
        <v>151.13</v>
      </c>
      <c r="L11" s="340"/>
      <c r="M11" s="357" t="s">
        <v>334</v>
      </c>
      <c r="N11" s="358">
        <v>668.72199999999998</v>
      </c>
      <c r="O11" s="359">
        <v>155.17031743085207</v>
      </c>
      <c r="P11" s="340"/>
      <c r="Q11" s="340"/>
      <c r="R11" s="340"/>
      <c r="S11" s="340"/>
    </row>
    <row r="12" spans="1:19" ht="15.75" x14ac:dyDescent="0.25">
      <c r="A12" s="356" t="s">
        <v>248</v>
      </c>
      <c r="B12" s="354">
        <v>767.10879999999997</v>
      </c>
      <c r="C12" s="355">
        <v>178</v>
      </c>
      <c r="D12" s="340"/>
      <c r="E12" s="356" t="s">
        <v>244</v>
      </c>
      <c r="F12" s="354">
        <v>827.44319999999993</v>
      </c>
      <c r="G12" s="355">
        <v>192</v>
      </c>
      <c r="H12" s="340"/>
      <c r="I12" s="356" t="s">
        <v>360</v>
      </c>
      <c r="J12" s="354">
        <v>660.28458999999998</v>
      </c>
      <c r="K12" s="355">
        <v>153.21250000000001</v>
      </c>
      <c r="L12" s="340"/>
      <c r="M12" s="356" t="s">
        <v>250</v>
      </c>
      <c r="N12" s="354">
        <v>721.90109599999994</v>
      </c>
      <c r="O12" s="355">
        <v>167.51</v>
      </c>
      <c r="P12" s="340"/>
      <c r="Q12" s="340"/>
      <c r="R12" s="340"/>
      <c r="S12" s="340"/>
    </row>
    <row r="13" spans="1:19" ht="15.75" x14ac:dyDescent="0.25">
      <c r="A13" s="356" t="s">
        <v>247</v>
      </c>
      <c r="B13" s="354">
        <v>785.94175199999995</v>
      </c>
      <c r="C13" s="355">
        <v>182.37</v>
      </c>
      <c r="D13" s="340"/>
      <c r="E13" s="356" t="s">
        <v>469</v>
      </c>
      <c r="F13" s="354">
        <v>917.94479999999987</v>
      </c>
      <c r="G13" s="355">
        <v>213</v>
      </c>
      <c r="H13" s="340"/>
      <c r="I13" s="353" t="s">
        <v>332</v>
      </c>
      <c r="J13" s="354">
        <v>672.06660543999999</v>
      </c>
      <c r="K13" s="355">
        <v>155.94640000000001</v>
      </c>
      <c r="L13" s="340"/>
      <c r="M13" s="356" t="s">
        <v>246</v>
      </c>
      <c r="N13" s="354">
        <v>782.62335999999993</v>
      </c>
      <c r="O13" s="355">
        <v>181.6</v>
      </c>
      <c r="P13" s="340"/>
      <c r="Q13" s="340"/>
      <c r="R13" s="340"/>
      <c r="S13" s="340"/>
    </row>
    <row r="14" spans="1:19" ht="18.75" x14ac:dyDescent="0.3">
      <c r="A14" s="356" t="s">
        <v>335</v>
      </c>
      <c r="B14" s="354">
        <v>811.75625600000001</v>
      </c>
      <c r="C14" s="355">
        <v>188.36</v>
      </c>
      <c r="D14" s="340"/>
      <c r="E14" s="361" t="s">
        <v>336</v>
      </c>
      <c r="F14" s="362">
        <v>760.84642433499994</v>
      </c>
      <c r="G14" s="363">
        <v>176.54687774619455</v>
      </c>
      <c r="H14" s="340"/>
      <c r="I14" s="357" t="s">
        <v>334</v>
      </c>
      <c r="J14" s="358">
        <v>674.40499999999997</v>
      </c>
      <c r="K14" s="359">
        <v>156.48900129942456</v>
      </c>
      <c r="L14" s="340"/>
      <c r="M14" s="356" t="s">
        <v>469</v>
      </c>
      <c r="N14" s="354">
        <v>797.27599999999995</v>
      </c>
      <c r="O14" s="355">
        <v>185</v>
      </c>
      <c r="P14" s="340"/>
      <c r="Q14" s="340"/>
      <c r="R14" s="340"/>
      <c r="S14" s="340"/>
    </row>
    <row r="15" spans="1:19" ht="15.75" x14ac:dyDescent="0.25">
      <c r="A15" s="356" t="s">
        <v>391</v>
      </c>
      <c r="B15" s="354">
        <v>815.76935551999998</v>
      </c>
      <c r="C15" s="355">
        <v>189.2912</v>
      </c>
      <c r="D15" s="340"/>
      <c r="E15"/>
      <c r="F15"/>
      <c r="G15"/>
      <c r="H15" s="340"/>
      <c r="I15" s="356" t="s">
        <v>250</v>
      </c>
      <c r="J15" s="354">
        <v>700.35309599999994</v>
      </c>
      <c r="K15" s="355">
        <v>162.51</v>
      </c>
      <c r="L15" s="340"/>
      <c r="M15" s="353" t="s">
        <v>252</v>
      </c>
      <c r="N15" s="354">
        <v>801.58559999999989</v>
      </c>
      <c r="O15" s="355">
        <v>186</v>
      </c>
      <c r="P15" s="340"/>
      <c r="Q15" s="340"/>
      <c r="R15" s="340"/>
      <c r="S15" s="340"/>
    </row>
    <row r="16" spans="1:19" ht="18.75" x14ac:dyDescent="0.3">
      <c r="A16" s="356" t="s">
        <v>250</v>
      </c>
      <c r="B16" s="354">
        <v>829.64109599999995</v>
      </c>
      <c r="C16" s="355">
        <v>192.51</v>
      </c>
      <c r="D16" s="340"/>
      <c r="E16"/>
      <c r="F16"/>
      <c r="G16"/>
      <c r="H16" s="340"/>
      <c r="I16" s="356" t="s">
        <v>244</v>
      </c>
      <c r="J16" s="354">
        <v>728.3223999999999</v>
      </c>
      <c r="K16" s="355">
        <v>169</v>
      </c>
      <c r="L16" s="340"/>
      <c r="M16" s="361" t="s">
        <v>336</v>
      </c>
      <c r="N16" s="362">
        <v>678.52390211199986</v>
      </c>
      <c r="O16" s="363">
        <v>157.44475174308519</v>
      </c>
    </row>
    <row r="17" spans="1:15" ht="15.75" x14ac:dyDescent="0.25">
      <c r="A17" s="356" t="s">
        <v>393</v>
      </c>
      <c r="B17" s="354">
        <v>831.27874399999985</v>
      </c>
      <c r="C17" s="355">
        <v>192.89</v>
      </c>
      <c r="D17" s="340"/>
      <c r="E17"/>
      <c r="F17"/>
      <c r="G17"/>
      <c r="H17" s="340"/>
      <c r="I17" s="356" t="s">
        <v>246</v>
      </c>
      <c r="J17" s="354">
        <v>775.72799999999995</v>
      </c>
      <c r="K17" s="355">
        <v>180</v>
      </c>
      <c r="L17" s="340"/>
      <c r="M17" s="340"/>
      <c r="N17" s="340"/>
      <c r="O17" s="340"/>
    </row>
    <row r="18" spans="1:15" ht="15.75" x14ac:dyDescent="0.25">
      <c r="A18" s="356" t="s">
        <v>246</v>
      </c>
      <c r="B18" s="354">
        <v>835.20047999999997</v>
      </c>
      <c r="C18" s="355">
        <v>193.8</v>
      </c>
      <c r="D18" s="340"/>
      <c r="E18" s="340"/>
      <c r="F18" s="340"/>
      <c r="G18" s="340"/>
      <c r="H18" s="340"/>
      <c r="I18" s="356" t="s">
        <v>469</v>
      </c>
      <c r="J18" s="354">
        <v>848.99119999999994</v>
      </c>
      <c r="K18" s="355">
        <v>197</v>
      </c>
      <c r="L18" s="340"/>
      <c r="M18" s="340"/>
      <c r="N18" s="340"/>
      <c r="O18" s="340"/>
    </row>
    <row r="19" spans="1:15" ht="18.75" x14ac:dyDescent="0.3">
      <c r="A19" s="356" t="s">
        <v>244</v>
      </c>
      <c r="B19" s="354">
        <v>840.37199999999996</v>
      </c>
      <c r="C19" s="355">
        <v>195</v>
      </c>
      <c r="D19" s="340"/>
      <c r="E19" s="340"/>
      <c r="F19" s="340"/>
      <c r="G19" s="340"/>
      <c r="H19" s="340"/>
      <c r="I19" s="361" t="s">
        <v>336</v>
      </c>
      <c r="J19" s="362">
        <v>670.7587085723078</v>
      </c>
      <c r="K19" s="363">
        <v>155.64291548457115</v>
      </c>
      <c r="L19" s="340"/>
      <c r="M19" s="340"/>
      <c r="N19" s="340"/>
      <c r="O19" s="340"/>
    </row>
    <row r="20" spans="1:15" ht="15.75" x14ac:dyDescent="0.25">
      <c r="A20" s="356" t="s">
        <v>360</v>
      </c>
      <c r="B20" s="354">
        <v>868.12366919999999</v>
      </c>
      <c r="C20" s="355">
        <v>201.43950000000001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</row>
    <row r="21" spans="1:15" ht="18.75" x14ac:dyDescent="0.3">
      <c r="A21" s="361" t="s">
        <v>336</v>
      </c>
      <c r="B21" s="362">
        <v>783.07179950933323</v>
      </c>
      <c r="C21" s="363">
        <v>181.70405594703297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42" t="s">
        <v>425</v>
      </c>
      <c r="B1" s="443"/>
      <c r="C1" s="444"/>
      <c r="D1" s="444"/>
      <c r="E1" s="444"/>
      <c r="F1" s="444"/>
      <c r="I1" s="445" t="s">
        <v>468</v>
      </c>
      <c r="K1" s="444"/>
      <c r="L1" s="444"/>
    </row>
    <row r="2" spans="1:17" ht="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7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7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N4" s="446"/>
      <c r="O4" s="446"/>
      <c r="P4" s="446"/>
      <c r="Q4" s="446"/>
    </row>
    <row r="5" spans="1:17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O5" s="446"/>
      <c r="P5" s="446"/>
    </row>
    <row r="6" spans="1:17" x14ac:dyDescent="0.2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</row>
    <row r="7" spans="1:17" x14ac:dyDescent="0.2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7" x14ac:dyDescent="0.2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</row>
    <row r="9" spans="1:17" x14ac:dyDescent="0.2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</row>
    <row r="10" spans="1:17" x14ac:dyDescent="0.2">
      <c r="A10" s="446"/>
      <c r="B10" s="446"/>
      <c r="C10" s="446"/>
      <c r="D10" s="446"/>
      <c r="E10" s="446"/>
      <c r="F10" s="446"/>
      <c r="G10" s="446"/>
      <c r="H10" s="446"/>
      <c r="I10" s="446"/>
      <c r="J10" s="446"/>
      <c r="K10" s="446"/>
    </row>
    <row r="11" spans="1:17" x14ac:dyDescent="0.2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</row>
    <row r="12" spans="1:17" x14ac:dyDescent="0.2">
      <c r="A12" s="446"/>
      <c r="B12" s="446"/>
      <c r="C12" s="446"/>
      <c r="D12" s="446"/>
      <c r="E12" s="446"/>
      <c r="F12" s="446"/>
      <c r="G12" s="446"/>
      <c r="H12" s="446"/>
      <c r="I12" s="446"/>
      <c r="J12" s="446"/>
      <c r="K12" s="446"/>
    </row>
    <row r="13" spans="1:17" x14ac:dyDescent="0.2">
      <c r="A13" s="446"/>
      <c r="B13" s="446"/>
      <c r="C13" s="446"/>
      <c r="D13" s="446"/>
      <c r="E13" s="446"/>
      <c r="F13" s="446"/>
      <c r="G13" s="446"/>
      <c r="H13" s="446"/>
      <c r="I13" s="446"/>
      <c r="J13" s="446"/>
      <c r="K13" s="446"/>
    </row>
    <row r="14" spans="1:17" x14ac:dyDescent="0.2">
      <c r="A14" s="446"/>
      <c r="B14" s="446"/>
      <c r="C14" s="446"/>
      <c r="D14" s="446"/>
      <c r="E14" s="446"/>
      <c r="F14" s="446"/>
      <c r="G14" s="446"/>
      <c r="H14" s="446"/>
      <c r="I14" s="446"/>
      <c r="J14" s="446"/>
      <c r="K14" s="446"/>
    </row>
    <row r="15" spans="1:17" x14ac:dyDescent="0.2">
      <c r="A15" s="446"/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Q15" s="88" t="s">
        <v>338</v>
      </c>
    </row>
    <row r="16" spans="1:17" x14ac:dyDescent="0.2">
      <c r="A16" s="446"/>
      <c r="B16" s="446"/>
      <c r="C16" s="446"/>
      <c r="D16" s="446"/>
      <c r="E16" s="446"/>
      <c r="F16" s="446"/>
      <c r="G16" s="446"/>
      <c r="H16" s="446"/>
      <c r="I16" s="446"/>
      <c r="J16" s="446"/>
      <c r="K16" s="446"/>
    </row>
    <row r="17" spans="1:16" x14ac:dyDescent="0.2">
      <c r="A17" s="446"/>
      <c r="B17" s="446"/>
      <c r="C17" s="446"/>
      <c r="D17" s="446"/>
      <c r="E17" s="446"/>
      <c r="F17" s="446"/>
      <c r="G17" s="446"/>
      <c r="H17" s="446"/>
      <c r="I17" s="446"/>
      <c r="J17" s="446"/>
      <c r="K17" s="446"/>
    </row>
    <row r="18" spans="1:16" x14ac:dyDescent="0.2">
      <c r="A18" s="446"/>
      <c r="B18" s="446"/>
      <c r="C18" s="446"/>
      <c r="D18" s="446"/>
      <c r="E18" s="446"/>
      <c r="F18" s="446"/>
      <c r="G18" s="446"/>
      <c r="H18" s="446"/>
      <c r="I18" s="446"/>
      <c r="J18" s="446"/>
      <c r="K18" s="446"/>
    </row>
    <row r="19" spans="1:16" x14ac:dyDescent="0.2">
      <c r="A19" s="446"/>
      <c r="B19" s="446"/>
      <c r="C19" s="446"/>
      <c r="D19" s="446"/>
      <c r="E19" s="446"/>
      <c r="F19" s="446"/>
      <c r="G19" s="446"/>
      <c r="H19" s="446"/>
      <c r="I19" s="446"/>
      <c r="J19" s="446"/>
      <c r="K19" s="446"/>
    </row>
    <row r="20" spans="1:16" x14ac:dyDescent="0.2">
      <c r="A20" s="446"/>
      <c r="B20" s="446"/>
      <c r="C20" s="446"/>
      <c r="D20" s="446"/>
      <c r="E20" s="446"/>
      <c r="F20" s="446"/>
      <c r="G20" s="446"/>
      <c r="H20" s="446"/>
      <c r="I20" s="446"/>
      <c r="J20" s="446"/>
      <c r="K20" s="446"/>
    </row>
    <row r="21" spans="1:16" x14ac:dyDescent="0.2">
      <c r="A21" s="446"/>
      <c r="B21" s="446"/>
      <c r="C21" s="446"/>
      <c r="D21" s="446"/>
      <c r="E21" s="446"/>
      <c r="F21" s="446"/>
      <c r="G21" s="446"/>
      <c r="H21" s="446"/>
      <c r="I21" s="446"/>
      <c r="J21" s="446"/>
      <c r="K21" s="446"/>
    </row>
    <row r="22" spans="1:16" x14ac:dyDescent="0.2">
      <c r="A22" s="446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O22" s="446"/>
    </row>
    <row r="23" spans="1:16" x14ac:dyDescent="0.2">
      <c r="A23" s="446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N23" s="446"/>
      <c r="O23" s="446"/>
      <c r="P23" s="446"/>
    </row>
    <row r="24" spans="1:16" x14ac:dyDescent="0.2">
      <c r="A24" s="446"/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O24" s="446"/>
      <c r="P24" s="446"/>
    </row>
    <row r="25" spans="1:16" x14ac:dyDescent="0.2">
      <c r="A25" s="446"/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P25" s="446"/>
    </row>
    <row r="26" spans="1:16" x14ac:dyDescent="0.2">
      <c r="A26" s="446"/>
      <c r="B26" s="446"/>
      <c r="C26" s="446"/>
      <c r="D26" s="446"/>
      <c r="E26" s="446"/>
      <c r="F26" s="446"/>
      <c r="G26" s="446"/>
      <c r="H26" s="446"/>
      <c r="I26" s="446"/>
      <c r="J26" s="446"/>
      <c r="K26" s="446"/>
      <c r="L26" s="446"/>
    </row>
    <row r="27" spans="1:16" x14ac:dyDescent="0.2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16" x14ac:dyDescent="0.2">
      <c r="A28" s="446"/>
      <c r="B28" s="446"/>
      <c r="C28" s="446"/>
      <c r="D28" s="446"/>
      <c r="E28" s="446"/>
      <c r="F28" s="446"/>
      <c r="G28" s="446"/>
      <c r="H28" s="446"/>
      <c r="I28" s="446"/>
    </row>
    <row r="35" spans="9:16" ht="18.75" x14ac:dyDescent="0.3">
      <c r="I35" s="447"/>
      <c r="J35" s="448"/>
      <c r="K35" s="448"/>
      <c r="L35" s="448"/>
      <c r="M35" s="448"/>
      <c r="N35" s="448"/>
      <c r="O35" s="448"/>
      <c r="P35" s="448"/>
    </row>
    <row r="37" spans="9:16" x14ac:dyDescent="0.2">
      <c r="J37" s="449"/>
      <c r="K37" s="449"/>
      <c r="L37" s="449"/>
      <c r="M37" s="449"/>
      <c r="N37" s="449"/>
      <c r="O37" s="449"/>
      <c r="P37" s="4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17" customWidth="1"/>
    <col min="2" max="2" width="8.7109375" style="317" bestFit="1" customWidth="1"/>
    <col min="3" max="3" width="9.85546875" style="246" customWidth="1"/>
    <col min="4" max="16384" width="9.140625" style="246"/>
  </cols>
  <sheetData>
    <row r="1" spans="1:16" ht="20.25" x14ac:dyDescent="0.3">
      <c r="A1" s="42" t="s">
        <v>424</v>
      </c>
      <c r="B1" s="244"/>
      <c r="C1" s="245"/>
      <c r="D1" s="245"/>
      <c r="E1" s="245"/>
      <c r="F1" s="245"/>
      <c r="G1" s="245"/>
      <c r="H1" s="245"/>
      <c r="I1" s="245"/>
      <c r="J1" s="245"/>
      <c r="K1" s="245"/>
    </row>
    <row r="2" spans="1:16" s="319" customFormat="1" ht="20.25" x14ac:dyDescent="0.3">
      <c r="A2" s="134" t="s">
        <v>462</v>
      </c>
      <c r="B2" s="320"/>
    </row>
    <row r="3" spans="1:16" ht="16.5" thickBot="1" x14ac:dyDescent="0.3">
      <c r="A3" s="452"/>
      <c r="B3" s="247"/>
      <c r="C3" s="245"/>
      <c r="D3" s="245"/>
      <c r="E3" s="245"/>
      <c r="F3" s="245"/>
      <c r="G3" s="245"/>
      <c r="H3" s="245"/>
      <c r="I3" s="245"/>
      <c r="J3" s="245"/>
      <c r="K3" s="245"/>
    </row>
    <row r="4" spans="1:16" ht="15.75" customHeight="1" thickBot="1" x14ac:dyDescent="0.3">
      <c r="A4" s="248"/>
      <c r="B4" s="455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256"/>
      <c r="B5" s="456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264" t="s">
        <v>304</v>
      </c>
      <c r="B6" s="457" t="s">
        <v>305</v>
      </c>
      <c r="C6" s="265" t="s">
        <v>61</v>
      </c>
      <c r="D6" s="266" t="s">
        <v>61</v>
      </c>
      <c r="E6" s="501" t="s">
        <v>92</v>
      </c>
      <c r="F6" s="267" t="s">
        <v>93</v>
      </c>
      <c r="G6" s="268" t="s">
        <v>93</v>
      </c>
      <c r="H6" s="265" t="s">
        <v>61</v>
      </c>
      <c r="I6" s="266" t="s">
        <v>61</v>
      </c>
      <c r="J6" s="501" t="s">
        <v>92</v>
      </c>
      <c r="K6" s="265" t="s">
        <v>61</v>
      </c>
      <c r="L6" s="266" t="s">
        <v>61</v>
      </c>
      <c r="M6" s="501" t="s">
        <v>92</v>
      </c>
      <c r="N6" s="265" t="s">
        <v>61</v>
      </c>
      <c r="O6" s="266" t="s">
        <v>61</v>
      </c>
      <c r="P6" s="268" t="s">
        <v>92</v>
      </c>
    </row>
    <row r="7" spans="1:16" ht="30" customHeight="1" thickBot="1" x14ac:dyDescent="0.25">
      <c r="A7" s="269"/>
      <c r="B7" s="458"/>
      <c r="C7" s="26" t="s">
        <v>461</v>
      </c>
      <c r="D7" s="27" t="s">
        <v>453</v>
      </c>
      <c r="E7" s="440"/>
      <c r="F7" s="270" t="s">
        <v>461</v>
      </c>
      <c r="G7" s="17" t="s">
        <v>453</v>
      </c>
      <c r="H7" s="26" t="s">
        <v>461</v>
      </c>
      <c r="I7" s="27" t="s">
        <v>453</v>
      </c>
      <c r="J7" s="440"/>
      <c r="K7" s="26" t="s">
        <v>461</v>
      </c>
      <c r="L7" s="27" t="s">
        <v>453</v>
      </c>
      <c r="M7" s="440"/>
      <c r="N7" s="26" t="s">
        <v>461</v>
      </c>
      <c r="O7" s="27" t="s">
        <v>453</v>
      </c>
      <c r="P7" s="17"/>
    </row>
    <row r="8" spans="1:16" ht="31.5" x14ac:dyDescent="0.25">
      <c r="A8" s="271" t="s">
        <v>452</v>
      </c>
      <c r="B8" s="580"/>
      <c r="C8" s="581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582"/>
    </row>
    <row r="9" spans="1:16" ht="15.75" x14ac:dyDescent="0.2">
      <c r="A9" s="273" t="s">
        <v>306</v>
      </c>
      <c r="B9" s="274">
        <v>450</v>
      </c>
      <c r="C9" s="432">
        <v>1430.194</v>
      </c>
      <c r="D9" s="275">
        <v>1439.759</v>
      </c>
      <c r="E9" s="583">
        <v>-0.66434729701290662</v>
      </c>
      <c r="F9" s="276">
        <v>65.804920728972277</v>
      </c>
      <c r="G9" s="277">
        <v>67.463144804000308</v>
      </c>
      <c r="H9" s="278">
        <v>1523.3230000000001</v>
      </c>
      <c r="I9" s="275">
        <v>1472.6089999999999</v>
      </c>
      <c r="J9" s="583">
        <v>3.443819778366163</v>
      </c>
      <c r="K9" s="278">
        <v>1428.511</v>
      </c>
      <c r="L9" s="275">
        <v>1449.1590000000001</v>
      </c>
      <c r="M9" s="583">
        <v>-1.4248263993116101</v>
      </c>
      <c r="N9" s="278">
        <v>1281.261</v>
      </c>
      <c r="O9" s="275">
        <v>1394.348</v>
      </c>
      <c r="P9" s="277">
        <v>-8.1103856426085876</v>
      </c>
    </row>
    <row r="10" spans="1:16" ht="15.75" x14ac:dyDescent="0.2">
      <c r="A10" s="279" t="s">
        <v>307</v>
      </c>
      <c r="B10" s="280">
        <v>500</v>
      </c>
      <c r="C10" s="433">
        <v>1489.4159999999999</v>
      </c>
      <c r="D10" s="281">
        <v>1463.34</v>
      </c>
      <c r="E10" s="584">
        <v>1.781950879494856</v>
      </c>
      <c r="F10" s="282">
        <v>13.074043514616548</v>
      </c>
      <c r="G10" s="283">
        <v>12.469881078840327</v>
      </c>
      <c r="H10" s="284">
        <v>1819.421</v>
      </c>
      <c r="I10" s="281">
        <v>1748.232</v>
      </c>
      <c r="J10" s="584">
        <v>4.0720567979535947</v>
      </c>
      <c r="K10" s="284">
        <v>1514.9949999999999</v>
      </c>
      <c r="L10" s="281">
        <v>1499.6959999999999</v>
      </c>
      <c r="M10" s="584">
        <v>1.0201400817232278</v>
      </c>
      <c r="N10" s="284">
        <v>1310.912</v>
      </c>
      <c r="O10" s="281">
        <v>1326.443</v>
      </c>
      <c r="P10" s="283">
        <v>-1.1708757933812421</v>
      </c>
    </row>
    <row r="11" spans="1:16" ht="15.75" x14ac:dyDescent="0.2">
      <c r="A11" s="279" t="s">
        <v>308</v>
      </c>
      <c r="B11" s="280">
        <v>500</v>
      </c>
      <c r="C11" s="433">
        <v>1507.34</v>
      </c>
      <c r="D11" s="281">
        <v>1449.655</v>
      </c>
      <c r="E11" s="584">
        <v>3.9792226426287596</v>
      </c>
      <c r="F11" s="282">
        <v>3.8505839420100454</v>
      </c>
      <c r="G11" s="283">
        <v>5.8191051117962544</v>
      </c>
      <c r="H11" s="284">
        <v>1808.0309999999999</v>
      </c>
      <c r="I11" s="281" t="s">
        <v>96</v>
      </c>
      <c r="J11" s="584">
        <v>34.973617887878248</v>
      </c>
      <c r="K11" s="284">
        <v>1562.3150000000001</v>
      </c>
      <c r="L11" s="281">
        <v>1656.38</v>
      </c>
      <c r="M11" s="584">
        <v>-5.6789504823772354</v>
      </c>
      <c r="N11" s="284">
        <v>1234.3009999999999</v>
      </c>
      <c r="O11" s="281">
        <v>1217.9490000000001</v>
      </c>
      <c r="P11" s="283">
        <v>1.3425849522434732</v>
      </c>
    </row>
    <row r="12" spans="1:16" ht="15.75" x14ac:dyDescent="0.2">
      <c r="A12" s="279" t="s">
        <v>309</v>
      </c>
      <c r="B12" s="280" t="s">
        <v>310</v>
      </c>
      <c r="C12" s="433" t="s">
        <v>96</v>
      </c>
      <c r="D12" s="281">
        <v>1608.184</v>
      </c>
      <c r="E12" s="585" t="s">
        <v>108</v>
      </c>
      <c r="F12" s="282">
        <v>0.17969576316707556</v>
      </c>
      <c r="G12" s="283">
        <v>1.3219939373526441</v>
      </c>
      <c r="H12" s="284" t="s">
        <v>96</v>
      </c>
      <c r="I12" s="281" t="s">
        <v>96</v>
      </c>
      <c r="J12" s="585" t="s">
        <v>108</v>
      </c>
      <c r="K12" s="284" t="s">
        <v>108</v>
      </c>
      <c r="L12" s="281" t="s">
        <v>108</v>
      </c>
      <c r="M12" s="584" t="s">
        <v>108</v>
      </c>
      <c r="N12" s="284">
        <v>1392.998</v>
      </c>
      <c r="O12" s="281" t="s">
        <v>96</v>
      </c>
      <c r="P12" s="586" t="s">
        <v>108</v>
      </c>
    </row>
    <row r="13" spans="1:16" ht="15.75" x14ac:dyDescent="0.2">
      <c r="A13" s="279" t="s">
        <v>311</v>
      </c>
      <c r="B13" s="280">
        <v>550</v>
      </c>
      <c r="C13" s="433">
        <v>1974.0440000000001</v>
      </c>
      <c r="D13" s="281">
        <v>1752.0309999999999</v>
      </c>
      <c r="E13" s="584">
        <v>12.671750671078316</v>
      </c>
      <c r="F13" s="282">
        <v>17.090756051234059</v>
      </c>
      <c r="G13" s="283">
        <v>12.925875068010468</v>
      </c>
      <c r="H13" s="284">
        <v>2149.39</v>
      </c>
      <c r="I13" s="281">
        <v>1958.4829999999999</v>
      </c>
      <c r="J13" s="584">
        <v>9.747697580218972</v>
      </c>
      <c r="K13" s="284" t="s">
        <v>96</v>
      </c>
      <c r="L13" s="281" t="s">
        <v>96</v>
      </c>
      <c r="M13" s="585" t="s">
        <v>108</v>
      </c>
      <c r="N13" s="284">
        <v>1245.8610000000001</v>
      </c>
      <c r="O13" s="281">
        <v>1279.9590000000001</v>
      </c>
      <c r="P13" s="283">
        <v>-2.663991580980325</v>
      </c>
    </row>
    <row r="14" spans="1:16" ht="16.5" thickBot="1" x14ac:dyDescent="0.25">
      <c r="A14" s="285"/>
      <c r="B14" s="286" t="s">
        <v>106</v>
      </c>
      <c r="C14" s="287" t="s">
        <v>312</v>
      </c>
      <c r="D14" s="288" t="s">
        <v>312</v>
      </c>
      <c r="E14" s="587" t="s">
        <v>312</v>
      </c>
      <c r="F14" s="289">
        <v>100</v>
      </c>
      <c r="G14" s="290">
        <v>100.00000000000001</v>
      </c>
      <c r="H14" s="287" t="s">
        <v>312</v>
      </c>
      <c r="I14" s="288" t="s">
        <v>312</v>
      </c>
      <c r="J14" s="587" t="s">
        <v>312</v>
      </c>
      <c r="K14" s="287" t="s">
        <v>312</v>
      </c>
      <c r="L14" s="288" t="s">
        <v>312</v>
      </c>
      <c r="M14" s="587" t="s">
        <v>312</v>
      </c>
      <c r="N14" s="287" t="s">
        <v>312</v>
      </c>
      <c r="O14" s="288" t="s">
        <v>312</v>
      </c>
      <c r="P14" s="588" t="s">
        <v>312</v>
      </c>
    </row>
    <row r="15" spans="1:16" ht="15.75" x14ac:dyDescent="0.25">
      <c r="A15" s="291" t="s">
        <v>313</v>
      </c>
      <c r="B15" s="459">
        <v>450</v>
      </c>
      <c r="C15" s="292">
        <v>1423.3579999999999</v>
      </c>
      <c r="D15" s="293">
        <v>1447.2670000000001</v>
      </c>
      <c r="E15" s="502">
        <v>-1.6520103063221996</v>
      </c>
      <c r="F15" s="294">
        <v>10.349435625384436</v>
      </c>
      <c r="G15" s="172">
        <v>4.725499643049309</v>
      </c>
      <c r="H15" s="62">
        <v>1544.6590000000001</v>
      </c>
      <c r="I15" s="58">
        <v>1558.229</v>
      </c>
      <c r="J15" s="502">
        <v>-0.87086044477415936</v>
      </c>
      <c r="K15" s="62">
        <v>1428.511</v>
      </c>
      <c r="L15" s="58">
        <v>1448.2619999999999</v>
      </c>
      <c r="M15" s="502">
        <v>-1.3637725770613311</v>
      </c>
      <c r="N15" s="62">
        <v>1277.9190000000001</v>
      </c>
      <c r="O15" s="58">
        <v>1355.588</v>
      </c>
      <c r="P15" s="172">
        <v>-5.7295431945399242</v>
      </c>
    </row>
    <row r="16" spans="1:16" ht="15.75" x14ac:dyDescent="0.25">
      <c r="A16" s="295" t="s">
        <v>296</v>
      </c>
      <c r="B16" s="460">
        <v>500</v>
      </c>
      <c r="C16" s="296">
        <v>1813.8150000000001</v>
      </c>
      <c r="D16" s="64">
        <v>1762.1679999999999</v>
      </c>
      <c r="E16" s="503">
        <v>2.9308783271515635</v>
      </c>
      <c r="F16" s="297">
        <v>5.0879494712304556</v>
      </c>
      <c r="G16" s="60">
        <v>2.7721529225997266</v>
      </c>
      <c r="H16" s="173">
        <v>2087.7570000000001</v>
      </c>
      <c r="I16" s="174">
        <v>2049.5610000000001</v>
      </c>
      <c r="J16" s="503">
        <v>1.8636185993000407</v>
      </c>
      <c r="K16" s="173">
        <v>1583.336</v>
      </c>
      <c r="L16" s="174">
        <v>1587.3240000000001</v>
      </c>
      <c r="M16" s="503">
        <v>-0.25124045248481447</v>
      </c>
      <c r="N16" s="173">
        <v>1340.1969999999999</v>
      </c>
      <c r="O16" s="174">
        <v>1376.373</v>
      </c>
      <c r="P16" s="60">
        <v>-2.6283572839630067</v>
      </c>
    </row>
    <row r="17" spans="1:16" ht="15.75" x14ac:dyDescent="0.25">
      <c r="A17" s="298" t="s">
        <v>314</v>
      </c>
      <c r="B17" s="460">
        <v>550</v>
      </c>
      <c r="C17" s="292">
        <v>1896.3530000000001</v>
      </c>
      <c r="D17" s="293">
        <v>1634.4</v>
      </c>
      <c r="E17" s="503">
        <v>16.027471855115024</v>
      </c>
      <c r="F17" s="297">
        <v>2.6513985831768316</v>
      </c>
      <c r="G17" s="60">
        <v>0.94104862617943175</v>
      </c>
      <c r="H17" s="173">
        <v>2149.39</v>
      </c>
      <c r="I17" s="174">
        <v>1958.4829999999999</v>
      </c>
      <c r="J17" s="503">
        <v>9.747697580218972</v>
      </c>
      <c r="K17" s="173" t="s">
        <v>96</v>
      </c>
      <c r="L17" s="174" t="s">
        <v>96</v>
      </c>
      <c r="M17" s="572" t="s">
        <v>108</v>
      </c>
      <c r="N17" s="173">
        <v>1266.8969999999999</v>
      </c>
      <c r="O17" s="174">
        <v>1285.44</v>
      </c>
      <c r="P17" s="60">
        <v>-1.4425410754294341</v>
      </c>
    </row>
    <row r="18" spans="1:16" ht="15.75" x14ac:dyDescent="0.25">
      <c r="A18" s="298"/>
      <c r="B18" s="461">
        <v>650</v>
      </c>
      <c r="C18" s="292">
        <v>1164.2629999999999</v>
      </c>
      <c r="D18" s="293">
        <v>1161.932</v>
      </c>
      <c r="E18" s="502">
        <v>0.20061414953714191</v>
      </c>
      <c r="F18" s="297">
        <v>1.8054357836291988</v>
      </c>
      <c r="G18" s="65">
        <v>1.004385394210717</v>
      </c>
      <c r="H18" s="175" t="s">
        <v>96</v>
      </c>
      <c r="I18" s="176" t="s">
        <v>96</v>
      </c>
      <c r="J18" s="589" t="s">
        <v>108</v>
      </c>
      <c r="K18" s="175" t="s">
        <v>96</v>
      </c>
      <c r="L18" s="176" t="s">
        <v>96</v>
      </c>
      <c r="M18" s="589" t="s">
        <v>108</v>
      </c>
      <c r="N18" s="175">
        <v>1124.8420000000001</v>
      </c>
      <c r="O18" s="176">
        <v>1137.8489999999999</v>
      </c>
      <c r="P18" s="65">
        <v>-1.1431218026293326</v>
      </c>
    </row>
    <row r="19" spans="1:16" ht="15" thickBot="1" x14ac:dyDescent="0.25">
      <c r="A19" s="299"/>
      <c r="B19" s="462" t="s">
        <v>106</v>
      </c>
      <c r="C19" s="300" t="s">
        <v>312</v>
      </c>
      <c r="D19" s="301" t="s">
        <v>312</v>
      </c>
      <c r="E19" s="590" t="s">
        <v>312</v>
      </c>
      <c r="F19" s="302">
        <v>19.894219463420924</v>
      </c>
      <c r="G19" s="303">
        <v>9.4430865860391844</v>
      </c>
      <c r="H19" s="304" t="s">
        <v>312</v>
      </c>
      <c r="I19" s="305" t="s">
        <v>312</v>
      </c>
      <c r="J19" s="591" t="s">
        <v>312</v>
      </c>
      <c r="K19" s="304" t="s">
        <v>312</v>
      </c>
      <c r="L19" s="305" t="s">
        <v>312</v>
      </c>
      <c r="M19" s="591" t="s">
        <v>312</v>
      </c>
      <c r="N19" s="304" t="s">
        <v>312</v>
      </c>
      <c r="O19" s="305" t="s">
        <v>312</v>
      </c>
      <c r="P19" s="303" t="s">
        <v>312</v>
      </c>
    </row>
    <row r="20" spans="1:16" ht="16.5" thickTop="1" x14ac:dyDescent="0.25">
      <c r="A20" s="291" t="s">
        <v>313</v>
      </c>
      <c r="B20" s="459">
        <v>450</v>
      </c>
      <c r="C20" s="292">
        <v>1154.78</v>
      </c>
      <c r="D20" s="293">
        <v>1216.356</v>
      </c>
      <c r="E20" s="502">
        <v>-5.0623337246661357</v>
      </c>
      <c r="F20" s="59">
        <v>0.7386530708042599</v>
      </c>
      <c r="G20" s="172">
        <v>0.67989435666231768</v>
      </c>
      <c r="H20" s="62">
        <v>1102.4480000000001</v>
      </c>
      <c r="I20" s="58">
        <v>1202.154</v>
      </c>
      <c r="J20" s="502">
        <v>-8.2939457008003892</v>
      </c>
      <c r="K20" s="62" t="s">
        <v>96</v>
      </c>
      <c r="L20" s="58" t="s">
        <v>96</v>
      </c>
      <c r="M20" s="504" t="s">
        <v>108</v>
      </c>
      <c r="N20" s="62">
        <v>1190.7080000000001</v>
      </c>
      <c r="O20" s="58">
        <v>1204.67</v>
      </c>
      <c r="P20" s="172">
        <v>-1.1589895988112917</v>
      </c>
    </row>
    <row r="21" spans="1:16" ht="15.75" x14ac:dyDescent="0.25">
      <c r="A21" s="295" t="s">
        <v>299</v>
      </c>
      <c r="B21" s="460">
        <v>500</v>
      </c>
      <c r="C21" s="292">
        <v>1106.05</v>
      </c>
      <c r="D21" s="64">
        <v>1089.412</v>
      </c>
      <c r="E21" s="502">
        <v>1.5272458904436448</v>
      </c>
      <c r="F21" s="59">
        <v>13.578085230780582</v>
      </c>
      <c r="G21" s="60">
        <v>14.364188174557679</v>
      </c>
      <c r="H21" s="173">
        <v>1179.386</v>
      </c>
      <c r="I21" s="174">
        <v>1143.152</v>
      </c>
      <c r="J21" s="503">
        <v>3.169657228435057</v>
      </c>
      <c r="K21" s="173">
        <v>1063.578</v>
      </c>
      <c r="L21" s="174">
        <v>1063.9929999999999</v>
      </c>
      <c r="M21" s="503">
        <v>-3.9004016003861268E-2</v>
      </c>
      <c r="N21" s="173">
        <v>1094.3019999999999</v>
      </c>
      <c r="O21" s="174">
        <v>1074.1590000000001</v>
      </c>
      <c r="P21" s="60">
        <v>1.8752344857697789</v>
      </c>
    </row>
    <row r="22" spans="1:16" ht="15.75" x14ac:dyDescent="0.25">
      <c r="A22" s="298" t="s">
        <v>315</v>
      </c>
      <c r="B22" s="460">
        <v>550</v>
      </c>
      <c r="C22" s="296">
        <v>1256.144</v>
      </c>
      <c r="D22" s="64">
        <v>1192.1569999999999</v>
      </c>
      <c r="E22" s="502">
        <v>5.3673299741560951</v>
      </c>
      <c r="F22" s="59">
        <v>4.1716514400463467</v>
      </c>
      <c r="G22" s="60">
        <v>3.8794385851388946</v>
      </c>
      <c r="H22" s="173">
        <v>1422.627</v>
      </c>
      <c r="I22" s="174">
        <v>1276.2280000000001</v>
      </c>
      <c r="J22" s="503">
        <v>11.471226144544696</v>
      </c>
      <c r="K22" s="173">
        <v>1055.646</v>
      </c>
      <c r="L22" s="174">
        <v>1074.385</v>
      </c>
      <c r="M22" s="503">
        <v>-1.744160612815707</v>
      </c>
      <c r="N22" s="173">
        <v>1118.9839999999999</v>
      </c>
      <c r="O22" s="174">
        <v>1117.8030000000001</v>
      </c>
      <c r="P22" s="60">
        <v>0.10565367958395284</v>
      </c>
    </row>
    <row r="23" spans="1:16" ht="15.75" x14ac:dyDescent="0.25">
      <c r="A23" s="298"/>
      <c r="B23" s="460">
        <v>650</v>
      </c>
      <c r="C23" s="296">
        <v>1014.188</v>
      </c>
      <c r="D23" s="64">
        <v>1034.942</v>
      </c>
      <c r="E23" s="502">
        <v>-2.0053297672719843</v>
      </c>
      <c r="F23" s="59">
        <v>1.9443944646286817</v>
      </c>
      <c r="G23" s="60">
        <v>1.7052044465857576</v>
      </c>
      <c r="H23" s="173">
        <v>998.76400000000001</v>
      </c>
      <c r="I23" s="174">
        <v>1014.26</v>
      </c>
      <c r="J23" s="503">
        <v>-1.52781338118431</v>
      </c>
      <c r="K23" s="173">
        <v>1020.444</v>
      </c>
      <c r="L23" s="174">
        <v>1032.617</v>
      </c>
      <c r="M23" s="503">
        <v>-1.1788494669369187</v>
      </c>
      <c r="N23" s="173">
        <v>1017.419</v>
      </c>
      <c r="O23" s="174">
        <v>1057.9100000000001</v>
      </c>
      <c r="P23" s="60">
        <v>-3.8274522407388241</v>
      </c>
    </row>
    <row r="24" spans="1:16" ht="15.75" x14ac:dyDescent="0.25">
      <c r="A24" s="298"/>
      <c r="B24" s="463">
        <v>750</v>
      </c>
      <c r="C24" s="296">
        <v>998.72400000000005</v>
      </c>
      <c r="D24" s="64">
        <v>987.56700000000001</v>
      </c>
      <c r="E24" s="502">
        <v>1.1297461336800481</v>
      </c>
      <c r="F24" s="59">
        <v>12.247650008235574</v>
      </c>
      <c r="G24" s="60">
        <v>13.602283077723815</v>
      </c>
      <c r="H24" s="173">
        <v>978.18499999999995</v>
      </c>
      <c r="I24" s="174">
        <v>974.95799999999997</v>
      </c>
      <c r="J24" s="503">
        <v>0.33098861694554799</v>
      </c>
      <c r="K24" s="173">
        <v>1002.668</v>
      </c>
      <c r="L24" s="174">
        <v>991.63499999999999</v>
      </c>
      <c r="M24" s="503">
        <v>1.1126069571969539</v>
      </c>
      <c r="N24" s="173">
        <v>1006.325</v>
      </c>
      <c r="O24" s="174">
        <v>989.45699999999999</v>
      </c>
      <c r="P24" s="60">
        <v>1.7047734262327772</v>
      </c>
    </row>
    <row r="25" spans="1:16" ht="15.75" x14ac:dyDescent="0.25">
      <c r="A25" s="298"/>
      <c r="B25" s="464">
        <v>850</v>
      </c>
      <c r="C25" s="296">
        <v>983.36699999999996</v>
      </c>
      <c r="D25" s="64">
        <v>1013.938</v>
      </c>
      <c r="E25" s="503">
        <v>-3.0150758724892475</v>
      </c>
      <c r="F25" s="59">
        <v>0.43528721233974388</v>
      </c>
      <c r="G25" s="60">
        <v>0.47817325648050141</v>
      </c>
      <c r="H25" s="173">
        <v>981.79</v>
      </c>
      <c r="I25" s="174">
        <v>999.55</v>
      </c>
      <c r="J25" s="503">
        <v>-1.7767995598019102</v>
      </c>
      <c r="K25" s="175" t="s">
        <v>108</v>
      </c>
      <c r="L25" s="176" t="s">
        <v>108</v>
      </c>
      <c r="M25" s="550" t="s">
        <v>108</v>
      </c>
      <c r="N25" s="175" t="s">
        <v>96</v>
      </c>
      <c r="O25" s="176" t="s">
        <v>96</v>
      </c>
      <c r="P25" s="65" t="s">
        <v>108</v>
      </c>
    </row>
    <row r="26" spans="1:16" ht="16.5" thickBot="1" x14ac:dyDescent="0.3">
      <c r="A26" s="306"/>
      <c r="B26" s="465" t="s">
        <v>106</v>
      </c>
      <c r="C26" s="307" t="s">
        <v>312</v>
      </c>
      <c r="D26" s="308" t="s">
        <v>312</v>
      </c>
      <c r="E26" s="590" t="s">
        <v>312</v>
      </c>
      <c r="F26" s="302">
        <v>33.115721426835186</v>
      </c>
      <c r="G26" s="309">
        <v>34.709181897148966</v>
      </c>
      <c r="H26" s="310" t="s">
        <v>312</v>
      </c>
      <c r="I26" s="311" t="s">
        <v>312</v>
      </c>
      <c r="J26" s="590" t="s">
        <v>312</v>
      </c>
      <c r="K26" s="304" t="s">
        <v>312</v>
      </c>
      <c r="L26" s="305" t="s">
        <v>312</v>
      </c>
      <c r="M26" s="591" t="s">
        <v>312</v>
      </c>
      <c r="N26" s="304" t="s">
        <v>312</v>
      </c>
      <c r="O26" s="305" t="s">
        <v>312</v>
      </c>
      <c r="P26" s="303" t="s">
        <v>312</v>
      </c>
    </row>
    <row r="27" spans="1:16" ht="16.5" thickTop="1" x14ac:dyDescent="0.25">
      <c r="A27" s="291" t="s">
        <v>313</v>
      </c>
      <c r="B27" s="459">
        <v>450</v>
      </c>
      <c r="C27" s="292">
        <v>1026.7070000000001</v>
      </c>
      <c r="D27" s="293">
        <v>1051.56</v>
      </c>
      <c r="E27" s="502">
        <v>-2.363440982920598</v>
      </c>
      <c r="F27" s="59">
        <v>0.60947056856658011</v>
      </c>
      <c r="G27" s="172">
        <v>1.2995115226496643</v>
      </c>
      <c r="H27" s="62" t="s">
        <v>96</v>
      </c>
      <c r="I27" s="58">
        <v>966.58900000000006</v>
      </c>
      <c r="J27" s="502" t="s">
        <v>108</v>
      </c>
      <c r="K27" s="62" t="s">
        <v>96</v>
      </c>
      <c r="L27" s="58" t="s">
        <v>96</v>
      </c>
      <c r="M27" s="504" t="s">
        <v>108</v>
      </c>
      <c r="N27" s="62" t="s">
        <v>108</v>
      </c>
      <c r="O27" s="58" t="s">
        <v>96</v>
      </c>
      <c r="P27" s="172" t="s">
        <v>108</v>
      </c>
    </row>
    <row r="28" spans="1:16" ht="15.75" x14ac:dyDescent="0.25">
      <c r="A28" s="295" t="s">
        <v>299</v>
      </c>
      <c r="B28" s="460">
        <v>500</v>
      </c>
      <c r="C28" s="292">
        <v>979.39400000000001</v>
      </c>
      <c r="D28" s="64">
        <v>984.05799999999999</v>
      </c>
      <c r="E28" s="502">
        <v>-0.4739558034180899</v>
      </c>
      <c r="F28" s="59">
        <v>10.110470820008375</v>
      </c>
      <c r="G28" s="60">
        <v>12.225473267382442</v>
      </c>
      <c r="H28" s="173">
        <v>973.15300000000002</v>
      </c>
      <c r="I28" s="174">
        <v>973.40899999999999</v>
      </c>
      <c r="J28" s="503">
        <v>-2.6299325360662561E-2</v>
      </c>
      <c r="K28" s="173">
        <v>975.30600000000004</v>
      </c>
      <c r="L28" s="174">
        <v>983.75800000000004</v>
      </c>
      <c r="M28" s="503">
        <v>-0.85915438552977441</v>
      </c>
      <c r="N28" s="173">
        <v>1007.708</v>
      </c>
      <c r="O28" s="174">
        <v>1012.689</v>
      </c>
      <c r="P28" s="60">
        <v>-0.49185880364060386</v>
      </c>
    </row>
    <row r="29" spans="1:16" ht="15.75" x14ac:dyDescent="0.25">
      <c r="A29" s="298" t="s">
        <v>316</v>
      </c>
      <c r="B29" s="460">
        <v>550</v>
      </c>
      <c r="C29" s="296">
        <v>1034.25</v>
      </c>
      <c r="D29" s="64">
        <v>1019.918</v>
      </c>
      <c r="E29" s="502">
        <v>1.4052110071593984</v>
      </c>
      <c r="F29" s="59">
        <v>9.9182947301070925</v>
      </c>
      <c r="G29" s="60">
        <v>12.570572492641189</v>
      </c>
      <c r="H29" s="173">
        <v>1014.202</v>
      </c>
      <c r="I29" s="174">
        <v>999.11599999999999</v>
      </c>
      <c r="J29" s="503">
        <v>1.5099347823475966</v>
      </c>
      <c r="K29" s="173">
        <v>988.01599999999996</v>
      </c>
      <c r="L29" s="174">
        <v>987.46299999999997</v>
      </c>
      <c r="M29" s="503">
        <v>5.6002098306467921E-2</v>
      </c>
      <c r="N29" s="173">
        <v>1081.895</v>
      </c>
      <c r="O29" s="174">
        <v>1049.731</v>
      </c>
      <c r="P29" s="60">
        <v>3.0640230687671401</v>
      </c>
    </row>
    <row r="30" spans="1:16" ht="15.75" x14ac:dyDescent="0.25">
      <c r="A30" s="298"/>
      <c r="B30" s="460">
        <v>650</v>
      </c>
      <c r="C30" s="296">
        <v>970.26700000000005</v>
      </c>
      <c r="D30" s="64">
        <v>970.327</v>
      </c>
      <c r="E30" s="502">
        <v>-6.1834824754897506E-3</v>
      </c>
      <c r="F30" s="59">
        <v>5.0995135114778796</v>
      </c>
      <c r="G30" s="60">
        <v>6.9047275745288434</v>
      </c>
      <c r="H30" s="173">
        <v>972.90499999999997</v>
      </c>
      <c r="I30" s="174">
        <v>968.178</v>
      </c>
      <c r="J30" s="503">
        <v>0.48823666722441283</v>
      </c>
      <c r="K30" s="173" t="s">
        <v>96</v>
      </c>
      <c r="L30" s="174">
        <v>992.64700000000005</v>
      </c>
      <c r="M30" s="503" t="s">
        <v>108</v>
      </c>
      <c r="N30" s="173">
        <v>964.48199999999997</v>
      </c>
      <c r="O30" s="174">
        <v>967.03499999999997</v>
      </c>
      <c r="P30" s="60">
        <v>-0.26400285408490876</v>
      </c>
    </row>
    <row r="31" spans="1:16" ht="15.75" x14ac:dyDescent="0.25">
      <c r="A31" s="298"/>
      <c r="B31" s="463">
        <v>750</v>
      </c>
      <c r="C31" s="296">
        <v>946.77099999999996</v>
      </c>
      <c r="D31" s="64">
        <v>968.93799999999999</v>
      </c>
      <c r="E31" s="502">
        <v>-2.2877624780945771</v>
      </c>
      <c r="F31" s="59">
        <v>9.0140552540494099</v>
      </c>
      <c r="G31" s="60">
        <v>10.978044894901759</v>
      </c>
      <c r="H31" s="173">
        <v>956.66</v>
      </c>
      <c r="I31" s="174">
        <v>996.79399999999998</v>
      </c>
      <c r="J31" s="503">
        <v>-4.0263083445526373</v>
      </c>
      <c r="K31" s="173">
        <v>942.82299999999998</v>
      </c>
      <c r="L31" s="174">
        <v>969.51499999999999</v>
      </c>
      <c r="M31" s="503">
        <v>-2.7531291418905335</v>
      </c>
      <c r="N31" s="173">
        <v>934.68499999999995</v>
      </c>
      <c r="O31" s="174">
        <v>934.35199999999998</v>
      </c>
      <c r="P31" s="60">
        <v>3.5639673270883993E-2</v>
      </c>
    </row>
    <row r="32" spans="1:16" ht="15.75" x14ac:dyDescent="0.25">
      <c r="A32" s="298"/>
      <c r="B32" s="464">
        <v>850</v>
      </c>
      <c r="C32" s="296">
        <v>876.46900000000005</v>
      </c>
      <c r="D32" s="64">
        <v>883.54300000000001</v>
      </c>
      <c r="E32" s="503">
        <v>-0.80064014994176358</v>
      </c>
      <c r="F32" s="59">
        <v>1.5484021653665363</v>
      </c>
      <c r="G32" s="60">
        <v>1.5038701895179583</v>
      </c>
      <c r="H32" s="173">
        <v>874.95600000000002</v>
      </c>
      <c r="I32" s="174">
        <v>883.14200000000005</v>
      </c>
      <c r="J32" s="503">
        <v>-0.92691775501561857</v>
      </c>
      <c r="K32" s="173" t="s">
        <v>96</v>
      </c>
      <c r="L32" s="174" t="s">
        <v>96</v>
      </c>
      <c r="M32" s="572" t="s">
        <v>108</v>
      </c>
      <c r="N32" s="173" t="s">
        <v>108</v>
      </c>
      <c r="O32" s="176" t="s">
        <v>108</v>
      </c>
      <c r="P32" s="65" t="s">
        <v>108</v>
      </c>
    </row>
    <row r="33" spans="1:16" ht="16.5" thickBot="1" x14ac:dyDescent="0.3">
      <c r="A33" s="306"/>
      <c r="B33" s="465" t="s">
        <v>106</v>
      </c>
      <c r="C33" s="307" t="s">
        <v>312</v>
      </c>
      <c r="D33" s="308" t="s">
        <v>312</v>
      </c>
      <c r="E33" s="590" t="s">
        <v>312</v>
      </c>
      <c r="F33" s="302">
        <v>36.300207049575874</v>
      </c>
      <c r="G33" s="309">
        <v>45.48219994162185</v>
      </c>
      <c r="H33" s="310" t="s">
        <v>312</v>
      </c>
      <c r="I33" s="311" t="s">
        <v>312</v>
      </c>
      <c r="J33" s="590" t="s">
        <v>312</v>
      </c>
      <c r="K33" s="310" t="s">
        <v>312</v>
      </c>
      <c r="L33" s="311" t="s">
        <v>312</v>
      </c>
      <c r="M33" s="590" t="s">
        <v>312</v>
      </c>
      <c r="N33" s="310" t="s">
        <v>312</v>
      </c>
      <c r="O33" s="305" t="s">
        <v>312</v>
      </c>
      <c r="P33" s="303" t="s">
        <v>312</v>
      </c>
    </row>
    <row r="34" spans="1:16" ht="16.5" thickTop="1" x14ac:dyDescent="0.25">
      <c r="A34" s="291" t="s">
        <v>317</v>
      </c>
      <c r="B34" s="459">
        <v>580</v>
      </c>
      <c r="C34" s="292">
        <v>1019.994</v>
      </c>
      <c r="D34" s="293">
        <v>1020.604</v>
      </c>
      <c r="E34" s="502">
        <v>-5.9768529223872685E-2</v>
      </c>
      <c r="F34" s="59">
        <v>0.51543666234409935</v>
      </c>
      <c r="G34" s="172">
        <v>0.71115831378603356</v>
      </c>
      <c r="H34" s="62">
        <v>957.83</v>
      </c>
      <c r="I34" s="58">
        <v>944.26900000000001</v>
      </c>
      <c r="J34" s="502">
        <v>1.4361373718717902</v>
      </c>
      <c r="K34" s="62">
        <v>1112.932</v>
      </c>
      <c r="L34" s="58">
        <v>1124.751</v>
      </c>
      <c r="M34" s="502">
        <v>-1.0508103571368206</v>
      </c>
      <c r="N34" s="62">
        <v>1076.855</v>
      </c>
      <c r="O34" s="58">
        <v>1075.7080000000001</v>
      </c>
      <c r="P34" s="172">
        <v>0.10662744908468975</v>
      </c>
    </row>
    <row r="35" spans="1:16" ht="15.75" x14ac:dyDescent="0.25">
      <c r="A35" s="295" t="s">
        <v>299</v>
      </c>
      <c r="B35" s="460">
        <v>720</v>
      </c>
      <c r="C35" s="292">
        <v>1004.778</v>
      </c>
      <c r="D35" s="64">
        <v>1002.182</v>
      </c>
      <c r="E35" s="502">
        <v>0.25903478609673725</v>
      </c>
      <c r="F35" s="59">
        <v>4.3262824387495762</v>
      </c>
      <c r="G35" s="60">
        <v>4.243071112314623</v>
      </c>
      <c r="H35" s="173">
        <v>967.61400000000003</v>
      </c>
      <c r="I35" s="174">
        <v>924.63</v>
      </c>
      <c r="J35" s="503">
        <v>4.6487784302910393</v>
      </c>
      <c r="K35" s="173">
        <v>1063.873</v>
      </c>
      <c r="L35" s="174">
        <v>1082.2280000000001</v>
      </c>
      <c r="M35" s="503">
        <v>-1.6960381731021577</v>
      </c>
      <c r="N35" s="173">
        <v>1003.723</v>
      </c>
      <c r="O35" s="174">
        <v>1039.442</v>
      </c>
      <c r="P35" s="60">
        <v>-3.4363629716713437</v>
      </c>
    </row>
    <row r="36" spans="1:16" ht="15.75" x14ac:dyDescent="0.25">
      <c r="A36" s="298" t="s">
        <v>315</v>
      </c>
      <c r="B36" s="461">
        <v>2000</v>
      </c>
      <c r="C36" s="296">
        <v>971.851</v>
      </c>
      <c r="D36" s="64">
        <v>970.09100000000001</v>
      </c>
      <c r="E36" s="503">
        <v>0.18142627856561816</v>
      </c>
      <c r="F36" s="59">
        <v>0.57820201237124058</v>
      </c>
      <c r="G36" s="60">
        <v>0.87282356788920823</v>
      </c>
      <c r="H36" s="175">
        <v>908.78399999999999</v>
      </c>
      <c r="I36" s="176">
        <v>918.96900000000005</v>
      </c>
      <c r="J36" s="550">
        <v>-1.1083072443140147</v>
      </c>
      <c r="K36" s="175" t="s">
        <v>96</v>
      </c>
      <c r="L36" s="176" t="s">
        <v>96</v>
      </c>
      <c r="M36" s="550" t="s">
        <v>108</v>
      </c>
      <c r="N36" s="175">
        <v>1079.576</v>
      </c>
      <c r="O36" s="176">
        <v>986.52700000000004</v>
      </c>
      <c r="P36" s="65">
        <v>9.4319770264777318</v>
      </c>
    </row>
    <row r="37" spans="1:16" ht="16.5" thickBot="1" x14ac:dyDescent="0.3">
      <c r="A37" s="306"/>
      <c r="B37" s="462" t="s">
        <v>106</v>
      </c>
      <c r="C37" s="307" t="s">
        <v>312</v>
      </c>
      <c r="D37" s="308" t="s">
        <v>312</v>
      </c>
      <c r="E37" s="590" t="s">
        <v>312</v>
      </c>
      <c r="F37" s="302">
        <v>5.4199211134649161</v>
      </c>
      <c r="G37" s="309">
        <v>5.8270529939898656</v>
      </c>
      <c r="H37" s="304" t="s">
        <v>312</v>
      </c>
      <c r="I37" s="305" t="s">
        <v>312</v>
      </c>
      <c r="J37" s="591" t="s">
        <v>312</v>
      </c>
      <c r="K37" s="304" t="s">
        <v>312</v>
      </c>
      <c r="L37" s="305" t="s">
        <v>312</v>
      </c>
      <c r="M37" s="591" t="s">
        <v>312</v>
      </c>
      <c r="N37" s="304" t="s">
        <v>312</v>
      </c>
      <c r="O37" s="305" t="s">
        <v>312</v>
      </c>
      <c r="P37" s="303" t="s">
        <v>312</v>
      </c>
    </row>
    <row r="38" spans="1:16" ht="16.5" thickTop="1" x14ac:dyDescent="0.25">
      <c r="A38" s="291" t="s">
        <v>317</v>
      </c>
      <c r="B38" s="459">
        <v>580</v>
      </c>
      <c r="C38" s="292" t="s">
        <v>96</v>
      </c>
      <c r="D38" s="293" t="s">
        <v>108</v>
      </c>
      <c r="E38" s="502" t="s">
        <v>108</v>
      </c>
      <c r="F38" s="59">
        <v>2.6247328193168162E-2</v>
      </c>
      <c r="G38" s="172" t="s">
        <v>108</v>
      </c>
      <c r="H38" s="62" t="s">
        <v>108</v>
      </c>
      <c r="I38" s="58" t="s">
        <v>108</v>
      </c>
      <c r="J38" s="502" t="s">
        <v>108</v>
      </c>
      <c r="K38" s="62" t="s">
        <v>108</v>
      </c>
      <c r="L38" s="58" t="s">
        <v>108</v>
      </c>
      <c r="M38" s="502" t="s">
        <v>108</v>
      </c>
      <c r="N38" s="62" t="s">
        <v>96</v>
      </c>
      <c r="O38" s="58" t="s">
        <v>108</v>
      </c>
      <c r="P38" s="172" t="s">
        <v>108</v>
      </c>
    </row>
    <row r="39" spans="1:16" ht="15.75" x14ac:dyDescent="0.25">
      <c r="A39" s="295" t="s">
        <v>299</v>
      </c>
      <c r="B39" s="460">
        <v>720</v>
      </c>
      <c r="C39" s="292">
        <v>866.21799999999996</v>
      </c>
      <c r="D39" s="64">
        <v>879.26599999999996</v>
      </c>
      <c r="E39" s="502">
        <v>-1.4839650344719348</v>
      </c>
      <c r="F39" s="59">
        <v>5.2067091214030219</v>
      </c>
      <c r="G39" s="60">
        <v>4.5040143764968192</v>
      </c>
      <c r="H39" s="173">
        <v>830.49099999999999</v>
      </c>
      <c r="I39" s="174">
        <v>838.91600000000005</v>
      </c>
      <c r="J39" s="503">
        <v>-1.004272179813005</v>
      </c>
      <c r="K39" s="173" t="s">
        <v>96</v>
      </c>
      <c r="L39" s="174" t="s">
        <v>96</v>
      </c>
      <c r="M39" s="572" t="s">
        <v>108</v>
      </c>
      <c r="N39" s="173">
        <v>942.83799999999997</v>
      </c>
      <c r="O39" s="174">
        <v>941.95500000000004</v>
      </c>
      <c r="P39" s="60">
        <v>9.3741208444132085E-2</v>
      </c>
    </row>
    <row r="40" spans="1:16" ht="15.75" x14ac:dyDescent="0.25">
      <c r="A40" s="298" t="s">
        <v>316</v>
      </c>
      <c r="B40" s="461">
        <v>2000</v>
      </c>
      <c r="C40" s="296" t="s">
        <v>96</v>
      </c>
      <c r="D40" s="64" t="s">
        <v>96</v>
      </c>
      <c r="E40" s="572" t="s">
        <v>108</v>
      </c>
      <c r="F40" s="59">
        <v>3.6974497106897757E-2</v>
      </c>
      <c r="G40" s="60">
        <v>3.4464204703308923E-2</v>
      </c>
      <c r="H40" s="175" t="s">
        <v>96</v>
      </c>
      <c r="I40" s="176" t="s">
        <v>96</v>
      </c>
      <c r="J40" s="589" t="s">
        <v>108</v>
      </c>
      <c r="K40" s="175" t="s">
        <v>108</v>
      </c>
      <c r="L40" s="176" t="s">
        <v>108</v>
      </c>
      <c r="M40" s="550" t="s">
        <v>108</v>
      </c>
      <c r="N40" s="175" t="s">
        <v>108</v>
      </c>
      <c r="O40" s="176" t="s">
        <v>108</v>
      </c>
      <c r="P40" s="65" t="s">
        <v>108</v>
      </c>
    </row>
    <row r="41" spans="1:16" ht="16.5" thickBot="1" x14ac:dyDescent="0.3">
      <c r="A41" s="295"/>
      <c r="B41" s="592" t="s">
        <v>106</v>
      </c>
      <c r="C41" s="300" t="s">
        <v>312</v>
      </c>
      <c r="D41" s="301" t="s">
        <v>312</v>
      </c>
      <c r="E41" s="591" t="s">
        <v>312</v>
      </c>
      <c r="F41" s="302">
        <v>5.2699309467030879</v>
      </c>
      <c r="G41" s="593">
        <v>4.5384785812001285</v>
      </c>
      <c r="H41" s="313" t="s">
        <v>312</v>
      </c>
      <c r="I41" s="314" t="s">
        <v>312</v>
      </c>
      <c r="J41" s="594" t="s">
        <v>312</v>
      </c>
      <c r="K41" s="313" t="s">
        <v>312</v>
      </c>
      <c r="L41" s="314" t="s">
        <v>312</v>
      </c>
      <c r="M41" s="594" t="s">
        <v>312</v>
      </c>
      <c r="N41" s="313" t="s">
        <v>312</v>
      </c>
      <c r="O41" s="314" t="s">
        <v>312</v>
      </c>
      <c r="P41" s="387" t="s">
        <v>312</v>
      </c>
    </row>
    <row r="42" spans="1:16" ht="17.25" thickTop="1" thickBot="1" x14ac:dyDescent="0.3">
      <c r="A42" s="595" t="s">
        <v>157</v>
      </c>
      <c r="B42" s="596"/>
      <c r="C42" s="388" t="s">
        <v>312</v>
      </c>
      <c r="D42" s="315" t="s">
        <v>312</v>
      </c>
      <c r="E42" s="597" t="s">
        <v>312</v>
      </c>
      <c r="F42" s="312">
        <v>100</v>
      </c>
      <c r="G42" s="59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46"/>
    </row>
    <row r="44" spans="1:16" ht="15.75" x14ac:dyDescent="0.25">
      <c r="A44" s="29" t="s">
        <v>136</v>
      </c>
      <c r="B44" s="246"/>
    </row>
    <row r="45" spans="1:16" ht="15.75" x14ac:dyDescent="0.25">
      <c r="A45" s="178"/>
      <c r="B45" s="316"/>
    </row>
    <row r="46" spans="1:16" x14ac:dyDescent="0.2">
      <c r="A46" s="246"/>
      <c r="B46" s="246"/>
    </row>
    <row r="47" spans="1:16" ht="15.75" x14ac:dyDescent="0.25">
      <c r="A47" s="452"/>
      <c r="B47" s="246"/>
    </row>
    <row r="48" spans="1:16" x14ac:dyDescent="0.2">
      <c r="A48" s="246"/>
      <c r="B48" s="246"/>
    </row>
    <row r="49" spans="1:2" x14ac:dyDescent="0.2">
      <c r="A49" s="246"/>
      <c r="B49" s="246"/>
    </row>
    <row r="50" spans="1:2" x14ac:dyDescent="0.2">
      <c r="A50" s="246"/>
      <c r="B50" s="246"/>
    </row>
    <row r="51" spans="1:2" x14ac:dyDescent="0.2">
      <c r="A51" s="246"/>
      <c r="B51" s="246"/>
    </row>
    <row r="52" spans="1:2" x14ac:dyDescent="0.2">
      <c r="A52" s="246"/>
      <c r="B52" s="246"/>
    </row>
    <row r="53" spans="1:2" x14ac:dyDescent="0.2">
      <c r="A53" s="246"/>
      <c r="B53" s="246"/>
    </row>
    <row r="54" spans="1:2" x14ac:dyDescent="0.2">
      <c r="A54" s="246"/>
      <c r="B54" s="246"/>
    </row>
    <row r="55" spans="1:2" x14ac:dyDescent="0.2">
      <c r="A55" s="246"/>
      <c r="B55" s="246"/>
    </row>
    <row r="56" spans="1:2" x14ac:dyDescent="0.2">
      <c r="A56" s="246"/>
      <c r="B56" s="246"/>
    </row>
    <row r="57" spans="1:2" x14ac:dyDescent="0.2">
      <c r="A57" s="246"/>
      <c r="B57" s="246"/>
    </row>
    <row r="58" spans="1:2" x14ac:dyDescent="0.2">
      <c r="A58" s="246"/>
      <c r="B58" s="246"/>
    </row>
    <row r="59" spans="1:2" x14ac:dyDescent="0.2">
      <c r="A59" s="246"/>
      <c r="B59" s="246"/>
    </row>
    <row r="60" spans="1:2" x14ac:dyDescent="0.2">
      <c r="A60" s="246"/>
      <c r="B60" s="246"/>
    </row>
    <row r="61" spans="1:2" x14ac:dyDescent="0.2">
      <c r="A61" s="246"/>
      <c r="B61" s="246"/>
    </row>
    <row r="62" spans="1:2" x14ac:dyDescent="0.2">
      <c r="A62" s="246"/>
      <c r="B62" s="246"/>
    </row>
    <row r="63" spans="1:2" x14ac:dyDescent="0.2">
      <c r="A63" s="246"/>
      <c r="B63" s="246"/>
    </row>
    <row r="64" spans="1:2" x14ac:dyDescent="0.2">
      <c r="A64" s="246"/>
      <c r="B64" s="246"/>
    </row>
    <row r="65" spans="1:2" x14ac:dyDescent="0.2">
      <c r="A65" s="246"/>
      <c r="B65" s="246"/>
    </row>
    <row r="66" spans="1:2" x14ac:dyDescent="0.2">
      <c r="A66" s="246"/>
      <c r="B66" s="246"/>
    </row>
    <row r="67" spans="1:2" x14ac:dyDescent="0.2">
      <c r="A67" s="246"/>
      <c r="B67" s="246"/>
    </row>
    <row r="68" spans="1:2" x14ac:dyDescent="0.2">
      <c r="A68" s="246"/>
      <c r="B68" s="246"/>
    </row>
    <row r="69" spans="1:2" x14ac:dyDescent="0.2">
      <c r="A69" s="246"/>
      <c r="B69" s="246"/>
    </row>
    <row r="70" spans="1:2" x14ac:dyDescent="0.2">
      <c r="A70" s="246"/>
      <c r="B70" s="246"/>
    </row>
    <row r="71" spans="1:2" x14ac:dyDescent="0.2">
      <c r="A71" s="246"/>
      <c r="B71" s="246"/>
    </row>
    <row r="72" spans="1:2" x14ac:dyDescent="0.2">
      <c r="A72" s="246"/>
      <c r="B72" s="246"/>
    </row>
    <row r="73" spans="1:2" x14ac:dyDescent="0.2">
      <c r="A73" s="246"/>
      <c r="B73" s="246"/>
    </row>
    <row r="74" spans="1:2" x14ac:dyDescent="0.2">
      <c r="A74" s="246"/>
      <c r="B74" s="246"/>
    </row>
    <row r="75" spans="1:2" x14ac:dyDescent="0.2">
      <c r="A75" s="246"/>
      <c r="B75" s="246"/>
    </row>
    <row r="76" spans="1:2" x14ac:dyDescent="0.2">
      <c r="A76" s="246"/>
      <c r="B76" s="246"/>
    </row>
    <row r="77" spans="1:2" x14ac:dyDescent="0.2">
      <c r="A77" s="246"/>
      <c r="B77" s="246"/>
    </row>
    <row r="78" spans="1:2" x14ac:dyDescent="0.2">
      <c r="A78" s="246"/>
      <c r="B78" s="246"/>
    </row>
    <row r="79" spans="1:2" x14ac:dyDescent="0.2">
      <c r="A79" s="246"/>
      <c r="B79" s="246"/>
    </row>
    <row r="80" spans="1:2" x14ac:dyDescent="0.2">
      <c r="A80" s="246"/>
      <c r="B80" s="246"/>
    </row>
    <row r="81" spans="1:2" x14ac:dyDescent="0.2">
      <c r="A81" s="246"/>
      <c r="B81" s="246"/>
    </row>
    <row r="82" spans="1:2" x14ac:dyDescent="0.2">
      <c r="A82" s="246"/>
      <c r="B82" s="246"/>
    </row>
    <row r="83" spans="1:2" x14ac:dyDescent="0.2">
      <c r="A83" s="246"/>
      <c r="B83" s="246"/>
    </row>
    <row r="84" spans="1:2" x14ac:dyDescent="0.2">
      <c r="A84" s="246"/>
      <c r="B84" s="246"/>
    </row>
    <row r="85" spans="1:2" x14ac:dyDescent="0.2">
      <c r="A85" s="246"/>
      <c r="B85" s="246"/>
    </row>
    <row r="86" spans="1:2" x14ac:dyDescent="0.2">
      <c r="A86" s="246"/>
      <c r="B86" s="246"/>
    </row>
    <row r="87" spans="1:2" x14ac:dyDescent="0.2">
      <c r="A87" s="246"/>
      <c r="B87" s="246"/>
    </row>
    <row r="88" spans="1:2" x14ac:dyDescent="0.2">
      <c r="A88" s="246"/>
      <c r="B88" s="246"/>
    </row>
    <row r="89" spans="1:2" x14ac:dyDescent="0.2">
      <c r="A89" s="246"/>
      <c r="B89" s="246"/>
    </row>
    <row r="90" spans="1:2" x14ac:dyDescent="0.2">
      <c r="A90" s="246"/>
      <c r="B90" s="246"/>
    </row>
    <row r="91" spans="1:2" x14ac:dyDescent="0.2">
      <c r="A91" s="246"/>
      <c r="B91" s="246"/>
    </row>
    <row r="92" spans="1:2" x14ac:dyDescent="0.2">
      <c r="A92" s="246"/>
      <c r="B92" s="246"/>
    </row>
    <row r="93" spans="1:2" x14ac:dyDescent="0.2">
      <c r="A93" s="246"/>
      <c r="B93" s="246"/>
    </row>
    <row r="94" spans="1:2" x14ac:dyDescent="0.2">
      <c r="A94" s="246"/>
      <c r="B94" s="246"/>
    </row>
    <row r="95" spans="1:2" x14ac:dyDescent="0.2">
      <c r="A95" s="246"/>
      <c r="B95" s="246"/>
    </row>
    <row r="96" spans="1:2" x14ac:dyDescent="0.2">
      <c r="A96" s="246"/>
      <c r="B96" s="246"/>
    </row>
    <row r="97" spans="1:2" x14ac:dyDescent="0.2">
      <c r="A97" s="246"/>
      <c r="B97" s="246"/>
    </row>
    <row r="98" spans="1:2" x14ac:dyDescent="0.2">
      <c r="A98" s="246"/>
      <c r="B98" s="246"/>
    </row>
    <row r="99" spans="1:2" x14ac:dyDescent="0.2">
      <c r="A99" s="246"/>
      <c r="B99" s="246"/>
    </row>
    <row r="100" spans="1:2" x14ac:dyDescent="0.2">
      <c r="A100" s="246"/>
      <c r="B100" s="246"/>
    </row>
    <row r="101" spans="1:2" x14ac:dyDescent="0.2">
      <c r="A101" s="246"/>
      <c r="B101" s="246"/>
    </row>
    <row r="102" spans="1:2" x14ac:dyDescent="0.2">
      <c r="A102" s="246"/>
      <c r="B102" s="246"/>
    </row>
    <row r="103" spans="1:2" x14ac:dyDescent="0.2">
      <c r="A103" s="246"/>
      <c r="B103" s="246"/>
    </row>
    <row r="104" spans="1:2" x14ac:dyDescent="0.2">
      <c r="A104" s="246"/>
      <c r="B104" s="246"/>
    </row>
    <row r="105" spans="1:2" x14ac:dyDescent="0.2">
      <c r="A105" s="246"/>
      <c r="B105" s="246"/>
    </row>
    <row r="106" spans="1:2" x14ac:dyDescent="0.2">
      <c r="A106" s="246"/>
      <c r="B106" s="246"/>
    </row>
    <row r="107" spans="1:2" x14ac:dyDescent="0.2">
      <c r="A107" s="246"/>
      <c r="B107" s="246"/>
    </row>
    <row r="108" spans="1:2" x14ac:dyDescent="0.2">
      <c r="A108" s="246"/>
      <c r="B108" s="246"/>
    </row>
    <row r="109" spans="1:2" x14ac:dyDescent="0.2">
      <c r="A109" s="246"/>
      <c r="B109" s="246"/>
    </row>
    <row r="110" spans="1:2" x14ac:dyDescent="0.2">
      <c r="A110" s="246"/>
      <c r="B110" s="246"/>
    </row>
    <row r="111" spans="1:2" x14ac:dyDescent="0.2">
      <c r="A111" s="246"/>
      <c r="B111" s="246"/>
    </row>
    <row r="112" spans="1:2" x14ac:dyDescent="0.2">
      <c r="A112" s="246"/>
      <c r="B112" s="246"/>
    </row>
    <row r="113" spans="1:2" x14ac:dyDescent="0.2">
      <c r="A113" s="246"/>
      <c r="B113" s="246"/>
    </row>
    <row r="114" spans="1:2" x14ac:dyDescent="0.2">
      <c r="A114" s="246"/>
      <c r="B114" s="246"/>
    </row>
    <row r="115" spans="1:2" x14ac:dyDescent="0.2">
      <c r="A115" s="246"/>
      <c r="B115" s="246"/>
    </row>
    <row r="116" spans="1:2" x14ac:dyDescent="0.2">
      <c r="A116" s="246"/>
      <c r="B116" s="246"/>
    </row>
    <row r="117" spans="1:2" x14ac:dyDescent="0.2">
      <c r="A117" s="246"/>
      <c r="B117" s="246"/>
    </row>
    <row r="118" spans="1:2" x14ac:dyDescent="0.2">
      <c r="A118" s="246"/>
      <c r="B118" s="246"/>
    </row>
    <row r="119" spans="1:2" x14ac:dyDescent="0.2">
      <c r="A119" s="246"/>
      <c r="B119" s="246"/>
    </row>
    <row r="120" spans="1:2" x14ac:dyDescent="0.2">
      <c r="A120" s="246"/>
      <c r="B120" s="246"/>
    </row>
    <row r="121" spans="1:2" x14ac:dyDescent="0.2">
      <c r="A121" s="246"/>
      <c r="B121" s="246"/>
    </row>
    <row r="122" spans="1:2" x14ac:dyDescent="0.2">
      <c r="A122" s="246"/>
      <c r="B122" s="246"/>
    </row>
    <row r="123" spans="1:2" x14ac:dyDescent="0.2">
      <c r="A123" s="246"/>
      <c r="B123" s="246"/>
    </row>
    <row r="124" spans="1:2" x14ac:dyDescent="0.2">
      <c r="A124" s="246"/>
      <c r="B124" s="246"/>
    </row>
    <row r="125" spans="1:2" x14ac:dyDescent="0.2">
      <c r="A125" s="246"/>
      <c r="B125" s="246"/>
    </row>
    <row r="126" spans="1:2" x14ac:dyDescent="0.2">
      <c r="A126" s="246"/>
      <c r="B126" s="246"/>
    </row>
    <row r="127" spans="1:2" x14ac:dyDescent="0.2">
      <c r="A127" s="246"/>
      <c r="B127" s="246"/>
    </row>
    <row r="128" spans="1:2" x14ac:dyDescent="0.2">
      <c r="A128" s="246"/>
      <c r="B128" s="246"/>
    </row>
    <row r="129" spans="1:2" x14ac:dyDescent="0.2">
      <c r="A129" s="246"/>
      <c r="B129" s="246"/>
    </row>
    <row r="130" spans="1:2" x14ac:dyDescent="0.2">
      <c r="A130" s="246"/>
      <c r="B130" s="246"/>
    </row>
    <row r="131" spans="1:2" x14ac:dyDescent="0.2">
      <c r="A131" s="246"/>
      <c r="B131" s="246"/>
    </row>
    <row r="132" spans="1:2" x14ac:dyDescent="0.2">
      <c r="A132" s="246"/>
      <c r="B132" s="246"/>
    </row>
    <row r="133" spans="1:2" x14ac:dyDescent="0.2">
      <c r="A133" s="246"/>
      <c r="B133" s="246"/>
    </row>
    <row r="134" spans="1:2" x14ac:dyDescent="0.2">
      <c r="A134" s="246"/>
      <c r="B134" s="246"/>
    </row>
    <row r="135" spans="1:2" x14ac:dyDescent="0.2">
      <c r="A135" s="246"/>
      <c r="B135" s="246"/>
    </row>
    <row r="136" spans="1:2" x14ac:dyDescent="0.2">
      <c r="A136" s="246"/>
      <c r="B136" s="246"/>
    </row>
    <row r="137" spans="1:2" x14ac:dyDescent="0.2">
      <c r="A137" s="246"/>
      <c r="B137" s="246"/>
    </row>
    <row r="138" spans="1:2" x14ac:dyDescent="0.2">
      <c r="A138" s="246"/>
      <c r="B138" s="246"/>
    </row>
    <row r="139" spans="1:2" x14ac:dyDescent="0.2">
      <c r="A139" s="246"/>
      <c r="B139" s="246"/>
    </row>
    <row r="140" spans="1:2" x14ac:dyDescent="0.2">
      <c r="A140" s="246"/>
      <c r="B140" s="246"/>
    </row>
    <row r="141" spans="1:2" x14ac:dyDescent="0.2">
      <c r="A141" s="246"/>
      <c r="B141" s="246"/>
    </row>
    <row r="142" spans="1:2" x14ac:dyDescent="0.2">
      <c r="A142" s="246"/>
      <c r="B142" s="246"/>
    </row>
    <row r="143" spans="1:2" x14ac:dyDescent="0.2">
      <c r="A143" s="246"/>
      <c r="B143" s="246"/>
    </row>
    <row r="144" spans="1:2" x14ac:dyDescent="0.2">
      <c r="A144" s="246"/>
      <c r="B144" s="246"/>
    </row>
    <row r="145" spans="1:2" x14ac:dyDescent="0.2">
      <c r="A145" s="246"/>
      <c r="B145" s="246"/>
    </row>
    <row r="146" spans="1:2" x14ac:dyDescent="0.2">
      <c r="A146" s="246"/>
      <c r="B146" s="246"/>
    </row>
    <row r="147" spans="1:2" x14ac:dyDescent="0.2">
      <c r="A147" s="246"/>
      <c r="B147" s="246"/>
    </row>
    <row r="148" spans="1:2" x14ac:dyDescent="0.2">
      <c r="A148" s="246"/>
      <c r="B148" s="246"/>
    </row>
    <row r="149" spans="1:2" x14ac:dyDescent="0.2">
      <c r="A149" s="246"/>
      <c r="B149" s="246"/>
    </row>
    <row r="150" spans="1:2" x14ac:dyDescent="0.2">
      <c r="A150" s="246"/>
      <c r="B150" s="246"/>
    </row>
    <row r="151" spans="1:2" x14ac:dyDescent="0.2">
      <c r="A151" s="246"/>
      <c r="B151" s="246"/>
    </row>
    <row r="152" spans="1:2" x14ac:dyDescent="0.2">
      <c r="A152" s="246"/>
      <c r="B152" s="246"/>
    </row>
    <row r="153" spans="1:2" x14ac:dyDescent="0.2">
      <c r="A153" s="246"/>
      <c r="B153" s="246"/>
    </row>
    <row r="154" spans="1:2" x14ac:dyDescent="0.2">
      <c r="A154" s="246"/>
      <c r="B154" s="246"/>
    </row>
    <row r="155" spans="1:2" x14ac:dyDescent="0.2">
      <c r="A155" s="246"/>
      <c r="B155" s="246"/>
    </row>
    <row r="156" spans="1:2" x14ac:dyDescent="0.2">
      <c r="A156" s="246"/>
      <c r="B156" s="246"/>
    </row>
    <row r="157" spans="1:2" x14ac:dyDescent="0.2">
      <c r="A157" s="246"/>
      <c r="B157" s="246"/>
    </row>
    <row r="158" spans="1:2" x14ac:dyDescent="0.2">
      <c r="A158" s="246"/>
      <c r="B158" s="246"/>
    </row>
    <row r="159" spans="1:2" x14ac:dyDescent="0.2">
      <c r="A159" s="246"/>
      <c r="B159" s="246"/>
    </row>
    <row r="160" spans="1:2" x14ac:dyDescent="0.2">
      <c r="A160" s="246"/>
      <c r="B160" s="246"/>
    </row>
    <row r="161" spans="1:2" x14ac:dyDescent="0.2">
      <c r="A161" s="246"/>
      <c r="B161" s="246"/>
    </row>
    <row r="162" spans="1:2" x14ac:dyDescent="0.2">
      <c r="A162" s="246"/>
      <c r="B162" s="246"/>
    </row>
    <row r="163" spans="1:2" x14ac:dyDescent="0.2">
      <c r="A163" s="246"/>
      <c r="B163" s="246"/>
    </row>
    <row r="164" spans="1:2" x14ac:dyDescent="0.2">
      <c r="A164" s="246"/>
      <c r="B164" s="246"/>
    </row>
    <row r="165" spans="1:2" x14ac:dyDescent="0.2">
      <c r="A165" s="246"/>
      <c r="B165" s="246"/>
    </row>
    <row r="166" spans="1:2" x14ac:dyDescent="0.2">
      <c r="A166" s="246"/>
      <c r="B166" s="246"/>
    </row>
    <row r="167" spans="1:2" x14ac:dyDescent="0.2">
      <c r="A167" s="246"/>
      <c r="B167" s="246"/>
    </row>
    <row r="168" spans="1:2" x14ac:dyDescent="0.2">
      <c r="A168" s="246"/>
      <c r="B168" s="246"/>
    </row>
    <row r="169" spans="1:2" x14ac:dyDescent="0.2">
      <c r="A169" s="246"/>
      <c r="B169" s="246"/>
    </row>
    <row r="170" spans="1:2" x14ac:dyDescent="0.2">
      <c r="A170" s="246"/>
      <c r="B170" s="246"/>
    </row>
    <row r="171" spans="1:2" x14ac:dyDescent="0.2">
      <c r="A171" s="246"/>
      <c r="B171" s="246"/>
    </row>
    <row r="172" spans="1:2" x14ac:dyDescent="0.2">
      <c r="A172" s="246"/>
      <c r="B172" s="246"/>
    </row>
    <row r="173" spans="1:2" x14ac:dyDescent="0.2">
      <c r="A173" s="246"/>
      <c r="B173" s="246"/>
    </row>
    <row r="174" spans="1:2" x14ac:dyDescent="0.2">
      <c r="A174" s="246"/>
      <c r="B174" s="246"/>
    </row>
    <row r="175" spans="1:2" x14ac:dyDescent="0.2">
      <c r="A175" s="246"/>
      <c r="B175" s="246"/>
    </row>
    <row r="176" spans="1:2" x14ac:dyDescent="0.2">
      <c r="A176" s="246"/>
      <c r="B176" s="246"/>
    </row>
    <row r="177" spans="1:2" x14ac:dyDescent="0.2">
      <c r="A177" s="246"/>
      <c r="B177" s="246"/>
    </row>
    <row r="178" spans="1:2" x14ac:dyDescent="0.2">
      <c r="A178" s="246"/>
      <c r="B178" s="246"/>
    </row>
    <row r="179" spans="1:2" x14ac:dyDescent="0.2">
      <c r="A179" s="246"/>
      <c r="B179" s="246"/>
    </row>
    <row r="180" spans="1:2" x14ac:dyDescent="0.2">
      <c r="A180" s="246"/>
      <c r="B180" s="246"/>
    </row>
    <row r="181" spans="1:2" x14ac:dyDescent="0.2">
      <c r="A181" s="246"/>
      <c r="B181" s="246"/>
    </row>
    <row r="182" spans="1:2" x14ac:dyDescent="0.2">
      <c r="A182" s="246"/>
      <c r="B182" s="246"/>
    </row>
    <row r="183" spans="1:2" x14ac:dyDescent="0.2">
      <c r="A183" s="246"/>
      <c r="B183" s="246"/>
    </row>
    <row r="184" spans="1:2" x14ac:dyDescent="0.2">
      <c r="A184" s="246"/>
      <c r="B184" s="246"/>
    </row>
    <row r="185" spans="1:2" x14ac:dyDescent="0.2">
      <c r="A185" s="246"/>
      <c r="B185" s="246"/>
    </row>
    <row r="186" spans="1:2" x14ac:dyDescent="0.2">
      <c r="A186" s="246"/>
      <c r="B186" s="246"/>
    </row>
    <row r="187" spans="1:2" x14ac:dyDescent="0.2">
      <c r="A187" s="246"/>
      <c r="B187" s="246"/>
    </row>
    <row r="188" spans="1:2" x14ac:dyDescent="0.2">
      <c r="A188" s="246"/>
      <c r="B188" s="246"/>
    </row>
    <row r="189" spans="1:2" x14ac:dyDescent="0.2">
      <c r="A189" s="246"/>
      <c r="B189" s="246"/>
    </row>
    <row r="190" spans="1:2" x14ac:dyDescent="0.2">
      <c r="A190" s="246"/>
      <c r="B190" s="246"/>
    </row>
    <row r="191" spans="1:2" x14ac:dyDescent="0.2">
      <c r="A191" s="246"/>
      <c r="B191" s="246"/>
    </row>
    <row r="192" spans="1:2" x14ac:dyDescent="0.2">
      <c r="A192" s="246"/>
      <c r="B192" s="246"/>
    </row>
    <row r="193" spans="1:2" x14ac:dyDescent="0.2">
      <c r="A193" s="246"/>
      <c r="B193" s="246"/>
    </row>
    <row r="194" spans="1:2" x14ac:dyDescent="0.2">
      <c r="A194" s="246"/>
      <c r="B194" s="246"/>
    </row>
    <row r="195" spans="1:2" x14ac:dyDescent="0.2">
      <c r="A195" s="246"/>
      <c r="B195" s="246"/>
    </row>
    <row r="196" spans="1:2" x14ac:dyDescent="0.2">
      <c r="A196" s="246"/>
      <c r="B196" s="246"/>
    </row>
    <row r="197" spans="1:2" x14ac:dyDescent="0.2">
      <c r="A197" s="246"/>
      <c r="B197" s="246"/>
    </row>
    <row r="198" spans="1:2" x14ac:dyDescent="0.2">
      <c r="A198" s="246"/>
      <c r="B198" s="246"/>
    </row>
    <row r="199" spans="1:2" x14ac:dyDescent="0.2">
      <c r="A199" s="246"/>
      <c r="B199" s="246"/>
    </row>
    <row r="200" spans="1:2" x14ac:dyDescent="0.2">
      <c r="A200" s="246"/>
      <c r="B200" s="246"/>
    </row>
    <row r="201" spans="1:2" x14ac:dyDescent="0.2">
      <c r="A201" s="246"/>
      <c r="B201" s="246"/>
    </row>
    <row r="202" spans="1:2" x14ac:dyDescent="0.2">
      <c r="A202" s="246"/>
      <c r="B202" s="246"/>
    </row>
    <row r="203" spans="1:2" x14ac:dyDescent="0.2">
      <c r="A203" s="246"/>
      <c r="B203" s="246"/>
    </row>
    <row r="204" spans="1:2" x14ac:dyDescent="0.2">
      <c r="A204" s="246"/>
      <c r="B204" s="246"/>
    </row>
    <row r="205" spans="1:2" x14ac:dyDescent="0.2">
      <c r="A205" s="246"/>
      <c r="B205" s="246"/>
    </row>
    <row r="206" spans="1:2" x14ac:dyDescent="0.2">
      <c r="A206" s="246"/>
      <c r="B206" s="246"/>
    </row>
    <row r="207" spans="1:2" x14ac:dyDescent="0.2">
      <c r="A207" s="246"/>
      <c r="B207" s="246"/>
    </row>
    <row r="208" spans="1:2" x14ac:dyDescent="0.2">
      <c r="A208" s="246"/>
      <c r="B208" s="246"/>
    </row>
    <row r="209" spans="1:2" x14ac:dyDescent="0.2">
      <c r="A209" s="246"/>
      <c r="B209" s="246"/>
    </row>
    <row r="210" spans="1:2" x14ac:dyDescent="0.2">
      <c r="A210" s="246"/>
      <c r="B210" s="246"/>
    </row>
    <row r="211" spans="1:2" x14ac:dyDescent="0.2">
      <c r="A211" s="246"/>
      <c r="B211" s="246"/>
    </row>
    <row r="212" spans="1:2" x14ac:dyDescent="0.2">
      <c r="A212" s="246"/>
      <c r="B212" s="246"/>
    </row>
    <row r="213" spans="1:2" x14ac:dyDescent="0.2">
      <c r="A213" s="246"/>
      <c r="B213" s="246"/>
    </row>
    <row r="214" spans="1:2" x14ac:dyDescent="0.2">
      <c r="A214" s="246"/>
      <c r="B214" s="246"/>
    </row>
    <row r="215" spans="1:2" x14ac:dyDescent="0.2">
      <c r="A215" s="246"/>
      <c r="B215" s="246"/>
    </row>
    <row r="216" spans="1:2" x14ac:dyDescent="0.2">
      <c r="A216" s="246"/>
      <c r="B216" s="246"/>
    </row>
    <row r="217" spans="1:2" x14ac:dyDescent="0.2">
      <c r="A217" s="246"/>
      <c r="B217" s="246"/>
    </row>
    <row r="218" spans="1:2" x14ac:dyDescent="0.2">
      <c r="A218" s="246"/>
      <c r="B218" s="246"/>
    </row>
    <row r="219" spans="1:2" x14ac:dyDescent="0.2">
      <c r="A219" s="246"/>
      <c r="B219" s="246"/>
    </row>
    <row r="220" spans="1:2" x14ac:dyDescent="0.2">
      <c r="A220" s="246"/>
      <c r="B220" s="246"/>
    </row>
    <row r="221" spans="1:2" x14ac:dyDescent="0.2">
      <c r="A221" s="246"/>
      <c r="B221" s="246"/>
    </row>
    <row r="222" spans="1:2" x14ac:dyDescent="0.2">
      <c r="A222" s="246"/>
      <c r="B222" s="246"/>
    </row>
    <row r="223" spans="1:2" x14ac:dyDescent="0.2">
      <c r="A223" s="246"/>
      <c r="B223" s="246"/>
    </row>
    <row r="224" spans="1:2" x14ac:dyDescent="0.2">
      <c r="A224" s="246"/>
      <c r="B224" s="246"/>
    </row>
    <row r="225" spans="1:2" x14ac:dyDescent="0.2">
      <c r="A225" s="246"/>
      <c r="B225" s="246"/>
    </row>
    <row r="226" spans="1:2" x14ac:dyDescent="0.2">
      <c r="A226" s="246"/>
      <c r="B226" s="246"/>
    </row>
    <row r="227" spans="1:2" x14ac:dyDescent="0.2">
      <c r="A227" s="246"/>
      <c r="B227" s="246"/>
    </row>
    <row r="228" spans="1:2" x14ac:dyDescent="0.2">
      <c r="A228" s="246"/>
      <c r="B228" s="246"/>
    </row>
    <row r="229" spans="1:2" x14ac:dyDescent="0.2">
      <c r="A229" s="246"/>
      <c r="B229" s="246"/>
    </row>
    <row r="230" spans="1:2" x14ac:dyDescent="0.2">
      <c r="A230" s="246"/>
      <c r="B230" s="246"/>
    </row>
    <row r="231" spans="1:2" x14ac:dyDescent="0.2">
      <c r="A231" s="246"/>
      <c r="B231" s="246"/>
    </row>
    <row r="232" spans="1:2" x14ac:dyDescent="0.2">
      <c r="A232" s="246"/>
      <c r="B232" s="246"/>
    </row>
    <row r="233" spans="1:2" x14ac:dyDescent="0.2">
      <c r="A233" s="246"/>
      <c r="B233" s="246"/>
    </row>
    <row r="234" spans="1:2" x14ac:dyDescent="0.2">
      <c r="A234" s="246"/>
      <c r="B234" s="246"/>
    </row>
    <row r="235" spans="1:2" x14ac:dyDescent="0.2">
      <c r="A235" s="246"/>
      <c r="B235" s="246"/>
    </row>
    <row r="236" spans="1:2" x14ac:dyDescent="0.2">
      <c r="A236" s="246"/>
      <c r="B236" s="246"/>
    </row>
    <row r="237" spans="1:2" x14ac:dyDescent="0.2">
      <c r="A237" s="246"/>
      <c r="B237" s="246"/>
    </row>
    <row r="238" spans="1:2" x14ac:dyDescent="0.2">
      <c r="A238" s="246"/>
      <c r="B238" s="246"/>
    </row>
    <row r="239" spans="1:2" x14ac:dyDescent="0.2">
      <c r="A239" s="246"/>
      <c r="B239" s="246"/>
    </row>
    <row r="240" spans="1:2" x14ac:dyDescent="0.2">
      <c r="A240" s="246"/>
      <c r="B240" s="246"/>
    </row>
    <row r="241" spans="1:2" x14ac:dyDescent="0.2">
      <c r="A241" s="246"/>
      <c r="B241" s="246"/>
    </row>
    <row r="242" spans="1:2" x14ac:dyDescent="0.2">
      <c r="A242" s="246"/>
      <c r="B242" s="246"/>
    </row>
    <row r="243" spans="1:2" x14ac:dyDescent="0.2">
      <c r="A243" s="246"/>
      <c r="B243" s="246"/>
    </row>
    <row r="244" spans="1:2" x14ac:dyDescent="0.2">
      <c r="A244" s="246"/>
      <c r="B244" s="246"/>
    </row>
    <row r="245" spans="1:2" x14ac:dyDescent="0.2">
      <c r="A245" s="246"/>
      <c r="B245" s="246"/>
    </row>
    <row r="246" spans="1:2" x14ac:dyDescent="0.2">
      <c r="A246" s="246"/>
      <c r="B246" s="246"/>
    </row>
    <row r="247" spans="1:2" x14ac:dyDescent="0.2">
      <c r="A247" s="246"/>
      <c r="B247" s="246"/>
    </row>
    <row r="248" spans="1:2" x14ac:dyDescent="0.2">
      <c r="A248" s="246"/>
      <c r="B248" s="246"/>
    </row>
    <row r="249" spans="1:2" x14ac:dyDescent="0.2">
      <c r="A249" s="246"/>
      <c r="B249" s="246"/>
    </row>
    <row r="250" spans="1:2" x14ac:dyDescent="0.2">
      <c r="A250" s="246"/>
      <c r="B250" s="246"/>
    </row>
    <row r="251" spans="1:2" x14ac:dyDescent="0.2">
      <c r="A251" s="246"/>
      <c r="B251" s="246"/>
    </row>
    <row r="252" spans="1:2" x14ac:dyDescent="0.2">
      <c r="A252" s="246"/>
      <c r="B252" s="246"/>
    </row>
    <row r="253" spans="1:2" x14ac:dyDescent="0.2">
      <c r="A253" s="246"/>
      <c r="B253" s="246"/>
    </row>
    <row r="254" spans="1:2" x14ac:dyDescent="0.2">
      <c r="A254" s="246"/>
      <c r="B254" s="246"/>
    </row>
    <row r="255" spans="1:2" x14ac:dyDescent="0.2">
      <c r="A255" s="246"/>
      <c r="B255" s="246"/>
    </row>
    <row r="256" spans="1:2" x14ac:dyDescent="0.2">
      <c r="A256" s="246"/>
      <c r="B256" s="246"/>
    </row>
    <row r="257" spans="1:2" x14ac:dyDescent="0.2">
      <c r="A257" s="246"/>
      <c r="B257" s="246"/>
    </row>
    <row r="258" spans="1:2" x14ac:dyDescent="0.2">
      <c r="A258" s="246"/>
      <c r="B258" s="246"/>
    </row>
    <row r="259" spans="1:2" x14ac:dyDescent="0.2">
      <c r="A259" s="246"/>
      <c r="B259" s="246"/>
    </row>
    <row r="260" spans="1:2" x14ac:dyDescent="0.2">
      <c r="A260" s="246"/>
      <c r="B260" s="246"/>
    </row>
    <row r="261" spans="1:2" x14ac:dyDescent="0.2">
      <c r="A261" s="246"/>
      <c r="B261" s="246"/>
    </row>
    <row r="262" spans="1:2" x14ac:dyDescent="0.2">
      <c r="A262" s="246"/>
      <c r="B262" s="246"/>
    </row>
    <row r="263" spans="1:2" x14ac:dyDescent="0.2">
      <c r="A263" s="246"/>
      <c r="B263" s="246"/>
    </row>
    <row r="264" spans="1:2" x14ac:dyDescent="0.2">
      <c r="A264" s="246"/>
      <c r="B264" s="246"/>
    </row>
    <row r="265" spans="1:2" x14ac:dyDescent="0.2">
      <c r="A265" s="246"/>
      <c r="B265" s="246"/>
    </row>
    <row r="266" spans="1:2" x14ac:dyDescent="0.2">
      <c r="A266" s="246"/>
      <c r="B266" s="246"/>
    </row>
    <row r="267" spans="1:2" x14ac:dyDescent="0.2">
      <c r="A267" s="246"/>
      <c r="B267" s="246"/>
    </row>
    <row r="268" spans="1:2" x14ac:dyDescent="0.2">
      <c r="A268" s="246"/>
      <c r="B268" s="246"/>
    </row>
    <row r="269" spans="1:2" x14ac:dyDescent="0.2">
      <c r="A269" s="246"/>
      <c r="B269" s="246"/>
    </row>
    <row r="270" spans="1:2" x14ac:dyDescent="0.2">
      <c r="A270" s="246"/>
      <c r="B270" s="246"/>
    </row>
    <row r="271" spans="1:2" x14ac:dyDescent="0.2">
      <c r="A271" s="246"/>
      <c r="B271" s="246"/>
    </row>
    <row r="272" spans="1:2" x14ac:dyDescent="0.2">
      <c r="A272" s="246"/>
      <c r="B272" s="246"/>
    </row>
    <row r="273" spans="1:2" x14ac:dyDescent="0.2">
      <c r="A273" s="246"/>
      <c r="B273" s="246"/>
    </row>
    <row r="274" spans="1:2" x14ac:dyDescent="0.2">
      <c r="A274" s="246"/>
      <c r="B274" s="246"/>
    </row>
    <row r="275" spans="1:2" x14ac:dyDescent="0.2">
      <c r="A275" s="246"/>
      <c r="B275" s="246"/>
    </row>
    <row r="276" spans="1:2" x14ac:dyDescent="0.2">
      <c r="A276" s="246"/>
      <c r="B276" s="246"/>
    </row>
    <row r="277" spans="1:2" x14ac:dyDescent="0.2">
      <c r="A277" s="246"/>
      <c r="B277" s="246"/>
    </row>
    <row r="278" spans="1:2" x14ac:dyDescent="0.2">
      <c r="A278" s="246"/>
      <c r="B278" s="246"/>
    </row>
    <row r="279" spans="1:2" x14ac:dyDescent="0.2">
      <c r="A279" s="246"/>
      <c r="B279" s="246"/>
    </row>
    <row r="280" spans="1:2" x14ac:dyDescent="0.2">
      <c r="A280" s="246"/>
      <c r="B280" s="246"/>
    </row>
    <row r="281" spans="1:2" x14ac:dyDescent="0.2">
      <c r="A281" s="246"/>
      <c r="B281" s="246"/>
    </row>
    <row r="282" spans="1:2" x14ac:dyDescent="0.2">
      <c r="A282" s="246"/>
      <c r="B282" s="246"/>
    </row>
    <row r="283" spans="1:2" x14ac:dyDescent="0.2">
      <c r="A283" s="246"/>
      <c r="B283" s="246"/>
    </row>
    <row r="284" spans="1:2" x14ac:dyDescent="0.2">
      <c r="A284" s="246"/>
      <c r="B284" s="246"/>
    </row>
    <row r="285" spans="1:2" x14ac:dyDescent="0.2">
      <c r="A285" s="246"/>
      <c r="B285" s="246"/>
    </row>
    <row r="286" spans="1:2" x14ac:dyDescent="0.2">
      <c r="A286" s="246"/>
      <c r="B286" s="246"/>
    </row>
    <row r="287" spans="1:2" x14ac:dyDescent="0.2">
      <c r="A287" s="246"/>
      <c r="B287" s="246"/>
    </row>
    <row r="288" spans="1:2" x14ac:dyDescent="0.2">
      <c r="A288" s="246"/>
      <c r="B288" s="246"/>
    </row>
    <row r="289" spans="1:2" x14ac:dyDescent="0.2">
      <c r="A289" s="246"/>
      <c r="B289" s="246"/>
    </row>
    <row r="290" spans="1:2" x14ac:dyDescent="0.2">
      <c r="A290" s="246"/>
      <c r="B290" s="246"/>
    </row>
    <row r="291" spans="1:2" x14ac:dyDescent="0.2">
      <c r="A291" s="246"/>
      <c r="B291" s="246"/>
    </row>
    <row r="292" spans="1:2" x14ac:dyDescent="0.2">
      <c r="A292" s="246"/>
      <c r="B292" s="246"/>
    </row>
    <row r="293" spans="1:2" x14ac:dyDescent="0.2">
      <c r="A293" s="246"/>
      <c r="B293" s="246"/>
    </row>
    <row r="294" spans="1:2" x14ac:dyDescent="0.2">
      <c r="A294" s="246"/>
      <c r="B294" s="246"/>
    </row>
    <row r="295" spans="1:2" x14ac:dyDescent="0.2">
      <c r="A295" s="246"/>
      <c r="B295" s="246"/>
    </row>
    <row r="296" spans="1:2" x14ac:dyDescent="0.2">
      <c r="A296" s="246"/>
      <c r="B296" s="246"/>
    </row>
    <row r="297" spans="1:2" x14ac:dyDescent="0.2">
      <c r="A297" s="246"/>
      <c r="B297" s="246"/>
    </row>
    <row r="298" spans="1:2" x14ac:dyDescent="0.2">
      <c r="A298" s="246"/>
      <c r="B298" s="246"/>
    </row>
    <row r="299" spans="1:2" x14ac:dyDescent="0.2">
      <c r="A299" s="246"/>
      <c r="B299" s="246"/>
    </row>
    <row r="300" spans="1:2" x14ac:dyDescent="0.2">
      <c r="A300" s="246"/>
      <c r="B300" s="246"/>
    </row>
    <row r="301" spans="1:2" x14ac:dyDescent="0.2">
      <c r="A301" s="246"/>
      <c r="B301" s="246"/>
    </row>
    <row r="302" spans="1:2" x14ac:dyDescent="0.2">
      <c r="A302" s="246"/>
      <c r="B302" s="246"/>
    </row>
    <row r="303" spans="1:2" x14ac:dyDescent="0.2">
      <c r="A303" s="246"/>
      <c r="B303" s="246"/>
    </row>
    <row r="304" spans="1:2" x14ac:dyDescent="0.2">
      <c r="A304" s="246"/>
      <c r="B304" s="246"/>
    </row>
    <row r="305" spans="1:2" x14ac:dyDescent="0.2">
      <c r="A305" s="246"/>
      <c r="B305" s="246"/>
    </row>
    <row r="306" spans="1:2" x14ac:dyDescent="0.2">
      <c r="A306" s="246"/>
      <c r="B306" s="246"/>
    </row>
    <row r="307" spans="1:2" x14ac:dyDescent="0.2">
      <c r="A307" s="246"/>
      <c r="B307" s="246"/>
    </row>
    <row r="308" spans="1:2" x14ac:dyDescent="0.2">
      <c r="A308" s="246"/>
      <c r="B308" s="246"/>
    </row>
    <row r="309" spans="1:2" x14ac:dyDescent="0.2">
      <c r="A309" s="246"/>
      <c r="B309" s="246"/>
    </row>
    <row r="310" spans="1:2" x14ac:dyDescent="0.2">
      <c r="A310" s="246"/>
      <c r="B310" s="246"/>
    </row>
    <row r="311" spans="1:2" x14ac:dyDescent="0.2">
      <c r="A311" s="246"/>
      <c r="B311" s="246"/>
    </row>
    <row r="312" spans="1:2" x14ac:dyDescent="0.2">
      <c r="A312" s="246"/>
      <c r="B312" s="246"/>
    </row>
    <row r="313" spans="1:2" x14ac:dyDescent="0.2">
      <c r="A313" s="246"/>
      <c r="B313" s="246"/>
    </row>
    <row r="314" spans="1:2" x14ac:dyDescent="0.2">
      <c r="A314" s="246"/>
      <c r="B314" s="246"/>
    </row>
    <row r="315" spans="1:2" x14ac:dyDescent="0.2">
      <c r="A315" s="246"/>
      <c r="B315" s="246"/>
    </row>
    <row r="316" spans="1:2" x14ac:dyDescent="0.2">
      <c r="A316" s="246"/>
      <c r="B316" s="246"/>
    </row>
    <row r="317" spans="1:2" x14ac:dyDescent="0.2">
      <c r="A317" s="246"/>
      <c r="B317" s="246"/>
    </row>
    <row r="318" spans="1:2" x14ac:dyDescent="0.2">
      <c r="A318" s="246"/>
      <c r="B318" s="246"/>
    </row>
    <row r="319" spans="1:2" x14ac:dyDescent="0.2">
      <c r="A319" s="246"/>
      <c r="B319" s="246"/>
    </row>
    <row r="320" spans="1:2" x14ac:dyDescent="0.2">
      <c r="A320" s="246"/>
      <c r="B320" s="246"/>
    </row>
    <row r="321" spans="1:2" x14ac:dyDescent="0.2">
      <c r="A321" s="246"/>
      <c r="B321" s="246"/>
    </row>
    <row r="322" spans="1:2" x14ac:dyDescent="0.2">
      <c r="A322" s="246"/>
      <c r="B322" s="246"/>
    </row>
    <row r="323" spans="1:2" x14ac:dyDescent="0.2">
      <c r="A323" s="246"/>
      <c r="B323" s="246"/>
    </row>
    <row r="324" spans="1:2" x14ac:dyDescent="0.2">
      <c r="A324" s="246"/>
      <c r="B324" s="246"/>
    </row>
    <row r="325" spans="1:2" x14ac:dyDescent="0.2">
      <c r="A325" s="246"/>
      <c r="B325" s="246"/>
    </row>
    <row r="326" spans="1:2" x14ac:dyDescent="0.2">
      <c r="A326" s="246"/>
      <c r="B326" s="246"/>
    </row>
    <row r="327" spans="1:2" x14ac:dyDescent="0.2">
      <c r="A327" s="246"/>
      <c r="B327" s="246"/>
    </row>
    <row r="328" spans="1:2" x14ac:dyDescent="0.2">
      <c r="A328" s="246"/>
      <c r="B328" s="246"/>
    </row>
    <row r="329" spans="1:2" x14ac:dyDescent="0.2">
      <c r="A329" s="246"/>
      <c r="B329" s="246"/>
    </row>
    <row r="330" spans="1:2" x14ac:dyDescent="0.2">
      <c r="A330" s="246"/>
      <c r="B330" s="246"/>
    </row>
    <row r="331" spans="1:2" x14ac:dyDescent="0.2">
      <c r="A331" s="246"/>
      <c r="B331" s="246"/>
    </row>
    <row r="332" spans="1:2" x14ac:dyDescent="0.2">
      <c r="A332" s="246"/>
      <c r="B332" s="246"/>
    </row>
    <row r="333" spans="1:2" x14ac:dyDescent="0.2">
      <c r="A333" s="246"/>
      <c r="B333" s="246"/>
    </row>
    <row r="334" spans="1:2" x14ac:dyDescent="0.2">
      <c r="A334" s="246"/>
      <c r="B334" s="246"/>
    </row>
    <row r="335" spans="1:2" x14ac:dyDescent="0.2">
      <c r="A335" s="246"/>
      <c r="B335" s="246"/>
    </row>
    <row r="336" spans="1:2" x14ac:dyDescent="0.2">
      <c r="A336" s="246"/>
      <c r="B336" s="246"/>
    </row>
    <row r="337" spans="1:2" x14ac:dyDescent="0.2">
      <c r="A337" s="246"/>
      <c r="B337" s="246"/>
    </row>
    <row r="338" spans="1:2" x14ac:dyDescent="0.2">
      <c r="A338" s="246"/>
      <c r="B338" s="246"/>
    </row>
    <row r="339" spans="1:2" x14ac:dyDescent="0.2">
      <c r="A339" s="246"/>
      <c r="B339" s="246"/>
    </row>
    <row r="340" spans="1:2" x14ac:dyDescent="0.2">
      <c r="A340" s="246"/>
      <c r="B340" s="246"/>
    </row>
    <row r="341" spans="1:2" x14ac:dyDescent="0.2">
      <c r="A341" s="246"/>
      <c r="B341" s="246"/>
    </row>
    <row r="342" spans="1:2" x14ac:dyDescent="0.2">
      <c r="A342" s="246"/>
      <c r="B342" s="246"/>
    </row>
    <row r="343" spans="1:2" x14ac:dyDescent="0.2">
      <c r="A343" s="246"/>
      <c r="B343" s="246"/>
    </row>
    <row r="344" spans="1:2" x14ac:dyDescent="0.2">
      <c r="A344" s="246"/>
      <c r="B344" s="246"/>
    </row>
    <row r="345" spans="1:2" x14ac:dyDescent="0.2">
      <c r="A345" s="246"/>
      <c r="B345" s="246"/>
    </row>
    <row r="346" spans="1:2" x14ac:dyDescent="0.2">
      <c r="A346" s="246"/>
      <c r="B346" s="246"/>
    </row>
    <row r="347" spans="1:2" x14ac:dyDescent="0.2">
      <c r="A347" s="246"/>
      <c r="B347" s="246"/>
    </row>
    <row r="348" spans="1:2" x14ac:dyDescent="0.2">
      <c r="A348" s="246"/>
      <c r="B348" s="246"/>
    </row>
    <row r="349" spans="1:2" x14ac:dyDescent="0.2">
      <c r="A349" s="246"/>
      <c r="B349" s="246"/>
    </row>
    <row r="350" spans="1:2" x14ac:dyDescent="0.2">
      <c r="A350" s="246"/>
      <c r="B350" s="246"/>
    </row>
    <row r="351" spans="1:2" x14ac:dyDescent="0.2">
      <c r="A351" s="246"/>
      <c r="B351" s="246"/>
    </row>
    <row r="352" spans="1:2" x14ac:dyDescent="0.2">
      <c r="A352" s="246"/>
      <c r="B352" s="246"/>
    </row>
    <row r="353" spans="1:2" x14ac:dyDescent="0.2">
      <c r="A353" s="246"/>
      <c r="B353" s="246"/>
    </row>
    <row r="354" spans="1:2" x14ac:dyDescent="0.2">
      <c r="A354" s="246"/>
      <c r="B354" s="246"/>
    </row>
    <row r="355" spans="1:2" x14ac:dyDescent="0.2">
      <c r="A355" s="246"/>
      <c r="B355" s="246"/>
    </row>
    <row r="356" spans="1:2" x14ac:dyDescent="0.2">
      <c r="A356" s="246"/>
      <c r="B356" s="246"/>
    </row>
    <row r="357" spans="1:2" x14ac:dyDescent="0.2">
      <c r="A357" s="246"/>
      <c r="B357" s="246"/>
    </row>
    <row r="358" spans="1:2" x14ac:dyDescent="0.2">
      <c r="A358" s="246"/>
      <c r="B358" s="246"/>
    </row>
    <row r="359" spans="1:2" x14ac:dyDescent="0.2">
      <c r="A359" s="246"/>
      <c r="B359" s="246"/>
    </row>
    <row r="360" spans="1:2" x14ac:dyDescent="0.2">
      <c r="A360" s="246"/>
      <c r="B360" s="246"/>
    </row>
    <row r="361" spans="1:2" x14ac:dyDescent="0.2">
      <c r="A361" s="246"/>
      <c r="B361" s="246"/>
    </row>
    <row r="362" spans="1:2" x14ac:dyDescent="0.2">
      <c r="A362" s="246"/>
      <c r="B362" s="246"/>
    </row>
    <row r="363" spans="1:2" x14ac:dyDescent="0.2">
      <c r="A363" s="246"/>
      <c r="B363" s="246"/>
    </row>
    <row r="364" spans="1:2" x14ac:dyDescent="0.2">
      <c r="A364" s="246"/>
      <c r="B364" s="246"/>
    </row>
    <row r="365" spans="1:2" x14ac:dyDescent="0.2">
      <c r="A365" s="246"/>
      <c r="B365" s="246"/>
    </row>
    <row r="366" spans="1:2" x14ac:dyDescent="0.2">
      <c r="A366" s="246"/>
      <c r="B366" s="246"/>
    </row>
    <row r="367" spans="1:2" x14ac:dyDescent="0.2">
      <c r="A367" s="246"/>
      <c r="B367" s="246"/>
    </row>
    <row r="368" spans="1:2" x14ac:dyDescent="0.2">
      <c r="A368" s="246"/>
      <c r="B368" s="246"/>
    </row>
    <row r="369" spans="1:2" x14ac:dyDescent="0.2">
      <c r="A369" s="246"/>
      <c r="B369" s="246"/>
    </row>
    <row r="370" spans="1:2" x14ac:dyDescent="0.2">
      <c r="A370" s="246"/>
      <c r="B370" s="246"/>
    </row>
    <row r="371" spans="1:2" x14ac:dyDescent="0.2">
      <c r="A371" s="246"/>
      <c r="B371" s="246"/>
    </row>
    <row r="372" spans="1:2" x14ac:dyDescent="0.2">
      <c r="A372" s="246"/>
      <c r="B372" s="246"/>
    </row>
    <row r="373" spans="1:2" x14ac:dyDescent="0.2">
      <c r="A373" s="246"/>
      <c r="B373" s="246"/>
    </row>
    <row r="374" spans="1:2" x14ac:dyDescent="0.2">
      <c r="A374" s="246"/>
      <c r="B374" s="246"/>
    </row>
    <row r="375" spans="1:2" x14ac:dyDescent="0.2">
      <c r="A375" s="246"/>
      <c r="B375" s="246"/>
    </row>
    <row r="376" spans="1:2" x14ac:dyDescent="0.2">
      <c r="A376" s="246"/>
      <c r="B376" s="246"/>
    </row>
    <row r="377" spans="1:2" x14ac:dyDescent="0.2">
      <c r="A377" s="246"/>
      <c r="B377" s="246"/>
    </row>
    <row r="378" spans="1:2" x14ac:dyDescent="0.2">
      <c r="A378" s="246"/>
      <c r="B378" s="246"/>
    </row>
    <row r="379" spans="1:2" x14ac:dyDescent="0.2">
      <c r="A379" s="246"/>
      <c r="B379" s="246"/>
    </row>
    <row r="380" spans="1:2" x14ac:dyDescent="0.2">
      <c r="A380" s="246"/>
      <c r="B380" s="246"/>
    </row>
    <row r="381" spans="1:2" x14ac:dyDescent="0.2">
      <c r="A381" s="246"/>
      <c r="B381" s="246"/>
    </row>
    <row r="382" spans="1:2" x14ac:dyDescent="0.2">
      <c r="A382" s="246"/>
      <c r="B382" s="246"/>
    </row>
    <row r="383" spans="1:2" x14ac:dyDescent="0.2">
      <c r="A383" s="246"/>
      <c r="B383" s="246"/>
    </row>
    <row r="384" spans="1:2" x14ac:dyDescent="0.2">
      <c r="A384" s="246"/>
      <c r="B384" s="246"/>
    </row>
    <row r="385" spans="1:2" x14ac:dyDescent="0.2">
      <c r="A385" s="246"/>
      <c r="B385" s="246"/>
    </row>
    <row r="386" spans="1:2" x14ac:dyDescent="0.2">
      <c r="A386" s="246"/>
      <c r="B386" s="246"/>
    </row>
    <row r="387" spans="1:2" x14ac:dyDescent="0.2">
      <c r="A387" s="246"/>
      <c r="B387" s="246"/>
    </row>
    <row r="388" spans="1:2" x14ac:dyDescent="0.2">
      <c r="A388" s="246"/>
      <c r="B388" s="246"/>
    </row>
    <row r="389" spans="1:2" x14ac:dyDescent="0.2">
      <c r="A389" s="246"/>
      <c r="B389" s="246"/>
    </row>
    <row r="390" spans="1:2" x14ac:dyDescent="0.2">
      <c r="A390" s="246"/>
      <c r="B390" s="246"/>
    </row>
    <row r="391" spans="1:2" x14ac:dyDescent="0.2">
      <c r="A391" s="246"/>
      <c r="B391" s="246"/>
    </row>
    <row r="392" spans="1:2" x14ac:dyDescent="0.2">
      <c r="A392" s="246"/>
      <c r="B392" s="246"/>
    </row>
    <row r="393" spans="1:2" x14ac:dyDescent="0.2">
      <c r="A393" s="246"/>
      <c r="B393" s="246"/>
    </row>
    <row r="394" spans="1:2" x14ac:dyDescent="0.2">
      <c r="A394" s="246"/>
      <c r="B394" s="246"/>
    </row>
    <row r="395" spans="1:2" x14ac:dyDescent="0.2">
      <c r="A395" s="246"/>
      <c r="B395" s="246"/>
    </row>
    <row r="396" spans="1:2" x14ac:dyDescent="0.2">
      <c r="A396" s="246"/>
      <c r="B396" s="246"/>
    </row>
    <row r="397" spans="1:2" x14ac:dyDescent="0.2">
      <c r="A397" s="246"/>
      <c r="B397" s="246"/>
    </row>
    <row r="398" spans="1:2" x14ac:dyDescent="0.2">
      <c r="A398" s="246"/>
      <c r="B398" s="246"/>
    </row>
    <row r="399" spans="1:2" x14ac:dyDescent="0.2">
      <c r="A399" s="246"/>
      <c r="B399" s="246"/>
    </row>
    <row r="400" spans="1:2" x14ac:dyDescent="0.2">
      <c r="A400" s="246"/>
      <c r="B400" s="246"/>
    </row>
    <row r="401" spans="1:2" x14ac:dyDescent="0.2">
      <c r="A401" s="246"/>
      <c r="B401" s="246"/>
    </row>
    <row r="402" spans="1:2" x14ac:dyDescent="0.2">
      <c r="A402" s="246"/>
      <c r="B402" s="246"/>
    </row>
    <row r="403" spans="1:2" x14ac:dyDescent="0.2">
      <c r="A403" s="246"/>
      <c r="B403" s="246"/>
    </row>
    <row r="404" spans="1:2" x14ac:dyDescent="0.2">
      <c r="A404" s="246"/>
      <c r="B404" s="246"/>
    </row>
    <row r="405" spans="1:2" x14ac:dyDescent="0.2">
      <c r="A405" s="246"/>
      <c r="B405" s="246"/>
    </row>
    <row r="406" spans="1:2" x14ac:dyDescent="0.2">
      <c r="A406" s="246"/>
      <c r="B406" s="246"/>
    </row>
    <row r="407" spans="1:2" x14ac:dyDescent="0.2">
      <c r="A407" s="246"/>
      <c r="B407" s="246"/>
    </row>
    <row r="408" spans="1:2" x14ac:dyDescent="0.2">
      <c r="A408" s="246"/>
      <c r="B408" s="246"/>
    </row>
    <row r="409" spans="1:2" x14ac:dyDescent="0.2">
      <c r="A409" s="246"/>
      <c r="B409" s="246"/>
    </row>
    <row r="410" spans="1:2" x14ac:dyDescent="0.2">
      <c r="A410" s="246"/>
      <c r="B410" s="246"/>
    </row>
    <row r="411" spans="1:2" x14ac:dyDescent="0.2">
      <c r="A411" s="246"/>
      <c r="B411" s="246"/>
    </row>
    <row r="412" spans="1:2" x14ac:dyDescent="0.2">
      <c r="A412" s="246"/>
      <c r="B412" s="246"/>
    </row>
    <row r="413" spans="1:2" x14ac:dyDescent="0.2">
      <c r="A413" s="246"/>
      <c r="B413" s="246"/>
    </row>
    <row r="414" spans="1:2" x14ac:dyDescent="0.2">
      <c r="A414" s="246"/>
      <c r="B414" s="246"/>
    </row>
    <row r="415" spans="1:2" x14ac:dyDescent="0.2">
      <c r="A415" s="246"/>
      <c r="B415" s="246"/>
    </row>
    <row r="416" spans="1:2" x14ac:dyDescent="0.2">
      <c r="A416" s="246"/>
      <c r="B416" s="246"/>
    </row>
    <row r="417" spans="1:2" x14ac:dyDescent="0.2">
      <c r="A417" s="246"/>
      <c r="B417" s="246"/>
    </row>
    <row r="418" spans="1:2" x14ac:dyDescent="0.2">
      <c r="A418" s="246"/>
      <c r="B418" s="246"/>
    </row>
    <row r="419" spans="1:2" x14ac:dyDescent="0.2">
      <c r="A419" s="246"/>
      <c r="B419" s="246"/>
    </row>
    <row r="420" spans="1:2" x14ac:dyDescent="0.2">
      <c r="A420" s="246"/>
      <c r="B420" s="246"/>
    </row>
    <row r="421" spans="1:2" x14ac:dyDescent="0.2">
      <c r="A421" s="246"/>
      <c r="B421" s="246"/>
    </row>
    <row r="422" spans="1:2" x14ac:dyDescent="0.2">
      <c r="A422" s="246"/>
      <c r="B422" s="246"/>
    </row>
    <row r="423" spans="1:2" x14ac:dyDescent="0.2">
      <c r="A423" s="246"/>
      <c r="B423" s="246"/>
    </row>
    <row r="424" spans="1:2" x14ac:dyDescent="0.2">
      <c r="A424" s="246"/>
      <c r="B424" s="246"/>
    </row>
    <row r="425" spans="1:2" x14ac:dyDescent="0.2">
      <c r="A425" s="246"/>
      <c r="B425" s="246"/>
    </row>
    <row r="426" spans="1:2" x14ac:dyDescent="0.2">
      <c r="A426" s="246"/>
      <c r="B426" s="246"/>
    </row>
    <row r="427" spans="1:2" x14ac:dyDescent="0.2">
      <c r="A427" s="246"/>
      <c r="B427" s="246"/>
    </row>
    <row r="428" spans="1:2" x14ac:dyDescent="0.2">
      <c r="A428" s="246"/>
      <c r="B428" s="246"/>
    </row>
    <row r="429" spans="1:2" x14ac:dyDescent="0.2">
      <c r="A429" s="246"/>
      <c r="B429" s="246"/>
    </row>
    <row r="430" spans="1:2" x14ac:dyDescent="0.2">
      <c r="A430" s="246"/>
      <c r="B430" s="246"/>
    </row>
    <row r="431" spans="1:2" x14ac:dyDescent="0.2">
      <c r="A431" s="246"/>
      <c r="B431" s="246"/>
    </row>
    <row r="432" spans="1:2" x14ac:dyDescent="0.2">
      <c r="A432" s="246"/>
      <c r="B432" s="246"/>
    </row>
    <row r="433" spans="1:2" x14ac:dyDescent="0.2">
      <c r="A433" s="246"/>
      <c r="B433" s="246"/>
    </row>
    <row r="434" spans="1:2" x14ac:dyDescent="0.2">
      <c r="A434" s="246"/>
      <c r="B434" s="246"/>
    </row>
    <row r="435" spans="1:2" x14ac:dyDescent="0.2">
      <c r="A435" s="246"/>
      <c r="B435" s="246"/>
    </row>
    <row r="436" spans="1:2" x14ac:dyDescent="0.2">
      <c r="A436" s="246"/>
      <c r="B436" s="246"/>
    </row>
    <row r="437" spans="1:2" x14ac:dyDescent="0.2">
      <c r="A437" s="246"/>
      <c r="B437" s="246"/>
    </row>
    <row r="438" spans="1:2" x14ac:dyDescent="0.2">
      <c r="A438" s="246"/>
      <c r="B438" s="246"/>
    </row>
    <row r="439" spans="1:2" x14ac:dyDescent="0.2">
      <c r="A439" s="246"/>
      <c r="B439" s="246"/>
    </row>
    <row r="440" spans="1:2" x14ac:dyDescent="0.2">
      <c r="A440" s="246"/>
      <c r="B440" s="246"/>
    </row>
    <row r="441" spans="1:2" x14ac:dyDescent="0.2">
      <c r="A441" s="246"/>
      <c r="B441" s="246"/>
    </row>
    <row r="442" spans="1:2" x14ac:dyDescent="0.2">
      <c r="A442" s="246"/>
      <c r="B442" s="246"/>
    </row>
    <row r="443" spans="1:2" x14ac:dyDescent="0.2">
      <c r="A443" s="246"/>
      <c r="B443" s="246"/>
    </row>
    <row r="444" spans="1:2" x14ac:dyDescent="0.2">
      <c r="A444" s="246"/>
      <c r="B444" s="246"/>
    </row>
    <row r="445" spans="1:2" x14ac:dyDescent="0.2">
      <c r="A445" s="246"/>
      <c r="B445" s="246"/>
    </row>
    <row r="446" spans="1:2" x14ac:dyDescent="0.2">
      <c r="A446" s="246"/>
      <c r="B446" s="246"/>
    </row>
    <row r="447" spans="1:2" x14ac:dyDescent="0.2">
      <c r="A447" s="246"/>
      <c r="B447" s="246"/>
    </row>
    <row r="448" spans="1:2" x14ac:dyDescent="0.2">
      <c r="A448" s="246"/>
      <c r="B448" s="246"/>
    </row>
    <row r="449" spans="1:2" x14ac:dyDescent="0.2">
      <c r="A449" s="246"/>
      <c r="B449" s="246"/>
    </row>
    <row r="450" spans="1:2" x14ac:dyDescent="0.2">
      <c r="A450" s="246"/>
      <c r="B450" s="246"/>
    </row>
    <row r="451" spans="1:2" x14ac:dyDescent="0.2">
      <c r="A451" s="246"/>
      <c r="B451" s="246"/>
    </row>
    <row r="452" spans="1:2" x14ac:dyDescent="0.2">
      <c r="A452" s="246"/>
      <c r="B452" s="246"/>
    </row>
    <row r="453" spans="1:2" x14ac:dyDescent="0.2">
      <c r="A453" s="246"/>
      <c r="B453" s="246"/>
    </row>
    <row r="454" spans="1:2" x14ac:dyDescent="0.2">
      <c r="A454" s="246"/>
      <c r="B454" s="246"/>
    </row>
    <row r="455" spans="1:2" x14ac:dyDescent="0.2">
      <c r="A455" s="246"/>
      <c r="B455" s="246"/>
    </row>
    <row r="456" spans="1:2" x14ac:dyDescent="0.2">
      <c r="A456" s="246"/>
      <c r="B456" s="246"/>
    </row>
    <row r="457" spans="1:2" x14ac:dyDescent="0.2">
      <c r="A457" s="246"/>
      <c r="B457" s="246"/>
    </row>
    <row r="458" spans="1:2" x14ac:dyDescent="0.2">
      <c r="A458" s="246"/>
      <c r="B458" s="246"/>
    </row>
    <row r="459" spans="1:2" x14ac:dyDescent="0.2">
      <c r="A459" s="246"/>
      <c r="B459" s="246"/>
    </row>
    <row r="460" spans="1:2" x14ac:dyDescent="0.2">
      <c r="A460" s="246"/>
      <c r="B460" s="246"/>
    </row>
    <row r="461" spans="1:2" x14ac:dyDescent="0.2">
      <c r="A461" s="246"/>
      <c r="B461" s="246"/>
    </row>
    <row r="462" spans="1:2" x14ac:dyDescent="0.2">
      <c r="A462" s="246"/>
      <c r="B462" s="246"/>
    </row>
    <row r="463" spans="1:2" x14ac:dyDescent="0.2">
      <c r="A463" s="246"/>
      <c r="B463" s="246"/>
    </row>
    <row r="464" spans="1:2" x14ac:dyDescent="0.2">
      <c r="A464" s="246"/>
      <c r="B464" s="246"/>
    </row>
    <row r="465" spans="1:2" x14ac:dyDescent="0.2">
      <c r="A465" s="246"/>
      <c r="B465" s="246"/>
    </row>
    <row r="466" spans="1:2" x14ac:dyDescent="0.2">
      <c r="A466" s="246"/>
      <c r="B466" s="246"/>
    </row>
    <row r="467" spans="1:2" x14ac:dyDescent="0.2">
      <c r="A467" s="246"/>
      <c r="B467" s="246"/>
    </row>
    <row r="468" spans="1:2" x14ac:dyDescent="0.2">
      <c r="A468" s="246"/>
      <c r="B468" s="246"/>
    </row>
    <row r="469" spans="1:2" x14ac:dyDescent="0.2">
      <c r="A469" s="246"/>
      <c r="B469" s="246"/>
    </row>
    <row r="470" spans="1:2" x14ac:dyDescent="0.2">
      <c r="A470" s="246"/>
      <c r="B470" s="246"/>
    </row>
    <row r="471" spans="1:2" x14ac:dyDescent="0.2">
      <c r="A471" s="246"/>
      <c r="B471" s="246"/>
    </row>
    <row r="472" spans="1:2" x14ac:dyDescent="0.2">
      <c r="A472" s="246"/>
      <c r="B472" s="246"/>
    </row>
    <row r="473" spans="1:2" x14ac:dyDescent="0.2">
      <c r="A473" s="246"/>
      <c r="B473" s="246"/>
    </row>
    <row r="474" spans="1:2" x14ac:dyDescent="0.2">
      <c r="A474" s="246"/>
      <c r="B474" s="246"/>
    </row>
    <row r="475" spans="1:2" x14ac:dyDescent="0.2">
      <c r="A475" s="246"/>
      <c r="B475" s="246"/>
    </row>
    <row r="476" spans="1:2" x14ac:dyDescent="0.2">
      <c r="A476" s="246"/>
      <c r="B476" s="246"/>
    </row>
    <row r="477" spans="1:2" x14ac:dyDescent="0.2">
      <c r="A477" s="246"/>
      <c r="B477" s="246"/>
    </row>
    <row r="478" spans="1:2" x14ac:dyDescent="0.2">
      <c r="A478" s="246"/>
      <c r="B478" s="246"/>
    </row>
    <row r="479" spans="1:2" x14ac:dyDescent="0.2">
      <c r="A479" s="246"/>
      <c r="B479" s="246"/>
    </row>
    <row r="480" spans="1:2" x14ac:dyDescent="0.2">
      <c r="A480" s="246"/>
      <c r="B480" s="246"/>
    </row>
    <row r="481" spans="1:2" x14ac:dyDescent="0.2">
      <c r="A481" s="246"/>
      <c r="B481" s="246"/>
    </row>
    <row r="482" spans="1:2" x14ac:dyDescent="0.2">
      <c r="A482" s="246"/>
      <c r="B482" s="246"/>
    </row>
    <row r="483" spans="1:2" x14ac:dyDescent="0.2">
      <c r="A483" s="246"/>
      <c r="B483" s="246"/>
    </row>
    <row r="484" spans="1:2" x14ac:dyDescent="0.2">
      <c r="A484" s="246"/>
      <c r="B484" s="246"/>
    </row>
    <row r="485" spans="1:2" x14ac:dyDescent="0.2">
      <c r="A485" s="246"/>
      <c r="B485" s="246"/>
    </row>
    <row r="486" spans="1:2" x14ac:dyDescent="0.2">
      <c r="A486" s="246"/>
      <c r="B486" s="246"/>
    </row>
    <row r="487" spans="1:2" x14ac:dyDescent="0.2">
      <c r="A487" s="246"/>
      <c r="B487" s="246"/>
    </row>
    <row r="488" spans="1:2" x14ac:dyDescent="0.2">
      <c r="A488" s="246"/>
      <c r="B488" s="246"/>
    </row>
    <row r="489" spans="1:2" x14ac:dyDescent="0.2">
      <c r="A489" s="246"/>
      <c r="B489" s="246"/>
    </row>
    <row r="490" spans="1:2" x14ac:dyDescent="0.2">
      <c r="A490" s="246"/>
      <c r="B490" s="246"/>
    </row>
    <row r="491" spans="1:2" x14ac:dyDescent="0.2">
      <c r="A491" s="246"/>
      <c r="B491" s="246"/>
    </row>
    <row r="492" spans="1:2" x14ac:dyDescent="0.2">
      <c r="A492" s="246"/>
      <c r="B492" s="246"/>
    </row>
    <row r="493" spans="1:2" x14ac:dyDescent="0.2">
      <c r="A493" s="246"/>
      <c r="B493" s="246"/>
    </row>
    <row r="494" spans="1:2" x14ac:dyDescent="0.2">
      <c r="A494" s="246"/>
      <c r="B494" s="246"/>
    </row>
    <row r="495" spans="1:2" x14ac:dyDescent="0.2">
      <c r="A495" s="246"/>
      <c r="B495" s="246"/>
    </row>
    <row r="496" spans="1:2" x14ac:dyDescent="0.2">
      <c r="A496" s="246"/>
      <c r="B496" s="246"/>
    </row>
    <row r="497" spans="1:2" x14ac:dyDescent="0.2">
      <c r="A497" s="246"/>
      <c r="B497" s="246"/>
    </row>
    <row r="498" spans="1:2" x14ac:dyDescent="0.2">
      <c r="A498" s="246"/>
      <c r="B498" s="246"/>
    </row>
    <row r="499" spans="1:2" x14ac:dyDescent="0.2">
      <c r="A499" s="246"/>
      <c r="B499" s="246"/>
    </row>
    <row r="500" spans="1:2" x14ac:dyDescent="0.2">
      <c r="A500" s="246"/>
      <c r="B500" s="246"/>
    </row>
    <row r="501" spans="1:2" x14ac:dyDescent="0.2">
      <c r="A501" s="246"/>
      <c r="B501" s="246"/>
    </row>
    <row r="502" spans="1:2" x14ac:dyDescent="0.2">
      <c r="A502" s="246"/>
      <c r="B502" s="246"/>
    </row>
    <row r="503" spans="1:2" x14ac:dyDescent="0.2">
      <c r="A503" s="246"/>
      <c r="B503" s="246"/>
    </row>
    <row r="504" spans="1:2" x14ac:dyDescent="0.2">
      <c r="A504" s="246"/>
      <c r="B504" s="246"/>
    </row>
    <row r="505" spans="1:2" x14ac:dyDescent="0.2">
      <c r="A505" s="246"/>
      <c r="B505" s="246"/>
    </row>
    <row r="506" spans="1:2" x14ac:dyDescent="0.2">
      <c r="A506" s="246"/>
      <c r="B506" s="246"/>
    </row>
    <row r="507" spans="1:2" x14ac:dyDescent="0.2">
      <c r="A507" s="246"/>
      <c r="B507" s="246"/>
    </row>
    <row r="508" spans="1:2" x14ac:dyDescent="0.2">
      <c r="A508" s="246"/>
      <c r="B508" s="246"/>
    </row>
    <row r="509" spans="1:2" x14ac:dyDescent="0.2">
      <c r="A509" s="246"/>
      <c r="B509" s="246"/>
    </row>
    <row r="510" spans="1:2" x14ac:dyDescent="0.2">
      <c r="A510" s="246"/>
      <c r="B510" s="246"/>
    </row>
    <row r="511" spans="1:2" x14ac:dyDescent="0.2">
      <c r="A511" s="246"/>
      <c r="B511" s="246"/>
    </row>
    <row r="512" spans="1:2" x14ac:dyDescent="0.2">
      <c r="A512" s="246"/>
      <c r="B512" s="246"/>
    </row>
    <row r="513" spans="1:2" x14ac:dyDescent="0.2">
      <c r="A513" s="246"/>
      <c r="B513" s="246"/>
    </row>
    <row r="514" spans="1:2" x14ac:dyDescent="0.2">
      <c r="A514" s="246"/>
      <c r="B514" s="246"/>
    </row>
    <row r="515" spans="1:2" x14ac:dyDescent="0.2">
      <c r="A515" s="246"/>
      <c r="B515" s="246"/>
    </row>
    <row r="516" spans="1:2" x14ac:dyDescent="0.2">
      <c r="A516" s="246"/>
      <c r="B516" s="246"/>
    </row>
    <row r="517" spans="1:2" x14ac:dyDescent="0.2">
      <c r="A517" s="246"/>
      <c r="B517" s="246"/>
    </row>
    <row r="518" spans="1:2" x14ac:dyDescent="0.2">
      <c r="A518" s="246"/>
      <c r="B518" s="246"/>
    </row>
    <row r="519" spans="1:2" x14ac:dyDescent="0.2">
      <c r="A519" s="246"/>
      <c r="B519" s="246"/>
    </row>
    <row r="520" spans="1:2" x14ac:dyDescent="0.2">
      <c r="A520" s="246"/>
      <c r="B520" s="246"/>
    </row>
    <row r="521" spans="1:2" x14ac:dyDescent="0.2">
      <c r="A521" s="246"/>
      <c r="B521" s="246"/>
    </row>
    <row r="522" spans="1:2" x14ac:dyDescent="0.2">
      <c r="A522" s="246"/>
      <c r="B522" s="246"/>
    </row>
    <row r="523" spans="1:2" x14ac:dyDescent="0.2">
      <c r="A523" s="246"/>
      <c r="B523" s="246"/>
    </row>
    <row r="524" spans="1:2" x14ac:dyDescent="0.2">
      <c r="A524" s="246"/>
      <c r="B524" s="246"/>
    </row>
    <row r="525" spans="1:2" x14ac:dyDescent="0.2">
      <c r="A525" s="246"/>
      <c r="B525" s="246"/>
    </row>
    <row r="526" spans="1:2" x14ac:dyDescent="0.2">
      <c r="A526" s="246"/>
      <c r="B526" s="246"/>
    </row>
    <row r="527" spans="1:2" x14ac:dyDescent="0.2">
      <c r="A527" s="246"/>
      <c r="B527" s="246"/>
    </row>
    <row r="528" spans="1:2" x14ac:dyDescent="0.2">
      <c r="A528" s="246"/>
      <c r="B528" s="246"/>
    </row>
    <row r="529" spans="1:2" x14ac:dyDescent="0.2">
      <c r="A529" s="246"/>
      <c r="B529" s="246"/>
    </row>
    <row r="530" spans="1:2" x14ac:dyDescent="0.2">
      <c r="A530" s="246"/>
      <c r="B530" s="246"/>
    </row>
    <row r="531" spans="1:2" x14ac:dyDescent="0.2">
      <c r="A531" s="246"/>
      <c r="B531" s="246"/>
    </row>
    <row r="532" spans="1:2" x14ac:dyDescent="0.2">
      <c r="A532" s="246"/>
      <c r="B532" s="246"/>
    </row>
    <row r="533" spans="1:2" x14ac:dyDescent="0.2">
      <c r="A533" s="246"/>
      <c r="B533" s="246"/>
    </row>
    <row r="534" spans="1:2" x14ac:dyDescent="0.2">
      <c r="A534" s="246"/>
      <c r="B534" s="246"/>
    </row>
    <row r="535" spans="1:2" x14ac:dyDescent="0.2">
      <c r="A535" s="246"/>
      <c r="B535" s="246"/>
    </row>
    <row r="536" spans="1:2" x14ac:dyDescent="0.2">
      <c r="A536" s="246"/>
      <c r="B536" s="246"/>
    </row>
    <row r="537" spans="1:2" x14ac:dyDescent="0.2">
      <c r="A537" s="246"/>
      <c r="B537" s="246"/>
    </row>
    <row r="538" spans="1:2" x14ac:dyDescent="0.2">
      <c r="A538" s="246"/>
      <c r="B538" s="246"/>
    </row>
    <row r="539" spans="1:2" x14ac:dyDescent="0.2">
      <c r="A539" s="246"/>
      <c r="B539" s="246"/>
    </row>
    <row r="540" spans="1:2" x14ac:dyDescent="0.2">
      <c r="A540" s="246"/>
      <c r="B540" s="246"/>
    </row>
    <row r="541" spans="1:2" x14ac:dyDescent="0.2">
      <c r="A541" s="246"/>
      <c r="B541" s="246"/>
    </row>
    <row r="542" spans="1:2" x14ac:dyDescent="0.2">
      <c r="A542" s="246"/>
      <c r="B542" s="24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19" customWidth="1"/>
    <col min="2" max="2" width="9.7109375" style="319" customWidth="1"/>
    <col min="3" max="4" width="9.140625" style="319" customWidth="1"/>
    <col min="5" max="5" width="9.5703125" style="319" customWidth="1"/>
    <col min="6" max="7" width="9.140625" style="319" customWidth="1"/>
    <col min="8" max="16384" width="9.140625" style="319"/>
  </cols>
  <sheetData>
    <row r="1" spans="1:16" ht="20.25" x14ac:dyDescent="0.3">
      <c r="A1" s="42" t="s">
        <v>423</v>
      </c>
      <c r="B1" s="318"/>
    </row>
    <row r="2" spans="1:16" s="14" customFormat="1" ht="20.25" x14ac:dyDescent="0.3">
      <c r="A2" s="134" t="s">
        <v>462</v>
      </c>
      <c r="B2" s="16"/>
    </row>
    <row r="3" spans="1:16" ht="19.5" thickBot="1" x14ac:dyDescent="0.35">
      <c r="A3" s="321"/>
      <c r="B3" s="320"/>
    </row>
    <row r="4" spans="1:16" ht="15.75" thickBot="1" x14ac:dyDescent="0.3">
      <c r="A4" s="322"/>
      <c r="B4" s="323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324"/>
      <c r="B5" s="325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326" t="s">
        <v>90</v>
      </c>
      <c r="B6" s="327" t="s">
        <v>318</v>
      </c>
      <c r="C6" s="328" t="s">
        <v>61</v>
      </c>
      <c r="D6" s="329"/>
      <c r="E6" s="501" t="s">
        <v>92</v>
      </c>
      <c r="F6" s="267" t="s">
        <v>93</v>
      </c>
      <c r="G6" s="268" t="s">
        <v>93</v>
      </c>
      <c r="H6" s="328" t="s">
        <v>61</v>
      </c>
      <c r="I6" s="329"/>
      <c r="J6" s="501" t="s">
        <v>92</v>
      </c>
      <c r="K6" s="328" t="s">
        <v>61</v>
      </c>
      <c r="L6" s="329"/>
      <c r="M6" s="501" t="s">
        <v>92</v>
      </c>
      <c r="N6" s="328" t="s">
        <v>61</v>
      </c>
      <c r="O6" s="329"/>
      <c r="P6" s="268" t="s">
        <v>92</v>
      </c>
    </row>
    <row r="7" spans="1:16" ht="28.5" customHeight="1" thickBot="1" x14ac:dyDescent="0.25">
      <c r="A7" s="330"/>
      <c r="B7" s="331"/>
      <c r="C7" s="26" t="s">
        <v>461</v>
      </c>
      <c r="D7" s="27" t="s">
        <v>453</v>
      </c>
      <c r="E7" s="440"/>
      <c r="F7" s="270" t="s">
        <v>461</v>
      </c>
      <c r="G7" s="17" t="s">
        <v>453</v>
      </c>
      <c r="H7" s="26" t="s">
        <v>461</v>
      </c>
      <c r="I7" s="27" t="s">
        <v>453</v>
      </c>
      <c r="J7" s="440"/>
      <c r="K7" s="26" t="s">
        <v>461</v>
      </c>
      <c r="L7" s="27" t="s">
        <v>453</v>
      </c>
      <c r="M7" s="440"/>
      <c r="N7" s="26" t="s">
        <v>461</v>
      </c>
      <c r="O7" s="27" t="s">
        <v>453</v>
      </c>
      <c r="P7" s="17"/>
    </row>
    <row r="8" spans="1:16" ht="15" x14ac:dyDescent="0.25">
      <c r="A8" s="332" t="s">
        <v>319</v>
      </c>
      <c r="B8" s="333"/>
      <c r="C8" s="434"/>
      <c r="D8" s="434"/>
      <c r="E8" s="436"/>
      <c r="F8" s="435"/>
      <c r="G8" s="436"/>
      <c r="H8" s="434"/>
      <c r="I8" s="434"/>
      <c r="J8" s="436"/>
      <c r="K8" s="434"/>
      <c r="L8" s="434"/>
      <c r="M8" s="436"/>
      <c r="N8" s="434"/>
      <c r="O8" s="434"/>
      <c r="P8" s="441"/>
    </row>
    <row r="9" spans="1:16" ht="15" x14ac:dyDescent="0.25">
      <c r="A9" s="334" t="s">
        <v>320</v>
      </c>
      <c r="B9" s="335" t="s">
        <v>321</v>
      </c>
      <c r="C9" s="437">
        <v>401.666</v>
      </c>
      <c r="D9" s="58">
        <v>415.08800000000002</v>
      </c>
      <c r="E9" s="502">
        <v>-3.2335312030220158</v>
      </c>
      <c r="F9" s="59">
        <v>1.2975359954879462</v>
      </c>
      <c r="G9" s="60">
        <v>1.9203458371683337</v>
      </c>
      <c r="H9" s="62">
        <v>382.59399999999999</v>
      </c>
      <c r="I9" s="58">
        <v>393.72</v>
      </c>
      <c r="J9" s="503">
        <v>-2.8258660977344388</v>
      </c>
      <c r="K9" s="62" t="s">
        <v>108</v>
      </c>
      <c r="L9" s="58" t="s">
        <v>108</v>
      </c>
      <c r="M9" s="502" t="s">
        <v>108</v>
      </c>
      <c r="N9" s="62" t="s">
        <v>96</v>
      </c>
      <c r="O9" s="58">
        <v>484.41800000000001</v>
      </c>
      <c r="P9" s="507" t="s">
        <v>108</v>
      </c>
    </row>
    <row r="10" spans="1:16" ht="15.75" thickBot="1" x14ac:dyDescent="0.3">
      <c r="A10" s="334" t="s">
        <v>320</v>
      </c>
      <c r="B10" s="335" t="s">
        <v>322</v>
      </c>
      <c r="C10" s="437">
        <v>524.39800000000002</v>
      </c>
      <c r="D10" s="58">
        <v>531.84100000000001</v>
      </c>
      <c r="E10" s="502">
        <v>-1.3994784155414839</v>
      </c>
      <c r="F10" s="438">
        <v>6.5679548025495675</v>
      </c>
      <c r="G10" s="60">
        <v>6.5881480802788692</v>
      </c>
      <c r="H10" s="62">
        <v>530.10299999999995</v>
      </c>
      <c r="I10" s="58">
        <v>529.93100000000004</v>
      </c>
      <c r="J10" s="503">
        <v>3.2457055729880266E-2</v>
      </c>
      <c r="K10" s="62">
        <v>452.20100000000002</v>
      </c>
      <c r="L10" s="58" t="s">
        <v>96</v>
      </c>
      <c r="M10" s="504" t="s">
        <v>108</v>
      </c>
      <c r="N10" s="62">
        <v>533.79300000000001</v>
      </c>
      <c r="O10" s="58">
        <v>533.245</v>
      </c>
      <c r="P10" s="172">
        <v>0.10276702078781833</v>
      </c>
    </row>
    <row r="11" spans="1:16" ht="15" x14ac:dyDescent="0.25">
      <c r="A11" s="332" t="s">
        <v>323</v>
      </c>
      <c r="B11" s="333"/>
      <c r="C11" s="434"/>
      <c r="D11" s="434"/>
      <c r="E11" s="436"/>
      <c r="F11" s="435"/>
      <c r="G11" s="436"/>
      <c r="H11" s="434"/>
      <c r="I11" s="434"/>
      <c r="J11" s="436"/>
      <c r="K11" s="434"/>
      <c r="L11" s="434"/>
      <c r="M11" s="436"/>
      <c r="N11" s="434"/>
      <c r="O11" s="434"/>
      <c r="P11" s="441"/>
    </row>
    <row r="12" spans="1:16" ht="15" x14ac:dyDescent="0.25">
      <c r="A12" s="334" t="s">
        <v>320</v>
      </c>
      <c r="B12" s="335" t="s">
        <v>321</v>
      </c>
      <c r="C12" s="437">
        <v>388.52499999999998</v>
      </c>
      <c r="D12" s="58">
        <v>394.85399999999998</v>
      </c>
      <c r="E12" s="502">
        <v>-1.6028709345732874</v>
      </c>
      <c r="F12" s="59">
        <v>12.087369773724337</v>
      </c>
      <c r="G12" s="60">
        <v>11.687830313227522</v>
      </c>
      <c r="H12" s="62">
        <v>372.94400000000002</v>
      </c>
      <c r="I12" s="58">
        <v>384.71300000000002</v>
      </c>
      <c r="J12" s="503">
        <v>-3.0591635842823104</v>
      </c>
      <c r="K12" s="62" t="s">
        <v>96</v>
      </c>
      <c r="L12" s="58" t="s">
        <v>96</v>
      </c>
      <c r="M12" s="504" t="s">
        <v>108</v>
      </c>
      <c r="N12" s="62">
        <v>419.07299999999998</v>
      </c>
      <c r="O12" s="58">
        <v>406.67200000000003</v>
      </c>
      <c r="P12" s="172">
        <v>3.0493862375575285</v>
      </c>
    </row>
    <row r="13" spans="1:16" ht="15.75" thickBot="1" x14ac:dyDescent="0.3">
      <c r="A13" s="336" t="s">
        <v>320</v>
      </c>
      <c r="B13" s="337" t="s">
        <v>322</v>
      </c>
      <c r="C13" s="439">
        <v>444.73700000000002</v>
      </c>
      <c r="D13" s="61">
        <v>435.85399999999998</v>
      </c>
      <c r="E13" s="505">
        <v>2.0380677933436515</v>
      </c>
      <c r="F13" s="508">
        <v>80.047139428238154</v>
      </c>
      <c r="G13" s="506">
        <v>79.803675769325281</v>
      </c>
      <c r="H13" s="63">
        <v>435.16899999999998</v>
      </c>
      <c r="I13" s="61">
        <v>431.59800000000001</v>
      </c>
      <c r="J13" s="505">
        <v>0.82739030301344529</v>
      </c>
      <c r="K13" s="63">
        <v>454.101</v>
      </c>
      <c r="L13" s="61">
        <v>439.57400000000001</v>
      </c>
      <c r="M13" s="505">
        <v>3.3047905472116152</v>
      </c>
      <c r="N13" s="63">
        <v>448.88900000000001</v>
      </c>
      <c r="O13" s="61">
        <v>437.34500000000003</v>
      </c>
      <c r="P13" s="506">
        <v>2.6395637311504605</v>
      </c>
    </row>
    <row r="14" spans="1:16" s="338" customFormat="1" ht="15.75" thickBot="1" x14ac:dyDescent="0.3">
      <c r="A14" s="185"/>
      <c r="B14" s="185"/>
      <c r="C14" s="185"/>
      <c r="D14" s="185"/>
      <c r="E14" s="509" t="s">
        <v>106</v>
      </c>
      <c r="F14" s="510">
        <v>100</v>
      </c>
      <c r="G14" s="511">
        <v>100</v>
      </c>
      <c r="H14" s="185"/>
      <c r="I14" s="185"/>
      <c r="J14" s="185"/>
      <c r="K14" s="185"/>
      <c r="L14" s="185"/>
      <c r="M14" s="185"/>
      <c r="N14" s="185"/>
      <c r="O14" s="185"/>
      <c r="P14" s="185"/>
    </row>
    <row r="15" spans="1:16" ht="15.75" x14ac:dyDescent="0.25">
      <c r="A15" s="29" t="s">
        <v>109</v>
      </c>
      <c r="B15" s="320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20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78"/>
      <c r="B17" s="320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5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465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66" t="s">
        <v>463</v>
      </c>
      <c r="C4" s="167" t="s">
        <v>457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12"/>
      <c r="F5" s="1"/>
      <c r="G5" s="1"/>
      <c r="H5" s="1"/>
      <c r="I5"/>
    </row>
    <row r="6" spans="1:9" ht="15" x14ac:dyDescent="0.25">
      <c r="A6" s="37" t="s">
        <v>286</v>
      </c>
      <c r="B6" s="81">
        <v>670</v>
      </c>
      <c r="C6" s="82">
        <v>670</v>
      </c>
      <c r="D6" s="513">
        <v>0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13">
        <v>0</v>
      </c>
      <c r="I7"/>
    </row>
    <row r="8" spans="1:9" ht="15.75" thickBot="1" x14ac:dyDescent="0.3">
      <c r="A8" s="37" t="s">
        <v>288</v>
      </c>
      <c r="B8" s="81">
        <v>841.04</v>
      </c>
      <c r="C8" s="82">
        <v>830.03</v>
      </c>
      <c r="D8" s="513">
        <v>1.3264580798284389</v>
      </c>
      <c r="I8"/>
    </row>
    <row r="9" spans="1:9" ht="15" x14ac:dyDescent="0.25">
      <c r="A9" s="35"/>
      <c r="B9" s="83" t="s">
        <v>56</v>
      </c>
      <c r="C9" s="84"/>
      <c r="D9" s="514"/>
      <c r="I9"/>
    </row>
    <row r="10" spans="1:9" ht="15" x14ac:dyDescent="0.25">
      <c r="A10" s="37" t="s">
        <v>286</v>
      </c>
      <c r="B10" s="81">
        <v>425</v>
      </c>
      <c r="C10" s="82">
        <v>420</v>
      </c>
      <c r="D10" s="513">
        <v>1.1904761904761905</v>
      </c>
      <c r="I10"/>
    </row>
    <row r="11" spans="1:9" ht="15" x14ac:dyDescent="0.25">
      <c r="A11" s="37" t="s">
        <v>287</v>
      </c>
      <c r="B11" s="81">
        <v>900</v>
      </c>
      <c r="C11" s="82">
        <v>740</v>
      </c>
      <c r="D11" s="513">
        <v>21.621621621621621</v>
      </c>
      <c r="I11"/>
    </row>
    <row r="12" spans="1:9" ht="15.75" thickBot="1" x14ac:dyDescent="0.3">
      <c r="A12" s="37" t="s">
        <v>288</v>
      </c>
      <c r="B12" s="81">
        <v>627.38</v>
      </c>
      <c r="C12" s="82">
        <v>612.39</v>
      </c>
      <c r="D12" s="513">
        <v>2.4477865412563906</v>
      </c>
      <c r="I12"/>
    </row>
    <row r="13" spans="1:9" ht="15" x14ac:dyDescent="0.25">
      <c r="A13" s="35"/>
      <c r="B13" s="83" t="s">
        <v>57</v>
      </c>
      <c r="C13" s="84"/>
      <c r="D13" s="514"/>
      <c r="I13"/>
    </row>
    <row r="14" spans="1:9" ht="15" x14ac:dyDescent="0.25">
      <c r="A14" s="37" t="s">
        <v>286</v>
      </c>
      <c r="B14" s="81">
        <v>650</v>
      </c>
      <c r="C14" s="82">
        <v>600</v>
      </c>
      <c r="D14" s="513">
        <v>8.3333333333333321</v>
      </c>
      <c r="I14"/>
    </row>
    <row r="15" spans="1:9" ht="15" x14ac:dyDescent="0.25">
      <c r="A15" s="37" t="s">
        <v>287</v>
      </c>
      <c r="B15" s="81">
        <v>1000</v>
      </c>
      <c r="C15" s="82">
        <v>1000</v>
      </c>
      <c r="D15" s="513">
        <v>0</v>
      </c>
      <c r="I15"/>
    </row>
    <row r="16" spans="1:9" ht="15.75" thickBot="1" x14ac:dyDescent="0.3">
      <c r="A16" s="37" t="s">
        <v>288</v>
      </c>
      <c r="B16" s="81">
        <v>797.26</v>
      </c>
      <c r="C16" s="82">
        <v>785.48</v>
      </c>
      <c r="D16" s="513">
        <v>1.4997199164841843</v>
      </c>
      <c r="I16"/>
    </row>
    <row r="17" spans="1:9" ht="15" x14ac:dyDescent="0.25">
      <c r="A17" s="35"/>
      <c r="B17" s="83" t="s">
        <v>58</v>
      </c>
      <c r="C17" s="84"/>
      <c r="D17" s="514"/>
      <c r="I17"/>
    </row>
    <row r="18" spans="1:9" ht="15" x14ac:dyDescent="0.25">
      <c r="A18" s="37" t="s">
        <v>286</v>
      </c>
      <c r="B18" s="81">
        <v>600</v>
      </c>
      <c r="C18" s="82">
        <v>700</v>
      </c>
      <c r="D18" s="513">
        <v>-14.285714285714285</v>
      </c>
      <c r="I18"/>
    </row>
    <row r="19" spans="1:9" ht="15" x14ac:dyDescent="0.25">
      <c r="A19" s="37" t="s">
        <v>287</v>
      </c>
      <c r="B19" s="81">
        <v>1200</v>
      </c>
      <c r="C19" s="82">
        <v>1200</v>
      </c>
      <c r="D19" s="513">
        <v>0</v>
      </c>
      <c r="I19"/>
    </row>
    <row r="20" spans="1:9" ht="15.75" thickBot="1" x14ac:dyDescent="0.3">
      <c r="A20" s="37" t="s">
        <v>288</v>
      </c>
      <c r="B20" s="81">
        <v>915.66</v>
      </c>
      <c r="C20" s="82">
        <v>918.1</v>
      </c>
      <c r="D20" s="513">
        <v>-0.26576625639909096</v>
      </c>
      <c r="I20"/>
    </row>
    <row r="21" spans="1:9" ht="15" x14ac:dyDescent="0.25">
      <c r="A21" s="35"/>
      <c r="B21" s="83" t="s">
        <v>59</v>
      </c>
      <c r="C21" s="84"/>
      <c r="D21" s="514"/>
      <c r="I21"/>
    </row>
    <row r="22" spans="1:9" ht="15" x14ac:dyDescent="0.25">
      <c r="A22" s="37" t="s">
        <v>286</v>
      </c>
      <c r="B22" s="81">
        <v>500</v>
      </c>
      <c r="C22" s="82">
        <v>500</v>
      </c>
      <c r="D22" s="513">
        <v>0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13">
        <v>0</v>
      </c>
      <c r="I23"/>
    </row>
    <row r="24" spans="1:9" ht="15.75" thickBot="1" x14ac:dyDescent="0.3">
      <c r="A24" s="37" t="s">
        <v>288</v>
      </c>
      <c r="B24" s="81">
        <v>691.58</v>
      </c>
      <c r="C24" s="82">
        <v>695.5</v>
      </c>
      <c r="D24" s="513">
        <v>-0.56362329259524935</v>
      </c>
      <c r="I24"/>
    </row>
    <row r="25" spans="1:9" ht="15" x14ac:dyDescent="0.25">
      <c r="A25" s="35"/>
      <c r="B25" s="83" t="s">
        <v>60</v>
      </c>
      <c r="C25" s="84"/>
      <c r="D25" s="514"/>
      <c r="I25"/>
    </row>
    <row r="26" spans="1:9" ht="15" x14ac:dyDescent="0.25">
      <c r="A26" s="37" t="s">
        <v>286</v>
      </c>
      <c r="B26" s="81">
        <v>550</v>
      </c>
      <c r="C26" s="82">
        <v>550</v>
      </c>
      <c r="D26" s="513">
        <v>0</v>
      </c>
      <c r="I26"/>
    </row>
    <row r="27" spans="1:9" ht="15" x14ac:dyDescent="0.25">
      <c r="A27" s="37" t="s">
        <v>287</v>
      </c>
      <c r="B27" s="81">
        <v>950</v>
      </c>
      <c r="C27" s="82">
        <v>900</v>
      </c>
      <c r="D27" s="513">
        <v>5.5555555555555554</v>
      </c>
      <c r="I27"/>
    </row>
    <row r="28" spans="1:9" ht="15.75" thickBot="1" x14ac:dyDescent="0.3">
      <c r="A28" s="38" t="s">
        <v>288</v>
      </c>
      <c r="B28" s="85">
        <v>730.24</v>
      </c>
      <c r="C28" s="86">
        <v>728.61</v>
      </c>
      <c r="D28" s="515">
        <v>0.22371364653243786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52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10_20</vt:lpstr>
      <vt:lpstr>Giełdowe 9_20</vt:lpstr>
      <vt:lpstr>ZiarnoZAK 10_20</vt:lpstr>
      <vt:lpstr>Ziarno PL_UE 9_20</vt:lpstr>
      <vt:lpstr>wykresy PL_UE 9_20</vt:lpstr>
      <vt:lpstr>MakaZAK 10_20</vt:lpstr>
      <vt:lpstr>SrutOtrZAK 10_20</vt:lpstr>
      <vt:lpstr>TargPol 10_20</vt:lpstr>
      <vt:lpstr>TargWoj 10_20</vt:lpstr>
      <vt:lpstr>ZestTarg 10_20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10_20'!Obszar_wydruku</vt:lpstr>
      <vt:lpstr>'SrutOtrZAK 10_20'!Obszar_wydruku</vt:lpstr>
      <vt:lpstr>'ZiarnoZAK 10_20'!Obszar_wydruku</vt:lpstr>
      <vt:lpstr>MAKROREGIONY!TABLE</vt:lpstr>
      <vt:lpstr>'TargWoj 10_20'!Tytuły_wydruku</vt:lpstr>
      <vt:lpstr>'ZestTarg 10_20'!Tytuły_wydruku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2020-03-11T13:56:13Z</dcterms:modified>
</cp:coreProperties>
</file>