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'owoce'!$A$1:$K$17</definedName>
    <definedName name="_xlnm.Print_Area" localSheetId="1">'warzywa'!$A$1:$Q$35</definedName>
    <definedName name="_xlnm.Print_Area" localSheetId="0">'Zaklady '!$A$1:$U$42</definedName>
  </definedNames>
  <calcPr fullCalcOnLoad="1"/>
</workbook>
</file>

<file path=xl/sharedStrings.xml><?xml version="1.0" encoding="utf-8"?>
<sst xmlns="http://schemas.openxmlformats.org/spreadsheetml/2006/main" count="248" uniqueCount="170">
  <si>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</si>
  <si>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</si>
  <si>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</si>
  <si>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</si>
  <si>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</si>
  <si>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</si>
  <si>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</si>
  <si>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</si>
  <si>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</si>
  <si>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</si>
  <si>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</si>
  <si>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</si>
  <si>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</si>
  <si>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</si>
  <si>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</si>
  <si>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</si>
  <si>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</si>
  <si>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</si>
  <si>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</si>
  <si>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</si>
  <si>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</si>
  <si>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</si>
  <si>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</si>
  <si>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</si>
  <si>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</si>
  <si>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</si>
  <si>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</si>
  <si>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</si>
  <si>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</si>
  <si>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</si>
  <si>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</si>
  <si>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</si>
  <si>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Kalarepa/a</t>
  </si>
  <si>
    <t>Szczypiorek/b</t>
  </si>
  <si>
    <t>Golden Delicious</t>
  </si>
  <si>
    <t>Kalafiory/a</t>
  </si>
  <si>
    <t>Ogórki spod osłon</t>
  </si>
  <si>
    <t>Kapusta czerwona</t>
  </si>
  <si>
    <t>Sałata  masłowa/a</t>
  </si>
  <si>
    <t>Cukinia</t>
  </si>
  <si>
    <t>Sałata lodowa/a</t>
  </si>
  <si>
    <t>Kapusta biała</t>
  </si>
  <si>
    <t>Dynia</t>
  </si>
  <si>
    <t xml:space="preserve">Kapusta pekińska </t>
  </si>
  <si>
    <t>Gruszki</t>
  </si>
  <si>
    <t>Śliwki</t>
  </si>
  <si>
    <t>Zakład Ekonomiki Gospodarstw Rolnych i Ogrodniczych IERiGŻ PIB</t>
  </si>
  <si>
    <t>Instytut Ekonomiki Rolnictwa i Gospodarki Żywnościowej  Państwowy Instytut Badawczy</t>
  </si>
  <si>
    <t>Papryka czerwona</t>
  </si>
  <si>
    <t>Papryka zielona</t>
  </si>
  <si>
    <t>Antonówka</t>
  </si>
  <si>
    <t>Kapusta włoska</t>
  </si>
  <si>
    <t>Brokuły/a</t>
  </si>
  <si>
    <t>Pomidory spod osłon</t>
  </si>
  <si>
    <t>3,90 a</t>
  </si>
  <si>
    <t>3,50 a</t>
  </si>
  <si>
    <t xml:space="preserve">Ziemniaki </t>
  </si>
  <si>
    <t>Jabłka deserowe*</t>
  </si>
  <si>
    <t>Gala</t>
  </si>
  <si>
    <t>1,00-1,30</t>
  </si>
  <si>
    <t>1,15-1,30</t>
  </si>
  <si>
    <t>2,50 a</t>
  </si>
  <si>
    <t>1,80 a</t>
  </si>
  <si>
    <t>1,10-1,20</t>
  </si>
  <si>
    <t>3,30 a</t>
  </si>
  <si>
    <t>0,90-1,30</t>
  </si>
  <si>
    <t>1,54 (3,85 a)</t>
  </si>
  <si>
    <t>1,73 (2,53 a)</t>
  </si>
  <si>
    <t>3,42 (3,47 a)</t>
  </si>
  <si>
    <t>Ceny skupu netto warzyw i owoców w spółdzielniach ogrodniczych zbierane 17-18  X 2022 r.</t>
  </si>
  <si>
    <t>1,93 (1,00 a)</t>
  </si>
  <si>
    <t>0,90-1,35</t>
  </si>
  <si>
    <t>1,10-1,30</t>
  </si>
  <si>
    <t>s/"suchy" przemysł, */jabłka w kal. 65+ i do średniej nie wliczana jest odmiana Antonówka</t>
  </si>
  <si>
    <t>2,40 a</t>
  </si>
  <si>
    <t>2,70a</t>
  </si>
  <si>
    <t>4,00 a</t>
  </si>
  <si>
    <t>4,50 a</t>
  </si>
  <si>
    <t>2,60 a</t>
  </si>
  <si>
    <t>3,3 a</t>
  </si>
  <si>
    <t>5,80 a</t>
  </si>
  <si>
    <t>5,50 a</t>
  </si>
  <si>
    <t>5,70 a</t>
  </si>
  <si>
    <t>Pory</t>
  </si>
  <si>
    <t>2,00 a</t>
  </si>
  <si>
    <t>1,60 a</t>
  </si>
  <si>
    <t>2,70 (1,70 a)</t>
  </si>
  <si>
    <t>2,76 (1,80 a)</t>
  </si>
  <si>
    <t>2,69 (5,67 a)</t>
  </si>
  <si>
    <t>2,55 (5,30 a)</t>
  </si>
  <si>
    <t>3,19 (3,37 a)</t>
  </si>
  <si>
    <t>1,83 (2,55 a)</t>
  </si>
  <si>
    <t>1,64 (4,13 a)</t>
  </si>
  <si>
    <t>1,72 (2,75 a)</t>
  </si>
  <si>
    <t>1,00-1,25</t>
  </si>
  <si>
    <t>1,00-1,20</t>
  </si>
  <si>
    <t>17-18 X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</si>
  <si>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</si>
  <si>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</si>
  <si>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17-18 X 2022 r. (zł/kg)</t>
  </si>
  <si>
    <t>Województwa</t>
  </si>
  <si>
    <t>Pomidory</t>
  </si>
  <si>
    <t>Kalafiory</t>
  </si>
  <si>
    <t>Brokuły</t>
  </si>
  <si>
    <t>Papryka</t>
  </si>
  <si>
    <t>Marchew</t>
  </si>
  <si>
    <t>Szpinak</t>
  </si>
  <si>
    <t>Jabłka</t>
  </si>
  <si>
    <t>obrana</t>
  </si>
  <si>
    <t>do mrożenia</t>
  </si>
  <si>
    <t>różyczkowane</t>
  </si>
  <si>
    <t>rózyczkowane</t>
  </si>
  <si>
    <t>drążona</t>
  </si>
  <si>
    <t>na plastry</t>
  </si>
  <si>
    <t>przemysłowe</t>
  </si>
  <si>
    <t>dolnośląskie</t>
  </si>
  <si>
    <t>kujawsko-pomor.</t>
  </si>
  <si>
    <t>0,75-0,85lz</t>
  </si>
  <si>
    <t>2,45lz-2,50lz</t>
  </si>
  <si>
    <t>0,80-0,85lz</t>
  </si>
  <si>
    <t>1,50lz</t>
  </si>
  <si>
    <t>2,45lz</t>
  </si>
  <si>
    <t>0,85lz-0,87lz</t>
  </si>
  <si>
    <t>3,30/czerwona</t>
  </si>
  <si>
    <t>1,40-1,50lz</t>
  </si>
  <si>
    <t>0,48-0,53lz</t>
  </si>
  <si>
    <t>1,60lz/II-1,75lz/I</t>
  </si>
  <si>
    <t>2,90lz/II-3,30lz/I</t>
  </si>
  <si>
    <t>2,50lz</t>
  </si>
  <si>
    <t>3,00lz/II-3,30lz/I</t>
  </si>
  <si>
    <t>0,32-0,37lz</t>
  </si>
  <si>
    <t>0,52lz</t>
  </si>
  <si>
    <t>1,74lz/I</t>
  </si>
  <si>
    <t>lubuskie</t>
  </si>
  <si>
    <t>0,73-0,85lz</t>
  </si>
  <si>
    <t>3,40/zólta</t>
  </si>
  <si>
    <t>mazowieckie</t>
  </si>
  <si>
    <t>0,33-0,38lz</t>
  </si>
  <si>
    <t>podkarpackie</t>
  </si>
  <si>
    <t>3,30/czerwona-3,40/żólta</t>
  </si>
  <si>
    <t>0,84lz</t>
  </si>
  <si>
    <t>podlaskie</t>
  </si>
  <si>
    <t>0,37lz</t>
  </si>
  <si>
    <t>śląskie</t>
  </si>
  <si>
    <t>świętokrzyskie</t>
  </si>
  <si>
    <t>wielkopolskie</t>
  </si>
  <si>
    <t>0,85lz</t>
  </si>
  <si>
    <t>zachodnio-pomor.</t>
  </si>
  <si>
    <t>średnio</t>
  </si>
  <si>
    <t>2,48lz</t>
  </si>
  <si>
    <t>2,97lz/II-3,30lz/I</t>
  </si>
  <si>
    <t>3,30/czerwona-3,40/żółta</t>
  </si>
  <si>
    <t>0,49-0,52lz</t>
  </si>
  <si>
    <t>0,74-0,85lz</t>
  </si>
  <si>
    <t>1,90-2,24lz</t>
  </si>
  <si>
    <t>0,83lz</t>
  </si>
  <si>
    <t>1,63lz/II-1,87lz/I</t>
  </si>
  <si>
    <t>2,90lz/II-3,23lz/I</t>
  </si>
  <si>
    <t>1,35-1,48lz</t>
  </si>
  <si>
    <t>0,48-0,52lz</t>
  </si>
  <si>
    <t>0,70-0,80lz</t>
  </si>
  <si>
    <t>0,33-0,39lz</t>
  </si>
  <si>
    <t>1,24lz</t>
  </si>
  <si>
    <t>1,54lz</t>
  </si>
  <si>
    <t>2,20lz</t>
  </si>
  <si>
    <t>2,75lz/żółta-2,90lz/czerwona</t>
  </si>
  <si>
    <t>1,21lz</t>
  </si>
  <si>
    <t>0,71lz</t>
  </si>
  <si>
    <t>0,34lz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</si>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</sst>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Continuous"/>
    </xf>
    <xf numFmtId="0" fontId="25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Continuous"/>
    </xf>
    <xf numFmtId="0" fontId="25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/>
    </xf>
    <xf numFmtId="2" fontId="26" fillId="33" borderId="14" xfId="0" applyNumberFormat="1" applyFont="1" applyFill="1" applyBorder="1" applyAlignment="1">
      <alignment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4" fontId="26" fillId="33" borderId="14" xfId="0" applyNumberFormat="1" applyFont="1" applyFill="1" applyBorder="1" applyAlignment="1">
      <alignment horizontal="left"/>
    </xf>
    <xf numFmtId="2" fontId="27" fillId="33" borderId="14" xfId="0" applyNumberFormat="1" applyFont="1" applyFill="1" applyBorder="1" applyAlignment="1">
      <alignment horizontal="center" vertical="center"/>
    </xf>
    <xf numFmtId="4" fontId="27" fillId="33" borderId="14" xfId="0" applyNumberFormat="1" applyFont="1" applyFill="1" applyBorder="1" applyAlignment="1">
      <alignment horizontal="center" vertical="center"/>
    </xf>
    <xf numFmtId="2" fontId="27" fillId="33" borderId="14" xfId="0" applyNumberFormat="1" applyFont="1" applyFill="1" applyBorder="1" applyAlignment="1" quotePrefix="1">
      <alignment horizontal="center" vertical="center"/>
    </xf>
    <xf numFmtId="4" fontId="27" fillId="33" borderId="14" xfId="0" applyNumberFormat="1" applyFont="1" applyFill="1" applyBorder="1" applyAlignment="1" quotePrefix="1">
      <alignment horizontal="center" vertical="center"/>
    </xf>
    <xf numFmtId="2" fontId="26" fillId="33" borderId="14" xfId="0" applyNumberFormat="1" applyFont="1" applyFill="1" applyBorder="1" applyAlignment="1">
      <alignment horizontal="left"/>
    </xf>
    <xf numFmtId="0" fontId="26" fillId="33" borderId="14" xfId="0" applyFont="1" applyFill="1" applyBorder="1" applyAlignment="1">
      <alignment/>
    </xf>
    <xf numFmtId="4" fontId="26" fillId="33" borderId="14" xfId="0" applyNumberFormat="1" applyFont="1" applyFill="1" applyBorder="1" applyAlignment="1">
      <alignment horizontal="center" vertical="center"/>
    </xf>
    <xf numFmtId="2" fontId="26" fillId="33" borderId="14" xfId="0" applyNumberFormat="1" applyFont="1" applyFill="1" applyBorder="1" applyAlignment="1">
      <alignment horizontal="center" vertical="center"/>
    </xf>
    <xf numFmtId="2" fontId="26" fillId="33" borderId="14" xfId="0" applyNumberFormat="1" applyFont="1" applyFill="1" applyBorder="1" applyAlignment="1" quotePrefix="1">
      <alignment horizontal="center" vertical="center"/>
    </xf>
    <xf numFmtId="0" fontId="28" fillId="33" borderId="14" xfId="0" applyFont="1" applyFill="1" applyBorder="1" applyAlignment="1">
      <alignment horizontal="left"/>
    </xf>
    <xf numFmtId="2" fontId="28" fillId="33" borderId="14" xfId="0" applyNumberFormat="1" applyFont="1" applyFill="1" applyBorder="1" applyAlignment="1" quotePrefix="1">
      <alignment horizontal="center" vertical="center"/>
    </xf>
    <xf numFmtId="2" fontId="28" fillId="33" borderId="14" xfId="0" applyNumberFormat="1" applyFont="1" applyFill="1" applyBorder="1" applyAlignment="1">
      <alignment horizontal="center" vertical="center"/>
    </xf>
    <xf numFmtId="2" fontId="26" fillId="33" borderId="16" xfId="0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left"/>
    </xf>
    <xf numFmtId="4" fontId="28" fillId="33" borderId="0" xfId="0" applyNumberFormat="1" applyFont="1" applyFill="1" applyAlignment="1" quotePrefix="1">
      <alignment horizontal="center"/>
    </xf>
    <xf numFmtId="2" fontId="26" fillId="33" borderId="14" xfId="0" applyNumberFormat="1" applyFont="1" applyFill="1" applyBorder="1" applyAlignment="1">
      <alignment vertical="center"/>
    </xf>
    <xf numFmtId="4" fontId="28" fillId="33" borderId="14" xfId="0" applyNumberFormat="1" applyFont="1" applyFill="1" applyBorder="1" applyAlignment="1">
      <alignment horizontal="center" vertical="center"/>
    </xf>
    <xf numFmtId="4" fontId="26" fillId="33" borderId="14" xfId="0" applyNumberFormat="1" applyFont="1" applyFill="1" applyBorder="1" applyAlignment="1" quotePrefix="1">
      <alignment horizontal="center" vertical="center"/>
    </xf>
    <xf numFmtId="0" fontId="26" fillId="33" borderId="0" xfId="0" applyFont="1" applyFill="1" applyAlignment="1">
      <alignment/>
    </xf>
    <xf numFmtId="4" fontId="26" fillId="33" borderId="16" xfId="0" applyNumberFormat="1" applyFont="1" applyFill="1" applyBorder="1" applyAlignment="1">
      <alignment horizontal="center" vertical="center"/>
    </xf>
    <xf numFmtId="4" fontId="28" fillId="33" borderId="14" xfId="0" applyNumberFormat="1" applyFont="1" applyFill="1" applyBorder="1" applyAlignment="1" quotePrefix="1">
      <alignment horizontal="center" vertical="center"/>
    </xf>
    <xf numFmtId="4" fontId="29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6" fillId="33" borderId="18" xfId="0" applyNumberFormat="1" applyFont="1" applyFill="1" applyBorder="1" applyAlignment="1">
      <alignment vertical="center" wrapText="1"/>
    </xf>
    <xf numFmtId="2" fontId="26" fillId="33" borderId="19" xfId="0" applyNumberFormat="1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4" fontId="26" fillId="33" borderId="21" xfId="0" applyNumberFormat="1" applyFont="1" applyFill="1" applyBorder="1" applyAlignment="1">
      <alignment horizontal="left"/>
    </xf>
    <xf numFmtId="4" fontId="27" fillId="33" borderId="22" xfId="0" applyNumberFormat="1" applyFont="1" applyFill="1" applyBorder="1" applyAlignment="1">
      <alignment horizontal="center" vertical="center"/>
    </xf>
    <xf numFmtId="2" fontId="26" fillId="33" borderId="21" xfId="0" applyNumberFormat="1" applyFont="1" applyFill="1" applyBorder="1" applyAlignment="1">
      <alignment horizontal="left"/>
    </xf>
    <xf numFmtId="2" fontId="27" fillId="33" borderId="22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/>
    </xf>
    <xf numFmtId="2" fontId="26" fillId="33" borderId="22" xfId="0" applyNumberFormat="1" applyFont="1" applyFill="1" applyBorder="1" applyAlignment="1">
      <alignment horizontal="center" vertical="center"/>
    </xf>
    <xf numFmtId="2" fontId="26" fillId="33" borderId="22" xfId="0" applyNumberFormat="1" applyFont="1" applyFill="1" applyBorder="1" applyAlignment="1" quotePrefix="1">
      <alignment horizontal="center"/>
    </xf>
    <xf numFmtId="2" fontId="26" fillId="33" borderId="14" xfId="0" applyNumberFormat="1" applyFont="1" applyFill="1" applyBorder="1" applyAlignment="1" quotePrefix="1">
      <alignment horizontal="center"/>
    </xf>
    <xf numFmtId="0" fontId="28" fillId="33" borderId="23" xfId="0" applyFont="1" applyFill="1" applyBorder="1" applyAlignment="1">
      <alignment horizontal="left"/>
    </xf>
    <xf numFmtId="2" fontId="28" fillId="33" borderId="24" xfId="0" applyNumberFormat="1" applyFont="1" applyFill="1" applyBorder="1" applyAlignment="1">
      <alignment horizontal="center" vertical="center"/>
    </xf>
    <xf numFmtId="2" fontId="28" fillId="33" borderId="25" xfId="0" applyNumberFormat="1" applyFont="1" applyFill="1" applyBorder="1" applyAlignment="1" quotePrefix="1">
      <alignment horizontal="center" vertical="center"/>
    </xf>
    <xf numFmtId="2" fontId="28" fillId="33" borderId="25" xfId="0" applyNumberFormat="1" applyFont="1" applyFill="1" applyBorder="1" applyAlignment="1">
      <alignment horizontal="center" vertical="center"/>
    </xf>
    <xf numFmtId="2" fontId="28" fillId="33" borderId="2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5" fillId="33" borderId="0" xfId="52" applyFont="1" applyFill="1" applyBorder="1" applyAlignment="1">
      <alignment horizontal="left"/>
      <protection/>
    </xf>
    <xf numFmtId="0" fontId="5" fillId="33" borderId="27" xfId="52" applyFont="1" applyFill="1" applyBorder="1" applyAlignment="1">
      <alignment horizontal="left"/>
      <protection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26" xfId="52" applyFont="1" applyFill="1" applyBorder="1" applyAlignment="1">
      <alignment horizontal="center"/>
      <protection/>
    </xf>
    <xf numFmtId="0" fontId="6" fillId="33" borderId="28" xfId="52" applyFont="1" applyFill="1" applyBorder="1" applyAlignment="1">
      <alignment horizontal="center"/>
      <protection/>
    </xf>
    <xf numFmtId="0" fontId="7" fillId="33" borderId="0" xfId="0" applyFont="1" applyFill="1" applyAlignment="1">
      <alignment/>
    </xf>
    <xf numFmtId="2" fontId="6" fillId="33" borderId="29" xfId="52" applyNumberFormat="1" applyFont="1" applyFill="1" applyBorder="1" applyAlignment="1">
      <alignment horizontal="center"/>
      <protection/>
    </xf>
    <xf numFmtId="2" fontId="6" fillId="33" borderId="30" xfId="52" applyNumberFormat="1" applyFont="1" applyFill="1" applyBorder="1" applyAlignment="1">
      <alignment horizontal="center"/>
      <protection/>
    </xf>
    <xf numFmtId="2" fontId="6" fillId="33" borderId="31" xfId="52" applyNumberFormat="1" applyFont="1" applyFill="1" applyBorder="1" applyAlignment="1">
      <alignment horizontal="center"/>
      <protection/>
    </xf>
    <xf numFmtId="2" fontId="6" fillId="33" borderId="32" xfId="52" applyNumberFormat="1" applyFont="1" applyFill="1" applyBorder="1" applyAlignment="1">
      <alignment horizontal="center"/>
      <protection/>
    </xf>
    <xf numFmtId="2" fontId="3" fillId="33" borderId="0" xfId="0" applyNumberFormat="1" applyFont="1" applyFill="1" applyAlignment="1">
      <alignment horizontal="center"/>
    </xf>
    <xf numFmtId="2" fontId="6" fillId="33" borderId="33" xfId="52" applyNumberFormat="1" applyFont="1" applyFill="1" applyBorder="1" applyAlignment="1">
      <alignment horizontal="center"/>
      <protection/>
    </xf>
    <xf numFmtId="2" fontId="6" fillId="33" borderId="34" xfId="52" applyNumberFormat="1" applyFont="1" applyFill="1" applyBorder="1" applyAlignment="1">
      <alignment horizontal="center"/>
      <protection/>
    </xf>
    <xf numFmtId="2" fontId="6" fillId="33" borderId="35" xfId="52" applyNumberFormat="1" applyFont="1" applyFill="1" applyBorder="1" applyAlignment="1">
      <alignment horizontal="center"/>
      <protection/>
    </xf>
    <xf numFmtId="2" fontId="6" fillId="33" borderId="36" xfId="52" applyNumberFormat="1" applyFont="1" applyFill="1" applyBorder="1" applyAlignment="1">
      <alignment horizontal="center"/>
      <protection/>
    </xf>
    <xf numFmtId="0" fontId="6" fillId="33" borderId="37" xfId="52" applyFont="1" applyFill="1" applyBorder="1" applyAlignment="1">
      <alignment horizontal="left"/>
      <protection/>
    </xf>
    <xf numFmtId="0" fontId="6" fillId="33" borderId="38" xfId="52" applyFont="1" applyFill="1" applyBorder="1" applyAlignment="1">
      <alignment horizontal="left"/>
      <protection/>
    </xf>
    <xf numFmtId="2" fontId="6" fillId="33" borderId="39" xfId="52" applyNumberFormat="1" applyFont="1" applyFill="1" applyBorder="1" applyAlignment="1">
      <alignment horizontal="center"/>
      <protection/>
    </xf>
    <xf numFmtId="2" fontId="6" fillId="33" borderId="40" xfId="52" applyNumberFormat="1" applyFont="1" applyFill="1" applyBorder="1" applyAlignment="1">
      <alignment horizontal="center"/>
      <protection/>
    </xf>
    <xf numFmtId="2" fontId="6" fillId="33" borderId="39" xfId="52" applyNumberFormat="1" applyFont="1" applyFill="1" applyBorder="1" applyAlignment="1" quotePrefix="1">
      <alignment horizontal="center"/>
      <protection/>
    </xf>
    <xf numFmtId="2" fontId="6" fillId="33" borderId="40" xfId="52" applyNumberFormat="1" applyFont="1" applyFill="1" applyBorder="1" applyAlignment="1" quotePrefix="1">
      <alignment horizontal="center"/>
      <protection/>
    </xf>
    <xf numFmtId="0" fontId="9" fillId="33" borderId="41" xfId="52" applyFont="1" applyFill="1" applyBorder="1" applyAlignment="1">
      <alignment horizontal="left"/>
      <protection/>
    </xf>
    <xf numFmtId="0" fontId="9" fillId="33" borderId="17" xfId="52" applyFont="1" applyFill="1" applyBorder="1" applyAlignment="1">
      <alignment horizontal="left"/>
      <protection/>
    </xf>
    <xf numFmtId="2" fontId="9" fillId="33" borderId="42" xfId="53" applyNumberFormat="1" applyFont="1" applyFill="1" applyBorder="1" applyAlignment="1">
      <alignment horizontal="center"/>
      <protection/>
    </xf>
    <xf numFmtId="2" fontId="9" fillId="33" borderId="42" xfId="53" applyNumberFormat="1" applyFont="1" applyFill="1" applyBorder="1" applyAlignment="1" quotePrefix="1">
      <alignment horizontal="center"/>
      <protection/>
    </xf>
    <xf numFmtId="2" fontId="9" fillId="33" borderId="43" xfId="53" applyNumberFormat="1" applyFont="1" applyFill="1" applyBorder="1" applyAlignment="1" quotePrefix="1">
      <alignment horizontal="center"/>
      <protection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shrinkToFit="1"/>
    </xf>
    <xf numFmtId="0" fontId="2" fillId="34" borderId="48" xfId="0" applyFont="1" applyFill="1" applyBorder="1" applyAlignment="1">
      <alignment horizontal="center" shrinkToFit="1"/>
    </xf>
    <xf numFmtId="0" fontId="2" fillId="34" borderId="49" xfId="0" applyFont="1" applyFill="1" applyBorder="1" applyAlignment="1">
      <alignment horizontal="center" shrinkToFit="1"/>
    </xf>
    <xf numFmtId="0" fontId="2" fillId="34" borderId="46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shrinkToFit="1"/>
    </xf>
    <xf numFmtId="0" fontId="2" fillId="34" borderId="27" xfId="0" applyFont="1" applyFill="1" applyBorder="1" applyAlignment="1">
      <alignment horizontal="center" shrinkToFit="1"/>
    </xf>
    <xf numFmtId="0" fontId="2" fillId="34" borderId="50" xfId="0" applyFont="1" applyFill="1" applyBorder="1" applyAlignment="1">
      <alignment horizontal="center" shrinkToFit="1"/>
    </xf>
    <xf numFmtId="0" fontId="2" fillId="34" borderId="44" xfId="0" applyFont="1" applyFill="1" applyBorder="1" applyAlignment="1">
      <alignment horizontal="center" shrinkToFit="1"/>
    </xf>
    <xf numFmtId="0" fontId="2" fillId="34" borderId="45" xfId="0" applyFont="1" applyFill="1" applyBorder="1" applyAlignment="1">
      <alignment horizontal="center" shrinkToFit="1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5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16" fontId="2" fillId="33" borderId="56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/>
    </xf>
    <xf numFmtId="0" fontId="30" fillId="33" borderId="54" xfId="0" applyFont="1" applyFill="1" applyBorder="1" applyAlignment="1">
      <alignment horizontal="center" vertical="center"/>
    </xf>
    <xf numFmtId="0" fontId="30" fillId="33" borderId="59" xfId="0" applyFont="1" applyFill="1" applyBorder="1" applyAlignment="1">
      <alignment horizontal="center" vertical="center"/>
    </xf>
    <xf numFmtId="0" fontId="30" fillId="33" borderId="55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58" xfId="0" applyFont="1" applyFill="1" applyBorder="1" applyAlignment="1">
      <alignment horizontal="center" vertical="center"/>
    </xf>
    <xf numFmtId="0" fontId="30" fillId="33" borderId="57" xfId="0" applyFont="1" applyFill="1" applyBorder="1" applyAlignment="1">
      <alignment horizontal="center" vertical="center"/>
    </xf>
    <xf numFmtId="0" fontId="2" fillId="33" borderId="54" xfId="52" applyFont="1" applyFill="1" applyBorder="1" applyAlignment="1">
      <alignment horizontal="left"/>
      <protection/>
    </xf>
    <xf numFmtId="0" fontId="2" fillId="33" borderId="60" xfId="52" applyFont="1" applyFill="1" applyBorder="1" applyAlignment="1">
      <alignment horizontal="left"/>
      <protection/>
    </xf>
    <xf numFmtId="0" fontId="2" fillId="33" borderId="61" xfId="52" applyFont="1" applyFill="1" applyBorder="1" applyAlignment="1">
      <alignment horizontal="left"/>
      <protection/>
    </xf>
    <xf numFmtId="0" fontId="6" fillId="33" borderId="62" xfId="52" applyFont="1" applyFill="1" applyBorder="1">
      <alignment/>
      <protection/>
    </xf>
    <xf numFmtId="0" fontId="6" fillId="33" borderId="63" xfId="52" applyFont="1" applyFill="1" applyBorder="1" applyAlignment="1">
      <alignment horizontal="center"/>
      <protection/>
    </xf>
    <xf numFmtId="0" fontId="6" fillId="33" borderId="64" xfId="52" applyFont="1" applyFill="1" applyBorder="1" applyAlignment="1">
      <alignment horizontal="center"/>
      <protection/>
    </xf>
    <xf numFmtId="0" fontId="6" fillId="33" borderId="65" xfId="52" applyFont="1" applyFill="1" applyBorder="1" applyAlignment="1">
      <alignment horizontal="center"/>
      <protection/>
    </xf>
    <xf numFmtId="0" fontId="6" fillId="33" borderId="66" xfId="52" applyFont="1" applyFill="1" applyBorder="1">
      <alignment/>
      <protection/>
    </xf>
    <xf numFmtId="0" fontId="6" fillId="33" borderId="67" xfId="52" applyFont="1" applyFill="1" applyBorder="1" applyAlignment="1">
      <alignment horizontal="center"/>
      <protection/>
    </xf>
    <xf numFmtId="0" fontId="6" fillId="33" borderId="68" xfId="52" applyFont="1" applyFill="1" applyBorder="1">
      <alignment/>
      <protection/>
    </xf>
    <xf numFmtId="2" fontId="6" fillId="33" borderId="69" xfId="52" applyNumberFormat="1" applyFont="1" applyFill="1" applyBorder="1" applyAlignment="1">
      <alignment horizontal="center"/>
      <protection/>
    </xf>
    <xf numFmtId="0" fontId="6" fillId="33" borderId="70" xfId="52" applyFont="1" applyFill="1" applyBorder="1">
      <alignment/>
      <protection/>
    </xf>
    <xf numFmtId="2" fontId="6" fillId="33" borderId="71" xfId="52" applyNumberFormat="1" applyFont="1" applyFill="1" applyBorder="1" applyAlignment="1">
      <alignment horizontal="center"/>
      <protection/>
    </xf>
    <xf numFmtId="0" fontId="6" fillId="33" borderId="72" xfId="52" applyFont="1" applyFill="1" applyBorder="1">
      <alignment/>
      <protection/>
    </xf>
    <xf numFmtId="2" fontId="6" fillId="33" borderId="73" xfId="52" applyNumberFormat="1" applyFont="1" applyFill="1" applyBorder="1" applyAlignment="1">
      <alignment horizontal="center"/>
      <protection/>
    </xf>
    <xf numFmtId="0" fontId="6" fillId="33" borderId="74" xfId="52" applyFont="1" applyFill="1" applyBorder="1">
      <alignment/>
      <protection/>
    </xf>
    <xf numFmtId="2" fontId="6" fillId="33" borderId="75" xfId="52" applyNumberFormat="1" applyFont="1" applyFill="1" applyBorder="1" applyAlignment="1">
      <alignment horizontal="center"/>
      <protection/>
    </xf>
    <xf numFmtId="0" fontId="6" fillId="33" borderId="76" xfId="52" applyFont="1" applyFill="1" applyBorder="1" applyAlignment="1">
      <alignment horizontal="left"/>
      <protection/>
    </xf>
    <xf numFmtId="0" fontId="6" fillId="33" borderId="77" xfId="52" applyFont="1" applyFill="1" applyBorder="1" applyAlignment="1">
      <alignment horizontal="left"/>
      <protection/>
    </xf>
    <xf numFmtId="0" fontId="6" fillId="33" borderId="66" xfId="52" applyFont="1" applyFill="1" applyBorder="1" applyAlignment="1">
      <alignment horizontal="left"/>
      <protection/>
    </xf>
    <xf numFmtId="2" fontId="6" fillId="33" borderId="78" xfId="52" applyNumberFormat="1" applyFont="1" applyFill="1" applyBorder="1" applyAlignment="1">
      <alignment horizontal="center"/>
      <protection/>
    </xf>
    <xf numFmtId="0" fontId="8" fillId="33" borderId="76" xfId="52" applyFont="1" applyFill="1" applyBorder="1" applyAlignment="1">
      <alignment horizontal="left"/>
      <protection/>
    </xf>
    <xf numFmtId="0" fontId="2" fillId="33" borderId="66" xfId="52" applyFont="1" applyFill="1" applyBorder="1" applyAlignment="1">
      <alignment horizontal="left"/>
      <protection/>
    </xf>
    <xf numFmtId="2" fontId="6" fillId="33" borderId="78" xfId="52" applyNumberFormat="1" applyFont="1" applyFill="1" applyBorder="1" applyAlignment="1" quotePrefix="1">
      <alignment horizontal="center"/>
      <protection/>
    </xf>
    <xf numFmtId="0" fontId="8" fillId="33" borderId="79" xfId="52" applyFont="1" applyFill="1" applyBorder="1" applyAlignment="1">
      <alignment horizontal="left"/>
      <protection/>
    </xf>
    <xf numFmtId="0" fontId="9" fillId="33" borderId="80" xfId="52" applyFont="1" applyFill="1" applyBorder="1" applyAlignment="1">
      <alignment horizontal="left"/>
      <protection/>
    </xf>
    <xf numFmtId="0" fontId="8" fillId="33" borderId="81" xfId="52" applyFont="1" applyFill="1" applyBorder="1" applyAlignment="1">
      <alignment horizontal="left"/>
      <protection/>
    </xf>
    <xf numFmtId="2" fontId="9" fillId="33" borderId="82" xfId="53" applyNumberFormat="1" applyFont="1" applyFill="1" applyBorder="1" applyAlignment="1" quotePrefix="1">
      <alignment horizontal="center"/>
      <protection/>
    </xf>
    <xf numFmtId="0" fontId="3" fillId="33" borderId="83" xfId="0" applyFont="1" applyFill="1" applyBorder="1" applyAlignment="1">
      <alignment/>
    </xf>
    <xf numFmtId="0" fontId="3" fillId="33" borderId="84" xfId="0" applyFont="1" applyFill="1" applyBorder="1" applyAlignment="1">
      <alignment/>
    </xf>
    <xf numFmtId="0" fontId="3" fillId="33" borderId="85" xfId="0" applyFont="1" applyFill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5" zoomScaleNormal="75" zoomScalePageLayoutView="0" workbookViewId="0" topLeftCell="A1">
      <selection activeCell="W10" sqref="W10"/>
    </sheetView>
  </sheetViews>
  <sheetFormatPr defaultColWidth="9.00390625" defaultRowHeight="12.75"/>
  <cols>
    <col min="1" max="1" width="25.875" style="54" customWidth="1"/>
    <col min="2" max="2" width="28.00390625" style="54" bestFit="1" customWidth="1"/>
    <col min="3" max="5" width="27.00390625" style="54" customWidth="1"/>
    <col min="6" max="6" width="32.25390625" style="54" customWidth="1"/>
    <col min="7" max="9" width="27.00390625" style="54" customWidth="1"/>
    <col min="10" max="10" width="21.125" style="54" customWidth="1"/>
    <col min="11" max="11" width="18.875" style="54" hidden="1" customWidth="1"/>
    <col min="12" max="12" width="0.12890625" style="54" hidden="1" customWidth="1"/>
    <col min="13" max="13" width="19.875" style="54" hidden="1" customWidth="1"/>
    <col min="14" max="14" width="18.125" style="54" hidden="1" customWidth="1"/>
    <col min="15" max="15" width="24.625" style="54" hidden="1" customWidth="1"/>
    <col min="16" max="16" width="17.75390625" style="54" hidden="1" customWidth="1"/>
    <col min="17" max="17" width="26.875" style="54" hidden="1" customWidth="1"/>
    <col min="18" max="18" width="29.00390625" style="54" hidden="1" customWidth="1"/>
    <col min="19" max="19" width="12.00390625" style="54" hidden="1" customWidth="1"/>
    <col min="20" max="20" width="20.375" style="54" hidden="1" customWidth="1"/>
    <col min="21" max="21" width="43.00390625" style="54" hidden="1" customWidth="1"/>
    <col min="22" max="22" width="20.125" style="54" customWidth="1"/>
    <col min="23" max="16384" width="9.125" style="54" customWidth="1"/>
  </cols>
  <sheetData>
    <row r="1" spans="1:21" ht="12.75" customHeight="1">
      <c r="A1" s="85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</row>
    <row r="2" spans="1:21" ht="12.7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0"/>
    </row>
    <row r="3" spans="1:23" ht="13.5" customHeight="1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3"/>
      <c r="W3" s="54">
        <v>6</v>
      </c>
    </row>
    <row r="4" spans="1:21" ht="20.25" customHeight="1">
      <c r="A4" s="94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</row>
    <row r="5" spans="1:21" ht="20.25" customHeight="1">
      <c r="A5" s="97" t="s">
        <v>98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</row>
    <row r="6" spans="1:21" ht="20.25" customHeight="1" thickBot="1">
      <c r="A6" s="100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1:21" ht="20.25" customHeight="1" thickBot="1">
      <c r="A7" s="84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7"/>
    </row>
    <row r="8" spans="1:21" ht="17.25" customHeight="1" thickBot="1">
      <c r="A8" s="124" t="s">
        <v>99</v>
      </c>
      <c r="B8" s="125"/>
      <c r="C8" s="125"/>
      <c r="D8" s="125"/>
      <c r="E8" s="125"/>
      <c r="F8" s="125"/>
      <c r="G8" s="125"/>
      <c r="H8" s="125"/>
      <c r="I8" s="125"/>
      <c r="J8" s="126"/>
      <c r="K8" s="55"/>
      <c r="L8" s="55"/>
      <c r="M8" s="55"/>
      <c r="N8" s="55"/>
      <c r="O8" s="55"/>
      <c r="P8" s="55"/>
      <c r="Q8" s="55"/>
      <c r="R8" s="55"/>
      <c r="S8" s="55"/>
      <c r="T8" s="56"/>
      <c r="U8" s="57"/>
    </row>
    <row r="9" spans="1:21" ht="17.25" customHeight="1">
      <c r="A9" s="127" t="s">
        <v>100</v>
      </c>
      <c r="B9" s="128" t="s">
        <v>16</v>
      </c>
      <c r="C9" s="128" t="s">
        <v>101</v>
      </c>
      <c r="D9" s="129" t="s">
        <v>102</v>
      </c>
      <c r="E9" s="129" t="s">
        <v>103</v>
      </c>
      <c r="F9" s="129" t="s">
        <v>104</v>
      </c>
      <c r="G9" s="129" t="s">
        <v>83</v>
      </c>
      <c r="H9" s="129" t="s">
        <v>105</v>
      </c>
      <c r="I9" s="129" t="s">
        <v>106</v>
      </c>
      <c r="J9" s="130" t="s">
        <v>107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7"/>
    </row>
    <row r="10" spans="1:22" ht="16.5" thickBot="1">
      <c r="A10" s="131"/>
      <c r="B10" s="59" t="s">
        <v>108</v>
      </c>
      <c r="C10" s="59" t="s">
        <v>109</v>
      </c>
      <c r="D10" s="60" t="s">
        <v>110</v>
      </c>
      <c r="E10" s="60" t="s">
        <v>111</v>
      </c>
      <c r="F10" s="60" t="s">
        <v>112</v>
      </c>
      <c r="G10" s="60"/>
      <c r="H10" s="60" t="s">
        <v>113</v>
      </c>
      <c r="I10" s="60"/>
      <c r="J10" s="132" t="s">
        <v>114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7"/>
      <c r="V10" s="61"/>
    </row>
    <row r="11" spans="1:22" ht="15.75">
      <c r="A11" s="133" t="s">
        <v>115</v>
      </c>
      <c r="B11" s="62"/>
      <c r="C11" s="62"/>
      <c r="D11" s="63"/>
      <c r="E11" s="63"/>
      <c r="F11" s="63"/>
      <c r="G11" s="63"/>
      <c r="H11" s="63"/>
      <c r="I11" s="63"/>
      <c r="J11" s="134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7"/>
      <c r="V11" s="61"/>
    </row>
    <row r="12" spans="1:21" ht="15.75">
      <c r="A12" s="135" t="s">
        <v>116</v>
      </c>
      <c r="B12" s="64"/>
      <c r="C12" s="64"/>
      <c r="D12" s="65"/>
      <c r="E12" s="65"/>
      <c r="F12" s="65"/>
      <c r="G12" s="65"/>
      <c r="H12" s="65"/>
      <c r="I12" s="65" t="s">
        <v>117</v>
      </c>
      <c r="J12" s="136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7"/>
    </row>
    <row r="13" spans="1:21" ht="15.75">
      <c r="A13" s="135" t="s">
        <v>116</v>
      </c>
      <c r="B13" s="64" t="s">
        <v>118</v>
      </c>
      <c r="C13" s="64" t="s">
        <v>119</v>
      </c>
      <c r="D13" s="65"/>
      <c r="E13" s="65"/>
      <c r="F13" s="65"/>
      <c r="G13" s="65" t="s">
        <v>120</v>
      </c>
      <c r="H13" s="65">
        <v>0.5</v>
      </c>
      <c r="I13" s="65"/>
      <c r="J13" s="136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7"/>
    </row>
    <row r="14" spans="1:21" ht="15.75">
      <c r="A14" s="135" t="s">
        <v>116</v>
      </c>
      <c r="B14" s="64" t="s">
        <v>121</v>
      </c>
      <c r="C14" s="64" t="s">
        <v>122</v>
      </c>
      <c r="D14" s="65"/>
      <c r="E14" s="65"/>
      <c r="F14" s="65" t="s">
        <v>123</v>
      </c>
      <c r="G14" s="65" t="s">
        <v>124</v>
      </c>
      <c r="H14" s="65" t="s">
        <v>125</v>
      </c>
      <c r="I14" s="65"/>
      <c r="J14" s="136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7"/>
    </row>
    <row r="15" spans="1:21" ht="15.75">
      <c r="A15" s="135" t="s">
        <v>116</v>
      </c>
      <c r="B15" s="64"/>
      <c r="C15" s="64"/>
      <c r="D15" s="65" t="s">
        <v>126</v>
      </c>
      <c r="E15" s="65" t="s">
        <v>127</v>
      </c>
      <c r="F15" s="65"/>
      <c r="G15" s="65"/>
      <c r="H15" s="65"/>
      <c r="I15" s="65"/>
      <c r="J15" s="136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7"/>
    </row>
    <row r="16" spans="1:21" ht="15.75">
      <c r="A16" s="135" t="s">
        <v>13</v>
      </c>
      <c r="B16" s="64" t="s">
        <v>128</v>
      </c>
      <c r="C16" s="64"/>
      <c r="D16" s="65" t="s">
        <v>126</v>
      </c>
      <c r="E16" s="65" t="s">
        <v>129</v>
      </c>
      <c r="F16" s="65"/>
      <c r="G16" s="65"/>
      <c r="H16" s="65"/>
      <c r="I16" s="65"/>
      <c r="J16" s="136" t="s">
        <v>130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7"/>
    </row>
    <row r="17" spans="1:21" ht="15.75">
      <c r="A17" s="135" t="s">
        <v>13</v>
      </c>
      <c r="B17" s="64"/>
      <c r="C17" s="64" t="s">
        <v>119</v>
      </c>
      <c r="D17" s="65"/>
      <c r="E17" s="65"/>
      <c r="F17" s="65"/>
      <c r="G17" s="65"/>
      <c r="H17" s="65" t="s">
        <v>131</v>
      </c>
      <c r="I17" s="65"/>
      <c r="J17" s="136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7"/>
    </row>
    <row r="18" spans="1:21" ht="15.75">
      <c r="A18" s="135" t="s">
        <v>13</v>
      </c>
      <c r="B18" s="64"/>
      <c r="C18" s="64"/>
      <c r="D18" s="65" t="s">
        <v>132</v>
      </c>
      <c r="E18" s="65"/>
      <c r="F18" s="65"/>
      <c r="G18" s="65"/>
      <c r="H18" s="65"/>
      <c r="I18" s="65"/>
      <c r="J18" s="136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7"/>
    </row>
    <row r="19" spans="1:21" ht="15.75">
      <c r="A19" s="135" t="s">
        <v>13</v>
      </c>
      <c r="B19" s="64"/>
      <c r="C19" s="64"/>
      <c r="D19" s="65"/>
      <c r="E19" s="65"/>
      <c r="F19" s="65"/>
      <c r="G19" s="65"/>
      <c r="H19" s="65"/>
      <c r="I19" s="65"/>
      <c r="J19" s="136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7"/>
    </row>
    <row r="20" spans="1:21" ht="15.75">
      <c r="A20" s="135" t="s">
        <v>13</v>
      </c>
      <c r="B20" s="64"/>
      <c r="C20" s="64"/>
      <c r="D20" s="65"/>
      <c r="E20" s="65" t="s">
        <v>129</v>
      </c>
      <c r="F20" s="65"/>
      <c r="G20" s="65"/>
      <c r="H20" s="65"/>
      <c r="I20" s="65"/>
      <c r="J20" s="136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7"/>
    </row>
    <row r="21" spans="1:21" ht="15.75">
      <c r="A21" s="135" t="s">
        <v>133</v>
      </c>
      <c r="B21" s="64"/>
      <c r="C21" s="64"/>
      <c r="D21" s="65"/>
      <c r="E21" s="65"/>
      <c r="F21" s="65"/>
      <c r="G21" s="65"/>
      <c r="H21" s="65"/>
      <c r="I21" s="65"/>
      <c r="J21" s="136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7"/>
    </row>
    <row r="22" spans="1:21" ht="15.75">
      <c r="A22" s="135" t="s">
        <v>3</v>
      </c>
      <c r="B22" s="64"/>
      <c r="C22" s="64"/>
      <c r="D22" s="65"/>
      <c r="E22" s="65"/>
      <c r="F22" s="65"/>
      <c r="G22" s="65" t="s">
        <v>120</v>
      </c>
      <c r="H22" s="65"/>
      <c r="I22" s="65"/>
      <c r="J22" s="136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7"/>
    </row>
    <row r="23" spans="1:21" ht="15.75">
      <c r="A23" s="135" t="s">
        <v>3</v>
      </c>
      <c r="B23" s="64"/>
      <c r="C23" s="64"/>
      <c r="D23" s="65"/>
      <c r="E23" s="65"/>
      <c r="F23" s="65"/>
      <c r="G23" s="65"/>
      <c r="H23" s="65"/>
      <c r="I23" s="65" t="s">
        <v>134</v>
      </c>
      <c r="J23" s="136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7"/>
    </row>
    <row r="24" spans="1:21" ht="15.75">
      <c r="A24" s="135" t="s">
        <v>23</v>
      </c>
      <c r="B24" s="64"/>
      <c r="C24" s="64"/>
      <c r="D24" s="65"/>
      <c r="E24" s="65"/>
      <c r="F24" s="65" t="s">
        <v>135</v>
      </c>
      <c r="G24" s="65"/>
      <c r="H24" s="65" t="s">
        <v>131</v>
      </c>
      <c r="I24" s="65"/>
      <c r="J24" s="136" t="s">
        <v>130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7"/>
    </row>
    <row r="25" spans="1:21" ht="15.75">
      <c r="A25" s="135" t="s">
        <v>136</v>
      </c>
      <c r="B25" s="64"/>
      <c r="C25" s="64"/>
      <c r="D25" s="65"/>
      <c r="E25" s="65"/>
      <c r="F25" s="65"/>
      <c r="G25" s="65"/>
      <c r="H25" s="65"/>
      <c r="I25" s="65"/>
      <c r="J25" s="136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7"/>
    </row>
    <row r="26" spans="1:27" ht="15.75" customHeight="1">
      <c r="A26" s="135" t="s">
        <v>136</v>
      </c>
      <c r="B26" s="64"/>
      <c r="C26" s="64"/>
      <c r="D26" s="65"/>
      <c r="E26" s="65"/>
      <c r="F26" s="65"/>
      <c r="G26" s="65"/>
      <c r="H26" s="65"/>
      <c r="I26" s="65"/>
      <c r="J26" s="136" t="s">
        <v>137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7"/>
      <c r="W26" s="66"/>
      <c r="X26" s="66"/>
      <c r="Y26" s="66"/>
      <c r="Z26" s="66"/>
      <c r="AA26" s="66"/>
    </row>
    <row r="27" spans="1:21" ht="15.75">
      <c r="A27" s="135" t="s">
        <v>138</v>
      </c>
      <c r="B27" s="64" t="s">
        <v>118</v>
      </c>
      <c r="C27" s="64"/>
      <c r="D27" s="65"/>
      <c r="E27" s="65"/>
      <c r="F27" s="65" t="s">
        <v>139</v>
      </c>
      <c r="G27" s="65"/>
      <c r="H27" s="65"/>
      <c r="I27" s="65"/>
      <c r="J27" s="136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7"/>
    </row>
    <row r="28" spans="1:21" ht="15.75">
      <c r="A28" s="135" t="s">
        <v>138</v>
      </c>
      <c r="B28" s="64"/>
      <c r="C28" s="64"/>
      <c r="D28" s="65"/>
      <c r="E28" s="65"/>
      <c r="F28" s="65"/>
      <c r="G28" s="65"/>
      <c r="H28" s="65"/>
      <c r="I28" s="65" t="s">
        <v>140</v>
      </c>
      <c r="J28" s="136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7"/>
    </row>
    <row r="29" spans="1:21" ht="15.75">
      <c r="A29" s="135" t="s">
        <v>141</v>
      </c>
      <c r="B29" s="64"/>
      <c r="C29" s="64"/>
      <c r="D29" s="65" t="s">
        <v>126</v>
      </c>
      <c r="E29" s="65"/>
      <c r="F29" s="65"/>
      <c r="G29" s="65"/>
      <c r="H29" s="65"/>
      <c r="I29" s="65"/>
      <c r="J29" s="136" t="s">
        <v>142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7"/>
    </row>
    <row r="30" spans="1:21" ht="15.75">
      <c r="A30" s="135" t="s">
        <v>141</v>
      </c>
      <c r="B30" s="64"/>
      <c r="C30" s="64"/>
      <c r="D30" s="65"/>
      <c r="E30" s="65"/>
      <c r="F30" s="65"/>
      <c r="G30" s="65"/>
      <c r="H30" s="65"/>
      <c r="I30" s="65"/>
      <c r="J30" s="136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7"/>
    </row>
    <row r="31" spans="1:21" ht="15.75">
      <c r="A31" s="135" t="s">
        <v>143</v>
      </c>
      <c r="B31" s="64"/>
      <c r="C31" s="64"/>
      <c r="D31" s="65"/>
      <c r="E31" s="65"/>
      <c r="F31" s="65"/>
      <c r="G31" s="65"/>
      <c r="H31" s="65"/>
      <c r="I31" s="65"/>
      <c r="J31" s="136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7"/>
    </row>
    <row r="32" spans="1:21" ht="15.75">
      <c r="A32" s="135" t="s">
        <v>144</v>
      </c>
      <c r="B32" s="64"/>
      <c r="C32" s="64"/>
      <c r="D32" s="65"/>
      <c r="E32" s="65"/>
      <c r="F32" s="65"/>
      <c r="G32" s="65"/>
      <c r="H32" s="65"/>
      <c r="I32" s="65"/>
      <c r="J32" s="136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7"/>
    </row>
    <row r="33" spans="1:21" ht="15.75">
      <c r="A33" s="135" t="s">
        <v>145</v>
      </c>
      <c r="B33" s="64"/>
      <c r="C33" s="64"/>
      <c r="D33" s="65"/>
      <c r="E33" s="65"/>
      <c r="F33" s="65"/>
      <c r="G33" s="65"/>
      <c r="H33" s="65"/>
      <c r="I33" s="65"/>
      <c r="J33" s="136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7"/>
    </row>
    <row r="34" spans="1:21" ht="15.75">
      <c r="A34" s="137" t="s">
        <v>145</v>
      </c>
      <c r="B34" s="67"/>
      <c r="C34" s="67" t="s">
        <v>119</v>
      </c>
      <c r="D34" s="68"/>
      <c r="E34" s="68"/>
      <c r="F34" s="68"/>
      <c r="G34" s="68"/>
      <c r="H34" s="68"/>
      <c r="I34" s="68" t="s">
        <v>146</v>
      </c>
      <c r="J34" s="13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7"/>
    </row>
    <row r="35" spans="1:21" ht="16.5" thickBot="1">
      <c r="A35" s="139" t="s">
        <v>147</v>
      </c>
      <c r="B35" s="69" t="s">
        <v>118</v>
      </c>
      <c r="C35" s="69"/>
      <c r="D35" s="70"/>
      <c r="E35" s="70"/>
      <c r="F35" s="70"/>
      <c r="G35" s="70" t="s">
        <v>120</v>
      </c>
      <c r="H35" s="70"/>
      <c r="I35" s="70"/>
      <c r="J35" s="140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7"/>
    </row>
    <row r="36" spans="1:21" ht="16.5" thickTop="1">
      <c r="A36" s="141"/>
      <c r="B36" s="71"/>
      <c r="C36" s="71"/>
      <c r="D36" s="72"/>
      <c r="E36" s="72"/>
      <c r="F36" s="72"/>
      <c r="G36" s="72"/>
      <c r="H36" s="72"/>
      <c r="I36" s="72"/>
      <c r="J36" s="142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7"/>
    </row>
    <row r="37" spans="1:21" ht="16.5" thickBot="1">
      <c r="A37" s="143" t="s">
        <v>148</v>
      </c>
      <c r="B37" s="73" t="s">
        <v>149</v>
      </c>
      <c r="C37" s="73" t="s">
        <v>119</v>
      </c>
      <c r="D37" s="74" t="s">
        <v>126</v>
      </c>
      <c r="E37" s="74" t="s">
        <v>150</v>
      </c>
      <c r="F37" s="74" t="s">
        <v>151</v>
      </c>
      <c r="G37" s="74" t="s">
        <v>124</v>
      </c>
      <c r="H37" s="74" t="s">
        <v>152</v>
      </c>
      <c r="I37" s="74" t="s">
        <v>153</v>
      </c>
      <c r="J37" s="144" t="s">
        <v>130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7"/>
    </row>
    <row r="38" spans="1:21" ht="16.5" thickTop="1">
      <c r="A38" s="145"/>
      <c r="B38" s="71"/>
      <c r="C38" s="71"/>
      <c r="D38" s="72"/>
      <c r="E38" s="72"/>
      <c r="F38" s="72"/>
      <c r="G38" s="72"/>
      <c r="H38" s="72"/>
      <c r="I38" s="72"/>
      <c r="J38" s="142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7"/>
    </row>
    <row r="39" spans="1:21" ht="16.5" thickBot="1">
      <c r="A39" s="146" t="s">
        <v>12</v>
      </c>
      <c r="B39" s="75" t="s">
        <v>154</v>
      </c>
      <c r="C39" s="75" t="s">
        <v>155</v>
      </c>
      <c r="D39" s="76" t="s">
        <v>156</v>
      </c>
      <c r="E39" s="76" t="s">
        <v>157</v>
      </c>
      <c r="F39" s="76" t="s">
        <v>151</v>
      </c>
      <c r="G39" s="76" t="s">
        <v>158</v>
      </c>
      <c r="H39" s="76" t="s">
        <v>159</v>
      </c>
      <c r="I39" s="76" t="s">
        <v>160</v>
      </c>
      <c r="J39" s="147" t="s">
        <v>161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7"/>
    </row>
    <row r="40" spans="1:21" ht="15.75">
      <c r="A40" s="148"/>
      <c r="B40" s="77"/>
      <c r="C40" s="77"/>
      <c r="D40" s="78"/>
      <c r="E40" s="78"/>
      <c r="F40" s="78"/>
      <c r="G40" s="78"/>
      <c r="H40" s="78"/>
      <c r="I40" s="78"/>
      <c r="J40" s="149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7"/>
    </row>
    <row r="41" spans="1:21" ht="16.5" thickBot="1">
      <c r="A41" s="150" t="s">
        <v>8</v>
      </c>
      <c r="B41" s="79" t="s">
        <v>162</v>
      </c>
      <c r="C41" s="80" t="s">
        <v>24</v>
      </c>
      <c r="D41" s="81" t="s">
        <v>163</v>
      </c>
      <c r="E41" s="81" t="s">
        <v>164</v>
      </c>
      <c r="F41" s="81" t="s">
        <v>165</v>
      </c>
      <c r="G41" s="81" t="s">
        <v>166</v>
      </c>
      <c r="H41" s="81" t="s">
        <v>142</v>
      </c>
      <c r="I41" s="81" t="s">
        <v>167</v>
      </c>
      <c r="J41" s="151" t="s">
        <v>168</v>
      </c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3"/>
    </row>
    <row r="42" spans="1:21" ht="13.5" thickBot="1">
      <c r="A42" s="152" t="s">
        <v>169</v>
      </c>
      <c r="B42" s="153"/>
      <c r="C42" s="153"/>
      <c r="D42" s="153"/>
      <c r="E42" s="153"/>
      <c r="F42" s="153"/>
      <c r="G42" s="153"/>
      <c r="H42" s="153"/>
      <c r="I42" s="153"/>
      <c r="J42" s="154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7"/>
    </row>
    <row r="43" spans="1:21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7"/>
    </row>
  </sheetData>
  <sheetProtection/>
  <mergeCells count="4">
    <mergeCell ref="A1:U3"/>
    <mergeCell ref="A4:U4"/>
    <mergeCell ref="A5:U5"/>
    <mergeCell ref="A6:U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4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90" zoomScaleNormal="90" zoomScalePageLayoutView="0" workbookViewId="0" topLeftCell="A1">
      <selection activeCell="A7" sqref="A7:P35"/>
    </sheetView>
  </sheetViews>
  <sheetFormatPr defaultColWidth="8.875" defaultRowHeight="12.75"/>
  <cols>
    <col min="1" max="1" width="15.875" style="36" customWidth="1"/>
    <col min="2" max="3" width="13.75390625" style="2" customWidth="1"/>
    <col min="4" max="4" width="15.625" style="2" customWidth="1"/>
    <col min="5" max="5" width="14.625" style="2" customWidth="1"/>
    <col min="6" max="6" width="13.75390625" style="2" customWidth="1"/>
    <col min="7" max="7" width="15.00390625" style="2" customWidth="1"/>
    <col min="8" max="8" width="13.625" style="2" customWidth="1"/>
    <col min="9" max="9" width="13.875" style="2" customWidth="1"/>
    <col min="10" max="10" width="11.875" style="2" customWidth="1"/>
    <col min="11" max="11" width="12.625" style="2" customWidth="1"/>
    <col min="12" max="14" width="14.875" style="2" customWidth="1"/>
    <col min="15" max="15" width="13.75390625" style="2" customWidth="1"/>
    <col min="16" max="16" width="11.00390625" style="2" customWidth="1"/>
    <col min="17" max="17" width="13.125" style="2" customWidth="1"/>
    <col min="18" max="16384" width="8.875" style="2" customWidth="1"/>
  </cols>
  <sheetData>
    <row r="1" spans="1:12" ht="34.5" customHeight="1">
      <c r="A1" s="115" t="s">
        <v>1</v>
      </c>
      <c r="B1" s="116"/>
      <c r="C1" s="116"/>
      <c r="D1" s="116"/>
      <c r="E1" s="116"/>
      <c r="F1" s="116"/>
      <c r="G1" s="116"/>
      <c r="H1" s="116"/>
      <c r="I1" s="117"/>
      <c r="J1" s="108" t="s">
        <v>0</v>
      </c>
      <c r="K1" s="109"/>
      <c r="L1" s="1"/>
    </row>
    <row r="2" spans="1:12" ht="27" customHeight="1">
      <c r="A2" s="118"/>
      <c r="B2" s="119"/>
      <c r="C2" s="119"/>
      <c r="D2" s="119"/>
      <c r="E2" s="119"/>
      <c r="F2" s="119"/>
      <c r="G2" s="119"/>
      <c r="H2" s="119"/>
      <c r="I2" s="120"/>
      <c r="J2" s="110" t="s">
        <v>96</v>
      </c>
      <c r="K2" s="111"/>
      <c r="L2" s="1"/>
    </row>
    <row r="3" spans="1:12" ht="26.25" customHeight="1" thickBot="1">
      <c r="A3" s="121"/>
      <c r="B3" s="122"/>
      <c r="C3" s="122"/>
      <c r="D3" s="122"/>
      <c r="E3" s="122"/>
      <c r="F3" s="122"/>
      <c r="G3" s="122"/>
      <c r="H3" s="122"/>
      <c r="I3" s="123"/>
      <c r="J3" s="112" t="s">
        <v>21</v>
      </c>
      <c r="K3" s="113"/>
      <c r="L3" s="1"/>
    </row>
    <row r="4" spans="1:12" ht="19.5" customHeight="1">
      <c r="A4" s="3"/>
      <c r="B4" s="107" t="s">
        <v>47</v>
      </c>
      <c r="C4" s="107"/>
      <c r="D4" s="107"/>
      <c r="E4" s="107"/>
      <c r="F4" s="107"/>
      <c r="G4" s="107"/>
      <c r="H4" s="107"/>
      <c r="I4" s="107"/>
      <c r="J4" s="107"/>
      <c r="K4" s="107"/>
      <c r="L4" s="1"/>
    </row>
    <row r="5" spans="1:12" ht="19.5" customHeight="1">
      <c r="A5" s="3"/>
      <c r="B5" s="107" t="s">
        <v>46</v>
      </c>
      <c r="C5" s="107"/>
      <c r="D5" s="107"/>
      <c r="E5" s="107"/>
      <c r="F5" s="107"/>
      <c r="G5" s="107"/>
      <c r="H5" s="107"/>
      <c r="I5" s="107"/>
      <c r="J5" s="107"/>
      <c r="K5" s="107"/>
      <c r="L5" s="1"/>
    </row>
    <row r="6" spans="1:12" ht="19.5" customHeight="1" thickBot="1">
      <c r="A6" s="4"/>
      <c r="B6" s="114" t="s">
        <v>2</v>
      </c>
      <c r="C6" s="114"/>
      <c r="D6" s="114"/>
      <c r="E6" s="114"/>
      <c r="F6" s="114"/>
      <c r="G6" s="114"/>
      <c r="H6" s="114"/>
      <c r="I6" s="114"/>
      <c r="J6" s="114"/>
      <c r="K6" s="114"/>
      <c r="L6" s="1"/>
    </row>
    <row r="7" spans="1:12" ht="19.5" customHeight="1" thickBot="1">
      <c r="A7" s="5" t="s">
        <v>26</v>
      </c>
      <c r="B7" s="6"/>
      <c r="C7" s="6"/>
      <c r="D7" s="6"/>
      <c r="E7" s="6"/>
      <c r="F7" s="6"/>
      <c r="G7" s="6"/>
      <c r="H7" s="6"/>
      <c r="I7" s="6"/>
      <c r="J7" s="105"/>
      <c r="K7" s="106"/>
      <c r="L7" s="1"/>
    </row>
    <row r="8" spans="1:17" s="7" customFormat="1" ht="18" customHeight="1">
      <c r="A8" s="103" t="s">
        <v>69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P8" s="2"/>
      <c r="Q8" s="2"/>
    </row>
    <row r="9" spans="1:15" s="12" customFormat="1" ht="42.75" customHeight="1">
      <c r="A9" s="8" t="s">
        <v>14</v>
      </c>
      <c r="B9" s="9" t="s">
        <v>20</v>
      </c>
      <c r="C9" s="9" t="s">
        <v>16</v>
      </c>
      <c r="D9" s="10" t="s">
        <v>25</v>
      </c>
      <c r="E9" s="9" t="s">
        <v>35</v>
      </c>
      <c r="F9" s="9" t="s">
        <v>52</v>
      </c>
      <c r="G9" s="9" t="s">
        <v>41</v>
      </c>
      <c r="H9" s="9" t="s">
        <v>37</v>
      </c>
      <c r="I9" s="9" t="s">
        <v>43</v>
      </c>
      <c r="J9" s="9" t="s">
        <v>51</v>
      </c>
      <c r="K9" s="9" t="s">
        <v>15</v>
      </c>
      <c r="L9" s="9" t="s">
        <v>38</v>
      </c>
      <c r="M9" s="9" t="s">
        <v>40</v>
      </c>
      <c r="N9" s="11" t="s">
        <v>39</v>
      </c>
      <c r="O9" s="9" t="s">
        <v>42</v>
      </c>
    </row>
    <row r="10" spans="1:15" s="12" customFormat="1" ht="19.5" customHeight="1">
      <c r="A10" s="13" t="s">
        <v>13</v>
      </c>
      <c r="B10" s="14"/>
      <c r="C10" s="14"/>
      <c r="D10" s="14"/>
      <c r="E10" s="14"/>
      <c r="F10" s="14">
        <v>4</v>
      </c>
      <c r="G10" s="14">
        <v>1.7</v>
      </c>
      <c r="H10" s="14">
        <v>1.75</v>
      </c>
      <c r="I10" s="15" t="s">
        <v>79</v>
      </c>
      <c r="J10" s="15">
        <v>3</v>
      </c>
      <c r="K10" s="15">
        <v>3.75</v>
      </c>
      <c r="L10" s="15">
        <v>2</v>
      </c>
      <c r="M10" s="14">
        <v>4</v>
      </c>
      <c r="N10" s="14">
        <v>2.7</v>
      </c>
      <c r="O10" s="14">
        <v>1.5</v>
      </c>
    </row>
    <row r="11" spans="1:15" s="12" customFormat="1" ht="19.5" customHeight="1">
      <c r="A11" s="13" t="s">
        <v>13</v>
      </c>
      <c r="B11" s="14">
        <v>1</v>
      </c>
      <c r="C11" s="14">
        <v>1.75</v>
      </c>
      <c r="D11" s="14">
        <v>1.1</v>
      </c>
      <c r="E11" s="14">
        <v>4</v>
      </c>
      <c r="F11" s="14">
        <v>3.6</v>
      </c>
      <c r="G11" s="14">
        <v>1.6</v>
      </c>
      <c r="H11" s="14" t="s">
        <v>78</v>
      </c>
      <c r="I11" s="15" t="s">
        <v>64</v>
      </c>
      <c r="J11" s="15"/>
      <c r="K11" s="15"/>
      <c r="L11" s="15"/>
      <c r="M11" s="14"/>
      <c r="N11" s="14"/>
      <c r="O11" s="14"/>
    </row>
    <row r="12" spans="1:15" s="12" customFormat="1" ht="18" customHeight="1">
      <c r="A12" s="13" t="s">
        <v>3</v>
      </c>
      <c r="B12" s="14"/>
      <c r="C12" s="14">
        <v>1.88</v>
      </c>
      <c r="D12" s="14">
        <v>1.15</v>
      </c>
      <c r="E12" s="14">
        <v>3.5</v>
      </c>
      <c r="F12" s="14">
        <v>3.6</v>
      </c>
      <c r="G12" s="14" t="s">
        <v>76</v>
      </c>
      <c r="H12" s="14">
        <v>2</v>
      </c>
      <c r="I12" s="15">
        <v>3.25</v>
      </c>
      <c r="J12" s="15">
        <v>2.5</v>
      </c>
      <c r="K12" s="15">
        <v>3.5</v>
      </c>
      <c r="L12" s="15">
        <v>2.3</v>
      </c>
      <c r="M12" s="14">
        <v>3.6</v>
      </c>
      <c r="N12" s="14">
        <v>2.6</v>
      </c>
      <c r="O12" s="14">
        <v>2.8</v>
      </c>
    </row>
    <row r="13" spans="1:15" s="12" customFormat="1" ht="18" customHeight="1">
      <c r="A13" s="13" t="s">
        <v>3</v>
      </c>
      <c r="B13" s="14">
        <v>1.1</v>
      </c>
      <c r="C13" s="14">
        <v>1.75</v>
      </c>
      <c r="D13" s="14"/>
      <c r="E13" s="14">
        <v>3.9</v>
      </c>
      <c r="F13" s="14">
        <v>4</v>
      </c>
      <c r="G13" s="14">
        <v>1.75</v>
      </c>
      <c r="H13" s="14">
        <v>1.9</v>
      </c>
      <c r="I13" s="15"/>
      <c r="J13" s="15"/>
      <c r="K13" s="15"/>
      <c r="L13" s="15"/>
      <c r="M13" s="14"/>
      <c r="N13" s="14">
        <v>2.7</v>
      </c>
      <c r="O13" s="14"/>
    </row>
    <row r="14" spans="1:15" s="12" customFormat="1" ht="18" customHeight="1">
      <c r="A14" s="13" t="s">
        <v>4</v>
      </c>
      <c r="B14" s="14">
        <v>1.2</v>
      </c>
      <c r="C14" s="14"/>
      <c r="D14" s="14">
        <v>1.05</v>
      </c>
      <c r="E14" s="14"/>
      <c r="F14" s="14">
        <v>2.65</v>
      </c>
      <c r="G14" s="14">
        <v>1.55</v>
      </c>
      <c r="H14" s="14">
        <v>1.85</v>
      </c>
      <c r="I14" s="14">
        <v>3</v>
      </c>
      <c r="J14" s="14" t="s">
        <v>80</v>
      </c>
      <c r="K14" s="14">
        <v>3.55</v>
      </c>
      <c r="L14" s="14">
        <v>2.5</v>
      </c>
      <c r="M14" s="14">
        <v>3.4</v>
      </c>
      <c r="N14" s="14"/>
      <c r="O14" s="14">
        <v>1.8</v>
      </c>
    </row>
    <row r="15" spans="1:15" s="12" customFormat="1" ht="18" customHeight="1">
      <c r="A15" s="13" t="s">
        <v>4</v>
      </c>
      <c r="B15" s="14"/>
      <c r="C15" s="16">
        <v>2</v>
      </c>
      <c r="D15" s="16"/>
      <c r="E15" s="14">
        <v>2.5</v>
      </c>
      <c r="F15" s="14">
        <v>3.8</v>
      </c>
      <c r="G15" s="14" t="s">
        <v>77</v>
      </c>
      <c r="H15" s="14"/>
      <c r="I15" s="15">
        <v>2.8</v>
      </c>
      <c r="J15" s="17">
        <v>2.5</v>
      </c>
      <c r="K15" s="17"/>
      <c r="L15" s="15">
        <v>3</v>
      </c>
      <c r="M15" s="14">
        <v>3.5</v>
      </c>
      <c r="N15" s="14">
        <v>2.57</v>
      </c>
      <c r="O15" s="14">
        <v>2.5</v>
      </c>
    </row>
    <row r="16" spans="1:15" s="12" customFormat="1" ht="18" customHeight="1">
      <c r="A16" s="13" t="s">
        <v>4</v>
      </c>
      <c r="B16" s="14">
        <v>0.9</v>
      </c>
      <c r="C16" s="16"/>
      <c r="D16" s="16">
        <v>0.95</v>
      </c>
      <c r="E16" s="14">
        <v>3.8</v>
      </c>
      <c r="F16" s="14"/>
      <c r="G16" s="14">
        <v>1.65</v>
      </c>
      <c r="H16" s="14" t="s">
        <v>61</v>
      </c>
      <c r="I16" s="15">
        <v>3.2</v>
      </c>
      <c r="J16" s="15">
        <v>2.75</v>
      </c>
      <c r="K16" s="15">
        <v>3.45</v>
      </c>
      <c r="L16" s="15">
        <v>2.4</v>
      </c>
      <c r="M16" s="14"/>
      <c r="N16" s="14">
        <v>2.5</v>
      </c>
      <c r="O16" s="14"/>
    </row>
    <row r="17" spans="1:15" s="12" customFormat="1" ht="18" customHeight="1">
      <c r="A17" s="13" t="s">
        <v>4</v>
      </c>
      <c r="B17" s="14">
        <v>1.1</v>
      </c>
      <c r="C17" s="16">
        <v>1.8</v>
      </c>
      <c r="D17" s="16">
        <v>1</v>
      </c>
      <c r="E17" s="14">
        <v>4.3</v>
      </c>
      <c r="F17" s="14">
        <v>4.12</v>
      </c>
      <c r="G17" s="14">
        <v>1.65</v>
      </c>
      <c r="H17" s="14" t="s">
        <v>75</v>
      </c>
      <c r="I17" s="15" t="s">
        <v>55</v>
      </c>
      <c r="J17" s="15"/>
      <c r="K17" s="15"/>
      <c r="L17" s="15"/>
      <c r="M17" s="14"/>
      <c r="N17" s="14"/>
      <c r="O17" s="14"/>
    </row>
    <row r="18" spans="1:15" s="12" customFormat="1" ht="18" customHeight="1">
      <c r="A18" s="13" t="s">
        <v>5</v>
      </c>
      <c r="B18" s="14">
        <v>1</v>
      </c>
      <c r="C18" s="14">
        <v>1.85</v>
      </c>
      <c r="D18" s="14">
        <v>1</v>
      </c>
      <c r="E18" s="14"/>
      <c r="F18" s="14">
        <v>4.1</v>
      </c>
      <c r="G18" s="14">
        <v>1.6</v>
      </c>
      <c r="H18" s="14">
        <v>1.8</v>
      </c>
      <c r="I18" s="15">
        <v>3.5</v>
      </c>
      <c r="J18" s="15"/>
      <c r="K18" s="15"/>
      <c r="L18" s="15">
        <v>2.6</v>
      </c>
      <c r="M18" s="14">
        <v>3.6</v>
      </c>
      <c r="N18" s="14"/>
      <c r="O18" s="14">
        <v>2.2</v>
      </c>
    </row>
    <row r="19" spans="1:15" s="12" customFormat="1" ht="18" customHeight="1">
      <c r="A19" s="13" t="s">
        <v>6</v>
      </c>
      <c r="B19" s="14"/>
      <c r="C19" s="14">
        <v>1.7</v>
      </c>
      <c r="D19" s="14">
        <v>1.1</v>
      </c>
      <c r="E19" s="14">
        <v>4.25</v>
      </c>
      <c r="F19" s="14">
        <v>3.6</v>
      </c>
      <c r="G19" s="14" t="s">
        <v>54</v>
      </c>
      <c r="H19" s="14">
        <v>1.65</v>
      </c>
      <c r="I19" s="14">
        <v>3.4</v>
      </c>
      <c r="J19" s="14" t="s">
        <v>82</v>
      </c>
      <c r="K19" s="14">
        <v>3.6</v>
      </c>
      <c r="L19" s="14"/>
      <c r="M19" s="14">
        <v>3.1</v>
      </c>
      <c r="N19" s="14">
        <v>3.09</v>
      </c>
      <c r="O19" s="14"/>
    </row>
    <row r="20" spans="1:15" s="12" customFormat="1" ht="18" customHeight="1">
      <c r="A20" s="18" t="s">
        <v>6</v>
      </c>
      <c r="B20" s="14">
        <v>1.07</v>
      </c>
      <c r="C20" s="14">
        <v>1.7</v>
      </c>
      <c r="D20" s="14">
        <v>1.1</v>
      </c>
      <c r="E20" s="14">
        <v>4.3</v>
      </c>
      <c r="F20" s="14">
        <v>4.2</v>
      </c>
      <c r="G20" s="14"/>
      <c r="H20" s="14" t="s">
        <v>74</v>
      </c>
      <c r="I20" s="15"/>
      <c r="J20" s="15" t="s">
        <v>81</v>
      </c>
      <c r="K20" s="17">
        <v>3.5</v>
      </c>
      <c r="L20" s="17">
        <v>2.5</v>
      </c>
      <c r="M20" s="14">
        <v>3.5</v>
      </c>
      <c r="N20" s="14">
        <v>2.5</v>
      </c>
      <c r="O20" s="14"/>
    </row>
    <row r="21" spans="1:15" s="12" customFormat="1" ht="18" customHeight="1">
      <c r="A21" s="19" t="s">
        <v>7</v>
      </c>
      <c r="B21" s="20">
        <f>AVERAGE(B10:B20)</f>
        <v>1.052857142857143</v>
      </c>
      <c r="C21" s="20">
        <f>AVERAGE(C10:C20)</f>
        <v>1.8037499999999997</v>
      </c>
      <c r="D21" s="20">
        <f>AVERAGE(D10:D20)</f>
        <v>1.05625</v>
      </c>
      <c r="E21" s="20">
        <f>AVERAGE(E10:E20)</f>
        <v>3.81875</v>
      </c>
      <c r="F21" s="20">
        <f>AVERAGE(F10:F20)</f>
        <v>3.7670000000000003</v>
      </c>
      <c r="G21" s="20" t="s">
        <v>92</v>
      </c>
      <c r="H21" s="20" t="s">
        <v>91</v>
      </c>
      <c r="I21" s="20" t="s">
        <v>90</v>
      </c>
      <c r="J21" s="20" t="s">
        <v>88</v>
      </c>
      <c r="K21" s="20">
        <f>AVERAGE(K10:K20)</f>
        <v>3.5583333333333336</v>
      </c>
      <c r="L21" s="20">
        <f>AVERAGE(L10:L20)</f>
        <v>2.4714285714285715</v>
      </c>
      <c r="M21" s="20">
        <f>AVERAGE(M10:M20)</f>
        <v>3.528571428571429</v>
      </c>
      <c r="N21" s="20">
        <f>AVERAGE(N10:N20)</f>
        <v>2.665714285714286</v>
      </c>
      <c r="O21" s="20">
        <f>AVERAGE(O10:O20)</f>
        <v>2.16</v>
      </c>
    </row>
    <row r="22" spans="1:15" s="12" customFormat="1" ht="18" customHeight="1">
      <c r="A22" s="19" t="s">
        <v>12</v>
      </c>
      <c r="B22" s="21">
        <v>1.0666666666666667</v>
      </c>
      <c r="C22" s="21">
        <v>1.75375</v>
      </c>
      <c r="D22" s="21">
        <v>1.0375</v>
      </c>
      <c r="E22" s="22">
        <v>3.775</v>
      </c>
      <c r="F22" s="22">
        <v>3.6222222222222222</v>
      </c>
      <c r="G22" s="22" t="s">
        <v>66</v>
      </c>
      <c r="H22" s="21" t="s">
        <v>67</v>
      </c>
      <c r="I22" s="21" t="s">
        <v>68</v>
      </c>
      <c r="J22" s="21" t="s">
        <v>89</v>
      </c>
      <c r="K22" s="21">
        <v>3.4499999999999997</v>
      </c>
      <c r="L22" s="22">
        <v>2.3428571428571425</v>
      </c>
      <c r="M22" s="22">
        <v>3.3</v>
      </c>
      <c r="N22" s="22">
        <v>2.475</v>
      </c>
      <c r="O22" s="22">
        <v>2.185714285714286</v>
      </c>
    </row>
    <row r="23" spans="1:15" s="12" customFormat="1" ht="19.5" customHeight="1">
      <c r="A23" s="23" t="s">
        <v>8</v>
      </c>
      <c r="B23" s="24">
        <v>0.77</v>
      </c>
      <c r="C23" s="24">
        <v>0.69</v>
      </c>
      <c r="D23" s="24">
        <v>1.1</v>
      </c>
      <c r="E23" s="24">
        <v>2.3</v>
      </c>
      <c r="F23" s="24">
        <v>2.14</v>
      </c>
      <c r="G23" s="25">
        <v>0.55</v>
      </c>
      <c r="H23" s="24">
        <v>1.06</v>
      </c>
      <c r="I23" s="25" t="s">
        <v>93</v>
      </c>
      <c r="J23" s="26">
        <v>2.44</v>
      </c>
      <c r="K23" s="21">
        <v>2.6</v>
      </c>
      <c r="L23" s="25">
        <v>1.91</v>
      </c>
      <c r="M23" s="25">
        <v>3.03</v>
      </c>
      <c r="N23" s="25">
        <v>3.03</v>
      </c>
      <c r="O23" s="25">
        <v>1.63</v>
      </c>
    </row>
    <row r="24" spans="1:17" s="12" customFormat="1" ht="18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6" s="12" customFormat="1" ht="39.75" customHeight="1">
      <c r="A25" s="29" t="s">
        <v>14</v>
      </c>
      <c r="B25" s="9" t="s">
        <v>53</v>
      </c>
      <c r="C25" s="9" t="s">
        <v>36</v>
      </c>
      <c r="D25" s="9" t="s">
        <v>31</v>
      </c>
      <c r="E25" s="9" t="s">
        <v>48</v>
      </c>
      <c r="F25" s="9" t="s">
        <v>49</v>
      </c>
      <c r="G25" s="9" t="s">
        <v>29</v>
      </c>
      <c r="H25" s="9" t="s">
        <v>33</v>
      </c>
      <c r="I25" s="9" t="s">
        <v>30</v>
      </c>
      <c r="J25" s="9" t="s">
        <v>17</v>
      </c>
      <c r="K25" s="9" t="s">
        <v>11</v>
      </c>
      <c r="L25" s="9" t="s">
        <v>10</v>
      </c>
      <c r="M25" s="9" t="s">
        <v>83</v>
      </c>
      <c r="N25" s="9" t="s">
        <v>9</v>
      </c>
      <c r="O25" s="9" t="s">
        <v>32</v>
      </c>
      <c r="P25" s="9" t="s">
        <v>56</v>
      </c>
    </row>
    <row r="26" spans="1:16" s="12" customFormat="1" ht="21" customHeight="1">
      <c r="A26" s="13" t="s">
        <v>13</v>
      </c>
      <c r="B26" s="15"/>
      <c r="C26" s="15">
        <v>4</v>
      </c>
      <c r="D26" s="15">
        <v>1.8</v>
      </c>
      <c r="E26" s="14">
        <v>5</v>
      </c>
      <c r="F26" s="14">
        <v>2.5</v>
      </c>
      <c r="G26" s="15">
        <v>1</v>
      </c>
      <c r="H26" s="15">
        <v>1</v>
      </c>
      <c r="I26" s="15">
        <v>1.15</v>
      </c>
      <c r="J26" s="15">
        <v>1.15</v>
      </c>
      <c r="K26" s="15">
        <v>6.8</v>
      </c>
      <c r="L26" s="15">
        <v>2.5</v>
      </c>
      <c r="M26" s="15">
        <v>3.25</v>
      </c>
      <c r="N26" s="15">
        <v>2.55</v>
      </c>
      <c r="O26" s="14">
        <v>1.5</v>
      </c>
      <c r="P26" s="14">
        <v>0.92</v>
      </c>
    </row>
    <row r="27" spans="1:16" s="12" customFormat="1" ht="15" customHeight="1">
      <c r="A27" s="13" t="s">
        <v>4</v>
      </c>
      <c r="B27" s="14">
        <v>4.35</v>
      </c>
      <c r="C27" s="14">
        <v>3.85</v>
      </c>
      <c r="D27" s="14">
        <v>1.3</v>
      </c>
      <c r="E27" s="14"/>
      <c r="F27" s="14"/>
      <c r="G27" s="14">
        <v>1.15</v>
      </c>
      <c r="H27" s="14">
        <v>1.3</v>
      </c>
      <c r="I27" s="14">
        <v>1.2</v>
      </c>
      <c r="J27" s="14">
        <v>1</v>
      </c>
      <c r="K27" s="14">
        <v>7</v>
      </c>
      <c r="L27" s="14">
        <v>3.15</v>
      </c>
      <c r="M27" s="14" t="s">
        <v>85</v>
      </c>
      <c r="N27" s="14">
        <v>2.6</v>
      </c>
      <c r="O27" s="14">
        <v>1.8</v>
      </c>
      <c r="P27" s="14"/>
    </row>
    <row r="28" spans="1:16" s="12" customFormat="1" ht="15" customHeight="1">
      <c r="A28" s="13" t="s">
        <v>4</v>
      </c>
      <c r="B28" s="14">
        <v>4.2</v>
      </c>
      <c r="C28" s="14"/>
      <c r="D28" s="14"/>
      <c r="E28" s="14">
        <v>4.55</v>
      </c>
      <c r="F28" s="14">
        <v>3.1</v>
      </c>
      <c r="G28" s="14">
        <v>1.2</v>
      </c>
      <c r="H28" s="14">
        <v>1.15</v>
      </c>
      <c r="I28" s="14">
        <v>1.2</v>
      </c>
      <c r="J28" s="14"/>
      <c r="L28" s="14">
        <v>3</v>
      </c>
      <c r="M28" s="14" t="s">
        <v>84</v>
      </c>
      <c r="N28" s="14"/>
      <c r="O28" s="14">
        <v>1.3</v>
      </c>
      <c r="P28" s="14">
        <v>0.86</v>
      </c>
    </row>
    <row r="29" spans="1:16" s="12" customFormat="1" ht="14.25" customHeight="1">
      <c r="A29" s="13" t="s">
        <v>4</v>
      </c>
      <c r="B29" s="15">
        <v>4.7</v>
      </c>
      <c r="C29" s="15">
        <v>3.8</v>
      </c>
      <c r="D29" s="15">
        <v>1.35</v>
      </c>
      <c r="E29" s="14">
        <v>4.6</v>
      </c>
      <c r="F29" s="14">
        <v>3.2</v>
      </c>
      <c r="G29" s="15">
        <v>1.3</v>
      </c>
      <c r="H29" s="15">
        <v>1.3</v>
      </c>
      <c r="I29" s="15">
        <v>1.4</v>
      </c>
      <c r="J29" s="15">
        <v>1.25</v>
      </c>
      <c r="K29" s="14">
        <v>7.55</v>
      </c>
      <c r="L29" s="17">
        <v>2.8</v>
      </c>
      <c r="M29" s="15">
        <v>2.6</v>
      </c>
      <c r="N29" s="15">
        <v>2.6</v>
      </c>
      <c r="O29" s="14"/>
      <c r="P29" s="14">
        <v>0.85</v>
      </c>
    </row>
    <row r="30" spans="1:16" s="12" customFormat="1" ht="15" customHeight="1">
      <c r="A30" s="13" t="s">
        <v>5</v>
      </c>
      <c r="B30" s="15">
        <v>4.6</v>
      </c>
      <c r="C30" s="15"/>
      <c r="D30" s="15">
        <v>1.4</v>
      </c>
      <c r="E30" s="14">
        <v>4.7</v>
      </c>
      <c r="F30" s="14">
        <v>3.2</v>
      </c>
      <c r="G30" s="15"/>
      <c r="H30" s="15"/>
      <c r="I30" s="15">
        <v>1.35</v>
      </c>
      <c r="J30" s="15">
        <v>1.25</v>
      </c>
      <c r="K30" s="15">
        <v>7</v>
      </c>
      <c r="L30" s="17">
        <v>2.7</v>
      </c>
      <c r="M30" s="15">
        <v>2.8</v>
      </c>
      <c r="N30" s="15">
        <v>2.65</v>
      </c>
      <c r="O30" s="14">
        <v>1.35</v>
      </c>
      <c r="P30" s="14">
        <v>0.9</v>
      </c>
    </row>
    <row r="31" spans="1:16" s="12" customFormat="1" ht="15" customHeight="1">
      <c r="A31" s="13" t="s">
        <v>6</v>
      </c>
      <c r="B31" s="14">
        <v>5</v>
      </c>
      <c r="C31" s="14">
        <v>3.7</v>
      </c>
      <c r="D31" s="14">
        <v>1.5</v>
      </c>
      <c r="E31" s="14"/>
      <c r="F31" s="14">
        <v>3.2</v>
      </c>
      <c r="G31" s="14">
        <v>1.05</v>
      </c>
      <c r="H31" s="14">
        <v>1</v>
      </c>
      <c r="I31" s="14">
        <v>1.45</v>
      </c>
      <c r="J31" s="14">
        <v>1.15</v>
      </c>
      <c r="K31" s="14">
        <v>7</v>
      </c>
      <c r="L31" s="14">
        <v>2.9</v>
      </c>
      <c r="M31" s="14" t="s">
        <v>62</v>
      </c>
      <c r="N31" s="14"/>
      <c r="O31" s="14">
        <v>1.2</v>
      </c>
      <c r="P31" s="14">
        <v>0.87</v>
      </c>
    </row>
    <row r="32" spans="1:16" s="12" customFormat="1" ht="18" customHeight="1">
      <c r="A32" s="18" t="s">
        <v>6</v>
      </c>
      <c r="B32" s="15">
        <v>4.5</v>
      </c>
      <c r="C32" s="15">
        <v>3.7</v>
      </c>
      <c r="D32" s="17">
        <v>1.4</v>
      </c>
      <c r="E32" s="14">
        <v>4.9</v>
      </c>
      <c r="F32" s="14">
        <v>3.3</v>
      </c>
      <c r="G32" s="17"/>
      <c r="H32" s="17"/>
      <c r="I32" s="17"/>
      <c r="J32" s="17">
        <v>1.2</v>
      </c>
      <c r="K32" s="17">
        <v>7.5</v>
      </c>
      <c r="L32" s="17">
        <v>2.8</v>
      </c>
      <c r="M32" s="15">
        <v>2.4</v>
      </c>
      <c r="N32" s="15">
        <v>2.6</v>
      </c>
      <c r="O32" s="14">
        <v>1.45</v>
      </c>
      <c r="P32" s="14">
        <v>0.9</v>
      </c>
    </row>
    <row r="33" spans="1:16" s="12" customFormat="1" ht="18" customHeight="1">
      <c r="A33" s="19" t="s">
        <v>7</v>
      </c>
      <c r="B33" s="30">
        <f>AVERAGE(B26:B32)</f>
        <v>4.558333333333334</v>
      </c>
      <c r="C33" s="20">
        <f>AVERAGE(C26:C32)</f>
        <v>3.8099999999999996</v>
      </c>
      <c r="D33" s="20">
        <f>AVERAGE(D26:D32)</f>
        <v>1.4583333333333333</v>
      </c>
      <c r="E33" s="20">
        <f>AVERAGE(E26:E32)</f>
        <v>4.75</v>
      </c>
      <c r="F33" s="20">
        <f>AVERAGE(F26:F32)</f>
        <v>3.0833333333333335</v>
      </c>
      <c r="G33" s="20">
        <f aca="true" t="shared" si="0" ref="G33:P33">AVERAGE(G26:G32)</f>
        <v>1.14</v>
      </c>
      <c r="H33" s="20">
        <f t="shared" si="0"/>
        <v>1.15</v>
      </c>
      <c r="I33" s="20">
        <f t="shared" si="0"/>
        <v>1.2916666666666665</v>
      </c>
      <c r="J33" s="20">
        <f t="shared" si="0"/>
        <v>1.1666666666666667</v>
      </c>
      <c r="K33" s="20">
        <f t="shared" si="0"/>
        <v>7.141666666666667</v>
      </c>
      <c r="L33" s="20">
        <f t="shared" si="0"/>
        <v>2.8357142857142854</v>
      </c>
      <c r="M33" s="20" t="s">
        <v>87</v>
      </c>
      <c r="N33" s="20">
        <f t="shared" si="0"/>
        <v>2.6</v>
      </c>
      <c r="O33" s="20">
        <f t="shared" si="0"/>
        <v>1.4333333333333333</v>
      </c>
      <c r="P33" s="20">
        <f t="shared" si="0"/>
        <v>0.8833333333333333</v>
      </c>
    </row>
    <row r="34" spans="1:16" s="32" customFormat="1" ht="18" customHeight="1">
      <c r="A34" s="19" t="s">
        <v>12</v>
      </c>
      <c r="B34" s="31">
        <v>4.316666666666667</v>
      </c>
      <c r="C34" s="31">
        <v>3.7600000000000002</v>
      </c>
      <c r="D34" s="31">
        <v>1.4083333333333332</v>
      </c>
      <c r="E34" s="22">
        <v>4.34</v>
      </c>
      <c r="F34" s="22">
        <v>3.1916666666666664</v>
      </c>
      <c r="G34" s="22">
        <v>1.23</v>
      </c>
      <c r="H34" s="31">
        <v>1.22</v>
      </c>
      <c r="I34" s="31">
        <v>1.325</v>
      </c>
      <c r="J34" s="20">
        <v>1.25</v>
      </c>
      <c r="K34" s="20">
        <v>7.1000000000000005</v>
      </c>
      <c r="L34" s="20">
        <v>3.016666666666666</v>
      </c>
      <c r="M34" s="20" t="s">
        <v>86</v>
      </c>
      <c r="N34" s="20">
        <v>2.716666666666667</v>
      </c>
      <c r="O34" s="31">
        <v>1.4749999999999999</v>
      </c>
      <c r="P34" s="31">
        <v>0.9283333333333333</v>
      </c>
    </row>
    <row r="35" spans="1:16" s="12" customFormat="1" ht="18" customHeight="1">
      <c r="A35" s="23" t="s">
        <v>8</v>
      </c>
      <c r="B35" s="33">
        <v>4.74</v>
      </c>
      <c r="C35" s="34">
        <v>4.26</v>
      </c>
      <c r="D35" s="22">
        <v>1.06</v>
      </c>
      <c r="E35" s="21">
        <v>3.58</v>
      </c>
      <c r="F35" s="21">
        <v>2.18</v>
      </c>
      <c r="G35" s="34" t="s">
        <v>24</v>
      </c>
      <c r="H35" s="34">
        <v>0.86</v>
      </c>
      <c r="I35" s="34" t="s">
        <v>24</v>
      </c>
      <c r="J35" s="24">
        <v>0.66</v>
      </c>
      <c r="K35" s="34">
        <v>6.5</v>
      </c>
      <c r="L35" s="34">
        <v>2.5</v>
      </c>
      <c r="M35" s="30" t="s">
        <v>70</v>
      </c>
      <c r="N35" s="34">
        <v>2.05</v>
      </c>
      <c r="O35" s="30">
        <v>1.53</v>
      </c>
      <c r="P35" s="34">
        <v>0.58</v>
      </c>
    </row>
    <row r="36" spans="1:18" s="12" customFormat="1" ht="18" customHeight="1">
      <c r="A36" s="27" t="s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5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8"/>
    </sheetView>
  </sheetViews>
  <sheetFormatPr defaultColWidth="9.00390625" defaultRowHeight="12.75"/>
  <cols>
    <col min="1" max="1" width="16.875" style="12" bestFit="1" customWidth="1"/>
    <col min="2" max="2" width="14.00390625" style="12" customWidth="1"/>
    <col min="3" max="9" width="12.375" style="12" customWidth="1"/>
    <col min="10" max="11" width="13.75390625" style="12" customWidth="1"/>
    <col min="12" max="16384" width="9.125" style="12" customWidth="1"/>
  </cols>
  <sheetData>
    <row r="1" spans="1:11" ht="43.5" customHeight="1">
      <c r="A1" s="37" t="s">
        <v>14</v>
      </c>
      <c r="B1" s="38" t="s">
        <v>44</v>
      </c>
      <c r="C1" s="39" t="s">
        <v>57</v>
      </c>
      <c r="D1" s="40" t="s">
        <v>18</v>
      </c>
      <c r="E1" s="40" t="s">
        <v>19</v>
      </c>
      <c r="F1" s="40" t="s">
        <v>27</v>
      </c>
      <c r="G1" s="39" t="s">
        <v>34</v>
      </c>
      <c r="H1" s="39" t="s">
        <v>58</v>
      </c>
      <c r="I1" s="39" t="s">
        <v>50</v>
      </c>
      <c r="J1" s="39" t="s">
        <v>22</v>
      </c>
      <c r="K1" s="39" t="s">
        <v>45</v>
      </c>
    </row>
    <row r="2" spans="1:11" ht="15">
      <c r="A2" s="41" t="s">
        <v>13</v>
      </c>
      <c r="B2" s="42">
        <v>2.2</v>
      </c>
      <c r="C2" s="14" t="s">
        <v>65</v>
      </c>
      <c r="D2" s="14">
        <v>0.9</v>
      </c>
      <c r="E2" s="14">
        <v>1.35</v>
      </c>
      <c r="F2" s="14">
        <v>1</v>
      </c>
      <c r="G2" s="14">
        <v>1.3</v>
      </c>
      <c r="H2" s="14">
        <v>1</v>
      </c>
      <c r="I2" s="14">
        <v>1.9</v>
      </c>
      <c r="J2" s="14">
        <v>0.3</v>
      </c>
      <c r="K2" s="14">
        <v>1.65</v>
      </c>
    </row>
    <row r="3" spans="1:11" ht="15">
      <c r="A3" s="41" t="s">
        <v>3</v>
      </c>
      <c r="B3" s="42"/>
      <c r="C3" s="14"/>
      <c r="D3" s="14"/>
      <c r="E3" s="14"/>
      <c r="F3" s="14"/>
      <c r="G3" s="14"/>
      <c r="H3" s="14"/>
      <c r="I3" s="14">
        <v>2</v>
      </c>
      <c r="J3" s="14">
        <v>0.31</v>
      </c>
      <c r="K3" s="14">
        <v>1.3</v>
      </c>
    </row>
    <row r="4" spans="1:11" ht="15">
      <c r="A4" s="41" t="s">
        <v>3</v>
      </c>
      <c r="B4" s="42">
        <v>2.5</v>
      </c>
      <c r="C4" s="14"/>
      <c r="D4" s="14"/>
      <c r="E4" s="14"/>
      <c r="F4" s="14"/>
      <c r="G4" s="14"/>
      <c r="H4" s="14"/>
      <c r="I4" s="14"/>
      <c r="J4" s="14">
        <v>0.32</v>
      </c>
      <c r="K4" s="14">
        <v>1.35</v>
      </c>
    </row>
    <row r="5" spans="1:11" ht="15">
      <c r="A5" s="41" t="s">
        <v>3</v>
      </c>
      <c r="B5" s="42"/>
      <c r="C5" s="14" t="s">
        <v>71</v>
      </c>
      <c r="D5" s="14">
        <v>0.9</v>
      </c>
      <c r="E5" s="14" t="s">
        <v>63</v>
      </c>
      <c r="F5" s="14">
        <v>1.2</v>
      </c>
      <c r="G5" s="14">
        <v>1.35</v>
      </c>
      <c r="H5" s="14">
        <v>0.9</v>
      </c>
      <c r="I5" s="14">
        <v>2</v>
      </c>
      <c r="J5" s="14">
        <v>0.3</v>
      </c>
      <c r="K5" s="14">
        <v>1.7</v>
      </c>
    </row>
    <row r="6" spans="1:11" ht="15">
      <c r="A6" s="41" t="s">
        <v>23</v>
      </c>
      <c r="B6" s="42">
        <v>2.35</v>
      </c>
      <c r="C6" s="14"/>
      <c r="D6" s="14"/>
      <c r="E6" s="14"/>
      <c r="F6" s="14"/>
      <c r="G6" s="14"/>
      <c r="H6" s="14"/>
      <c r="I6" s="14"/>
      <c r="J6" s="14">
        <v>0.32</v>
      </c>
      <c r="K6" s="14"/>
    </row>
    <row r="7" spans="1:11" ht="15">
      <c r="A7" s="41" t="s">
        <v>23</v>
      </c>
      <c r="B7" s="42"/>
      <c r="C7" s="14" t="s">
        <v>95</v>
      </c>
      <c r="D7" s="14"/>
      <c r="E7" s="14" t="s">
        <v>94</v>
      </c>
      <c r="F7" s="14">
        <v>1.1</v>
      </c>
      <c r="G7" s="14">
        <v>1.3</v>
      </c>
      <c r="H7" s="14"/>
      <c r="I7" s="14">
        <v>2.1</v>
      </c>
      <c r="J7" s="14"/>
      <c r="K7" s="14">
        <v>1.25</v>
      </c>
    </row>
    <row r="8" spans="1:11" ht="15">
      <c r="A8" s="41" t="s">
        <v>23</v>
      </c>
      <c r="B8" s="42">
        <v>2.55</v>
      </c>
      <c r="C8" s="14" t="s">
        <v>65</v>
      </c>
      <c r="D8" s="14">
        <v>0.85</v>
      </c>
      <c r="E8" s="14"/>
      <c r="F8" s="14">
        <v>1</v>
      </c>
      <c r="G8" s="14"/>
      <c r="H8" s="14">
        <v>1</v>
      </c>
      <c r="I8" s="14">
        <v>1.7</v>
      </c>
      <c r="J8" s="14"/>
      <c r="K8" s="14"/>
    </row>
    <row r="9" spans="1:11" ht="15">
      <c r="A9" s="41" t="s">
        <v>23</v>
      </c>
      <c r="B9" s="42">
        <v>2.2</v>
      </c>
      <c r="C9" s="14"/>
      <c r="D9" s="14"/>
      <c r="E9" s="14"/>
      <c r="F9" s="14"/>
      <c r="G9" s="14"/>
      <c r="H9" s="14"/>
      <c r="I9" s="14"/>
      <c r="J9" s="14">
        <v>0.3</v>
      </c>
      <c r="K9" s="14">
        <v>2</v>
      </c>
    </row>
    <row r="10" spans="1:11" ht="15">
      <c r="A10" s="41" t="s">
        <v>23</v>
      </c>
      <c r="B10" s="42"/>
      <c r="C10" s="14" t="s">
        <v>72</v>
      </c>
      <c r="D10" s="14">
        <v>1.1</v>
      </c>
      <c r="E10" s="14"/>
      <c r="F10" s="14">
        <v>1.2</v>
      </c>
      <c r="G10" s="14">
        <v>1.3</v>
      </c>
      <c r="H10" s="14"/>
      <c r="I10" s="14">
        <v>1.8</v>
      </c>
      <c r="J10" s="14">
        <v>0.31</v>
      </c>
      <c r="K10" s="14">
        <v>1.6</v>
      </c>
    </row>
    <row r="11" spans="1:11" ht="15">
      <c r="A11" s="43" t="s">
        <v>5</v>
      </c>
      <c r="B11" s="44">
        <v>3.5</v>
      </c>
      <c r="C11" s="14"/>
      <c r="D11" s="14"/>
      <c r="E11" s="14">
        <v>1.3</v>
      </c>
      <c r="F11" s="14"/>
      <c r="G11" s="14"/>
      <c r="H11" s="14"/>
      <c r="I11" s="14"/>
      <c r="J11" s="14">
        <v>0.32</v>
      </c>
      <c r="K11" s="14"/>
    </row>
    <row r="12" spans="1:11" ht="15">
      <c r="A12" s="43" t="s">
        <v>5</v>
      </c>
      <c r="B12" s="44">
        <v>2.7</v>
      </c>
      <c r="C12" s="14" t="s">
        <v>59</v>
      </c>
      <c r="D12" s="14">
        <v>1</v>
      </c>
      <c r="E12" s="14" t="s">
        <v>60</v>
      </c>
      <c r="F12" s="14">
        <v>1.3</v>
      </c>
      <c r="G12" s="14">
        <v>1.25</v>
      </c>
      <c r="H12" s="14">
        <v>0.95</v>
      </c>
      <c r="I12" s="14">
        <v>1.85</v>
      </c>
      <c r="J12" s="14">
        <v>0.3</v>
      </c>
      <c r="K12" s="14">
        <v>1.8</v>
      </c>
    </row>
    <row r="13" spans="1:11" ht="15">
      <c r="A13" s="43" t="s">
        <v>6</v>
      </c>
      <c r="B13" s="44"/>
      <c r="C13" s="14"/>
      <c r="D13" s="14"/>
      <c r="E13" s="14"/>
      <c r="F13" s="14"/>
      <c r="G13" s="14"/>
      <c r="H13" s="14"/>
      <c r="I13" s="14"/>
      <c r="J13" s="14"/>
      <c r="K13" s="14">
        <v>1.5</v>
      </c>
    </row>
    <row r="14" spans="1:11" ht="15">
      <c r="A14" s="43" t="s">
        <v>6</v>
      </c>
      <c r="B14" s="44">
        <v>2.3</v>
      </c>
      <c r="C14" s="14" t="s">
        <v>72</v>
      </c>
      <c r="D14" s="14"/>
      <c r="E14" s="14">
        <v>1.3</v>
      </c>
      <c r="F14" s="14"/>
      <c r="G14" s="14">
        <v>1.1</v>
      </c>
      <c r="H14" s="14">
        <v>1.2</v>
      </c>
      <c r="I14" s="14"/>
      <c r="J14" s="14"/>
      <c r="K14" s="14">
        <v>1.7</v>
      </c>
    </row>
    <row r="15" spans="1:11" ht="15">
      <c r="A15" s="45" t="s">
        <v>7</v>
      </c>
      <c r="B15" s="46">
        <f>AVERAGE(B2:B14)</f>
        <v>2.5375</v>
      </c>
      <c r="C15" s="46">
        <v>1.14</v>
      </c>
      <c r="D15" s="46">
        <f aca="true" t="shared" si="0" ref="D15:K15">AVERAGE(D2:D14)</f>
        <v>0.95</v>
      </c>
      <c r="E15" s="46">
        <v>1.22</v>
      </c>
      <c r="F15" s="46">
        <f t="shared" si="0"/>
        <v>1.1333333333333335</v>
      </c>
      <c r="G15" s="46">
        <f t="shared" si="0"/>
        <v>1.2666666666666666</v>
      </c>
      <c r="H15" s="46">
        <f t="shared" si="0"/>
        <v>1.01</v>
      </c>
      <c r="I15" s="46">
        <f t="shared" si="0"/>
        <v>1.907142857142857</v>
      </c>
      <c r="J15" s="46">
        <f t="shared" si="0"/>
        <v>0.3088888888888889</v>
      </c>
      <c r="K15" s="46">
        <f t="shared" si="0"/>
        <v>1.585</v>
      </c>
    </row>
    <row r="16" spans="1:11" ht="15">
      <c r="A16" s="45" t="s">
        <v>12</v>
      </c>
      <c r="B16" s="47">
        <v>2.6875000000000004</v>
      </c>
      <c r="C16" s="48">
        <v>1.17</v>
      </c>
      <c r="D16" s="48">
        <v>0.9800000000000001</v>
      </c>
      <c r="E16" s="48">
        <v>1.24</v>
      </c>
      <c r="F16" s="48">
        <v>1.1833333333333333</v>
      </c>
      <c r="G16" s="48">
        <v>1.2583333333333335</v>
      </c>
      <c r="H16" s="48">
        <v>1.04</v>
      </c>
      <c r="I16" s="48">
        <v>1.9357142857142855</v>
      </c>
      <c r="J16" s="48">
        <v>0.32875</v>
      </c>
      <c r="K16" s="48">
        <v>1.43</v>
      </c>
    </row>
    <row r="17" spans="1:11" ht="15.75" thickBot="1">
      <c r="A17" s="49" t="s">
        <v>8</v>
      </c>
      <c r="B17" s="50">
        <v>2.42</v>
      </c>
      <c r="C17" s="51">
        <v>0.77</v>
      </c>
      <c r="D17" s="52">
        <v>0.48</v>
      </c>
      <c r="E17" s="51">
        <v>0.71</v>
      </c>
      <c r="F17" s="51">
        <v>0.7</v>
      </c>
      <c r="G17" s="51">
        <v>0.75</v>
      </c>
      <c r="H17" s="51" t="s">
        <v>24</v>
      </c>
      <c r="I17" s="51" t="s">
        <v>24</v>
      </c>
      <c r="J17" s="51">
        <v>0.23</v>
      </c>
      <c r="K17" s="53" t="s">
        <v>24</v>
      </c>
    </row>
    <row r="18" ht="15">
      <c r="A18" s="12" t="s">
        <v>73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2022-10-11T09:29:08Z</cp:lastPrinted>
  <dcterms:created xsi:type="dcterms:W3CDTF">1999-08-10T14:10:12Z</dcterms:created>
  <dcterms:modified xsi:type="dcterms:W3CDTF">2022-10-20T11:54:58Z</dcterms:modified>
  <cp:category/>
  <cp:version/>
  <cp:contentType/>
  <cp:contentStatus/>
</cp:coreProperties>
</file>