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0" windowWidth="11360" windowHeight="89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<sst xmlns="http://schemas.openxmlformats.org/spreadsheetml/2006/main" count="26" uniqueCount="24">
  <si>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>Rodzaj zadań</t>
  </si>
  <si>
    <t>Zagospodarowanie lasu</t>
  </si>
  <si>
    <t>kwota</t>
  </si>
  <si>
    <t>NFOŚiGW</t>
  </si>
  <si>
    <t>WFOŚiGW</t>
  </si>
  <si>
    <t>w tym</t>
  </si>
  <si>
    <t>PROW</t>
  </si>
  <si>
    <t xml:space="preserve">Rozminowanie poligonu </t>
  </si>
  <si>
    <t>EKOFUNDUSZ</t>
  </si>
  <si>
    <t>Ogółem</t>
  </si>
  <si>
    <t>Ochrona przyrody</t>
  </si>
  <si>
    <t>Edukacja</t>
  </si>
  <si>
    <t>Inwentaryzacja wielkoobszarowa</t>
  </si>
  <si>
    <t>Ochrona środowiska</t>
  </si>
  <si>
    <t>Ochrona przeciwpożarowa</t>
  </si>
  <si>
    <t>Dopłaty z UE do gruntów rolnych</t>
  </si>
  <si>
    <t>Pozostałe /Starostwa, UMiG, UP  i inne/</t>
  </si>
  <si>
    <t>BUDŻET</t>
  </si>
  <si>
    <t>W ROZBICIU NA ŹRÓDŁA i ZADANIA:</t>
  </si>
  <si>
    <t xml:space="preserve"> </t>
  </si>
  <si>
    <t>ARiMR</t>
  </si>
  <si>
    <t>Przeciwdz.skutkom odpł. wód -MRG</t>
  </si>
  <si>
    <t>,</t>
  </si>
  <si>
    <t>WYKORZYSTANIE ŚRODKÓW ZEWNĘTRZNYCH W ROKU 2015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</si>
</sst>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b/>
      <sz val="10"/>
      <name val="Arial CE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>
      <alignment/>
      <protection/>
    </xf>
    <xf numFmtId="0" fontId="2" fillId="0" borderId="10" xfId="52" applyFont="1" applyBorder="1" applyAlignment="1">
      <alignment horizontal="center"/>
      <protection/>
    </xf>
    <xf numFmtId="0" fontId="2" fillId="0" borderId="11" xfId="52" applyFont="1" applyBorder="1" applyAlignment="1">
      <alignment horizontal="center"/>
      <protection/>
    </xf>
    <xf numFmtId="0" fontId="2" fillId="0" borderId="12" xfId="52" applyFont="1" applyBorder="1" applyAlignment="1">
      <alignment horizontal="center" wrapText="1"/>
      <protection/>
    </xf>
    <xf numFmtId="0" fontId="2" fillId="0" borderId="11" xfId="52" applyFont="1" applyBorder="1" applyAlignment="1">
      <alignment horizontal="center" wrapText="1"/>
      <protection/>
    </xf>
    <xf numFmtId="0" fontId="2" fillId="0" borderId="13" xfId="52" applyFont="1" applyFill="1" applyBorder="1" applyAlignment="1">
      <alignment horizontal="center" wrapText="1"/>
      <protection/>
    </xf>
    <xf numFmtId="0" fontId="2" fillId="0" borderId="14" xfId="52" applyFont="1" applyBorder="1">
      <alignment/>
      <protection/>
    </xf>
    <xf numFmtId="4" fontId="2" fillId="0" borderId="14" xfId="52" applyNumberFormat="1" applyFont="1" applyBorder="1">
      <alignment/>
      <protection/>
    </xf>
    <xf numFmtId="4" fontId="0" fillId="0" borderId="15" xfId="52" applyNumberFormat="1" applyBorder="1" applyProtection="1">
      <alignment/>
      <protection locked="0"/>
    </xf>
    <xf numFmtId="4" fontId="0" fillId="0" borderId="16" xfId="52" applyNumberFormat="1" applyFont="1" applyBorder="1" applyProtection="1">
      <alignment/>
      <protection locked="0"/>
    </xf>
    <xf numFmtId="4" fontId="0" fillId="0" borderId="16" xfId="52" applyNumberFormat="1" applyBorder="1" applyProtection="1">
      <alignment/>
      <protection locked="0"/>
    </xf>
    <xf numFmtId="4" fontId="0" fillId="0" borderId="17" xfId="52" applyNumberFormat="1" applyBorder="1" applyProtection="1">
      <alignment/>
      <protection locked="0"/>
    </xf>
    <xf numFmtId="0" fontId="2" fillId="0" borderId="18" xfId="52" applyFont="1" applyBorder="1">
      <alignment/>
      <protection/>
    </xf>
    <xf numFmtId="4" fontId="0" fillId="0" borderId="19" xfId="52" applyNumberFormat="1" applyBorder="1" applyProtection="1">
      <alignment/>
      <protection locked="0"/>
    </xf>
    <xf numFmtId="4" fontId="0" fillId="0" borderId="20" xfId="52" applyNumberFormat="1" applyBorder="1" applyProtection="1">
      <alignment/>
      <protection locked="0"/>
    </xf>
    <xf numFmtId="4" fontId="0" fillId="0" borderId="20" xfId="52" applyNumberFormat="1" applyFont="1" applyBorder="1" applyProtection="1">
      <alignment/>
      <protection locked="0"/>
    </xf>
    <xf numFmtId="4" fontId="0" fillId="0" borderId="21" xfId="52" applyNumberFormat="1" applyBorder="1" applyProtection="1">
      <alignment/>
      <protection locked="0"/>
    </xf>
    <xf numFmtId="4" fontId="0" fillId="0" borderId="21" xfId="52" applyNumberFormat="1" applyFont="1" applyBorder="1" applyProtection="1">
      <alignment/>
      <protection locked="0"/>
    </xf>
    <xf numFmtId="0" fontId="2" fillId="0" borderId="22" xfId="52" applyFont="1" applyBorder="1">
      <alignment/>
      <protection/>
    </xf>
    <xf numFmtId="4" fontId="2" fillId="0" borderId="23" xfId="52" applyNumberFormat="1" applyFont="1" applyBorder="1">
      <alignment/>
      <protection/>
    </xf>
    <xf numFmtId="4" fontId="0" fillId="0" borderId="24" xfId="52" applyNumberFormat="1" applyFont="1" applyBorder="1" applyProtection="1">
      <alignment/>
      <protection locked="0"/>
    </xf>
    <xf numFmtId="4" fontId="0" fillId="0" borderId="25" xfId="52" applyNumberFormat="1" applyFont="1" applyBorder="1" applyProtection="1">
      <alignment/>
      <protection locked="0"/>
    </xf>
    <xf numFmtId="4" fontId="0" fillId="0" borderId="25" xfId="52" applyNumberFormat="1" applyBorder="1" applyProtection="1">
      <alignment/>
      <protection locked="0"/>
    </xf>
    <xf numFmtId="4" fontId="0" fillId="0" borderId="26" xfId="52" applyNumberFormat="1" applyFont="1" applyBorder="1" applyProtection="1">
      <alignment/>
      <protection locked="0"/>
    </xf>
    <xf numFmtId="0" fontId="2" fillId="0" borderId="27" xfId="52" applyFont="1" applyBorder="1">
      <alignment/>
      <protection/>
    </xf>
    <xf numFmtId="4" fontId="3" fillId="0" borderId="27" xfId="51" applyNumberFormat="1" applyFont="1" applyBorder="1">
      <alignment/>
      <protection/>
    </xf>
    <xf numFmtId="4" fontId="2" fillId="0" borderId="28" xfId="52" applyNumberFormat="1" applyFont="1" applyBorder="1">
      <alignment/>
      <protection/>
    </xf>
    <xf numFmtId="4" fontId="0" fillId="0" borderId="19" xfId="52" applyNumberFormat="1" applyFont="1" applyBorder="1" applyProtection="1">
      <alignment/>
      <protection locked="0"/>
    </xf>
    <xf numFmtId="0" fontId="2" fillId="0" borderId="29" xfId="52" applyFont="1" applyBorder="1" applyAlignment="1">
      <alignment horizontal="center"/>
      <protection/>
    </xf>
    <xf numFmtId="0" fontId="2" fillId="0" borderId="30" xfId="52" applyFont="1" applyBorder="1" applyAlignment="1">
      <alignment horizontal="center"/>
      <protection/>
    </xf>
    <xf numFmtId="0" fontId="2" fillId="0" borderId="31" xfId="52" applyFont="1" applyBorder="1" applyAlignment="1">
      <alignment horizontal="center"/>
      <protection/>
    </xf>
    <xf numFmtId="0" fontId="0" fillId="0" borderId="32" xfId="52" applyBorder="1" applyAlignment="1">
      <alignment horizontal="center"/>
      <protection/>
    </xf>
    <xf numFmtId="0" fontId="2" fillId="0" borderId="0" xfId="52" applyFont="1" applyAlignment="1" applyProtection="1">
      <alignment horizontal="center"/>
      <protection locked="0"/>
    </xf>
    <xf numFmtId="0" fontId="0" fillId="0" borderId="0" xfId="52" applyAlignment="1">
      <alignment horizont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Normalny_Arkusz1_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34.421875" style="0" customWidth="1"/>
    <col min="2" max="2" width="16.28125" style="0" customWidth="1"/>
    <col min="3" max="3" width="11.57421875" style="0" customWidth="1"/>
    <col min="4" max="4" width="11.421875" style="0" customWidth="1"/>
    <col min="5" max="5" width="13.00390625" style="0" customWidth="1"/>
    <col min="6" max="6" width="15.421875" style="0" customWidth="1"/>
    <col min="7" max="7" width="14.8515625" style="0" customWidth="1"/>
    <col min="8" max="8" width="13.57421875" style="0" customWidth="1"/>
  </cols>
  <sheetData>
    <row r="1" spans="1:8" ht="12.75">
      <c r="A1" s="34" t="s">
        <v>23</v>
      </c>
      <c r="B1" s="35"/>
      <c r="C1" s="35"/>
      <c r="D1" s="35"/>
      <c r="E1" s="35"/>
      <c r="F1" s="35"/>
      <c r="G1" s="35"/>
      <c r="H1" s="35"/>
    </row>
    <row r="2" spans="1:8" ht="12.75">
      <c r="A2" s="34" t="s">
        <v>18</v>
      </c>
      <c r="B2" s="35"/>
      <c r="C2" s="35"/>
      <c r="D2" s="35"/>
      <c r="E2" s="35"/>
      <c r="F2" s="35"/>
      <c r="G2" s="35"/>
      <c r="H2" s="35"/>
    </row>
    <row r="3" spans="1:8" ht="12">
      <c r="A3" s="1"/>
      <c r="B3" s="1"/>
      <c r="C3" s="1"/>
      <c r="D3" s="1"/>
      <c r="E3" s="1"/>
      <c r="F3" s="1"/>
      <c r="G3" s="2"/>
      <c r="H3" s="2"/>
    </row>
    <row r="4" spans="1:8" ht="12">
      <c r="A4" s="1"/>
      <c r="B4" s="1"/>
      <c r="C4" s="1"/>
      <c r="D4" s="1"/>
      <c r="E4" s="1"/>
      <c r="F4" s="1"/>
      <c r="G4" s="2"/>
      <c r="H4" s="2"/>
    </row>
    <row r="5" spans="1:8" ht="12.75" thickBot="1">
      <c r="A5" s="2"/>
      <c r="B5" s="2"/>
      <c r="C5" s="2"/>
      <c r="D5" s="2"/>
      <c r="E5" s="2"/>
      <c r="F5" s="2"/>
      <c r="G5" s="2"/>
      <c r="H5" s="2"/>
    </row>
    <row r="6" spans="1:8" ht="13.5" thickBot="1">
      <c r="A6" s="30" t="s">
        <v>0</v>
      </c>
      <c r="B6" s="30" t="s">
        <v>2</v>
      </c>
      <c r="C6" s="32" t="s">
        <v>5</v>
      </c>
      <c r="D6" s="32"/>
      <c r="E6" s="32"/>
      <c r="F6" s="32"/>
      <c r="G6" s="32"/>
      <c r="H6" s="33"/>
    </row>
    <row r="7" spans="1:8" ht="52.5" thickBot="1">
      <c r="A7" s="31"/>
      <c r="B7" s="31"/>
      <c r="C7" s="3" t="s">
        <v>17</v>
      </c>
      <c r="D7" s="4" t="s">
        <v>3</v>
      </c>
      <c r="E7" s="4" t="s">
        <v>4</v>
      </c>
      <c r="F7" s="5" t="s">
        <v>8</v>
      </c>
      <c r="G7" s="6" t="s">
        <v>20</v>
      </c>
      <c r="H7" s="7" t="s">
        <v>16</v>
      </c>
    </row>
    <row r="8" spans="1:8" ht="12.75">
      <c r="A8" s="8" t="s">
        <v>1</v>
      </c>
      <c r="B8" s="9"/>
      <c r="C8" s="10"/>
      <c r="D8" s="11"/>
      <c r="E8" s="11"/>
      <c r="F8" s="12"/>
      <c r="G8" s="12"/>
      <c r="H8" s="13"/>
    </row>
    <row r="9" spans="1:8" ht="12.75">
      <c r="A9" s="14" t="s">
        <v>10</v>
      </c>
      <c r="B9" s="9"/>
      <c r="C9" s="15"/>
      <c r="D9" s="16"/>
      <c r="E9" s="16"/>
      <c r="F9" s="17"/>
      <c r="G9" s="16"/>
      <c r="H9" s="18"/>
    </row>
    <row r="10" spans="1:8" ht="12.75">
      <c r="A10" s="14" t="s">
        <v>11</v>
      </c>
      <c r="B10" s="9">
        <f>E10+G10</f>
        <v>41600</v>
      </c>
      <c r="C10" s="15"/>
      <c r="D10" s="17"/>
      <c r="E10" s="17">
        <v>41600</v>
      </c>
      <c r="F10" s="16"/>
      <c r="G10" s="16"/>
      <c r="H10" s="18"/>
    </row>
    <row r="11" spans="1:8" ht="12.75">
      <c r="A11" s="14" t="s">
        <v>12</v>
      </c>
      <c r="B11" s="9"/>
      <c r="C11" s="15"/>
      <c r="D11" s="16"/>
      <c r="E11" s="16"/>
      <c r="F11" s="16"/>
      <c r="G11" s="16"/>
      <c r="H11" s="18"/>
    </row>
    <row r="12" spans="1:8" ht="12.75">
      <c r="A12" s="14" t="s">
        <v>6</v>
      </c>
      <c r="B12" s="9"/>
      <c r="C12" s="29"/>
      <c r="D12" s="16"/>
      <c r="E12" s="16"/>
      <c r="F12" s="16"/>
      <c r="G12" s="16"/>
      <c r="H12" s="18"/>
    </row>
    <row r="13" spans="1:8" ht="12.75">
      <c r="A13" s="14" t="s">
        <v>13</v>
      </c>
      <c r="B13" s="9"/>
      <c r="C13" s="15"/>
      <c r="D13" s="16"/>
      <c r="E13" s="16"/>
      <c r="F13" s="16"/>
      <c r="G13" s="16"/>
      <c r="H13" s="18"/>
    </row>
    <row r="14" spans="1:8" ht="12.75">
      <c r="A14" s="14" t="s">
        <v>14</v>
      </c>
      <c r="B14" s="9">
        <f>G14</f>
        <v>2151782</v>
      </c>
      <c r="C14" s="15"/>
      <c r="D14" s="17"/>
      <c r="E14" s="16"/>
      <c r="F14" s="16"/>
      <c r="G14" s="16">
        <v>2151782</v>
      </c>
      <c r="H14" s="19" t="s">
        <v>19</v>
      </c>
    </row>
    <row r="15" spans="1:8" ht="12.75">
      <c r="A15" s="14" t="s">
        <v>15</v>
      </c>
      <c r="B15" s="9">
        <f>G15</f>
        <v>12851.96</v>
      </c>
      <c r="C15" s="15"/>
      <c r="D15" s="16"/>
      <c r="E15" s="16"/>
      <c r="F15" s="16"/>
      <c r="G15" s="16">
        <v>12851.96</v>
      </c>
      <c r="H15" s="18"/>
    </row>
    <row r="16" spans="1:8" ht="12.75">
      <c r="A16" s="14" t="s">
        <v>7</v>
      </c>
      <c r="B16" s="9">
        <f>D16+C16+E16+F16+G16+H16</f>
        <v>555140.35</v>
      </c>
      <c r="C16" s="15"/>
      <c r="D16" s="16">
        <v>555140.35</v>
      </c>
      <c r="E16" s="16"/>
      <c r="F16" s="16"/>
      <c r="G16" s="16"/>
      <c r="H16" s="18"/>
    </row>
    <row r="17" spans="1:8" ht="13.5" thickBot="1">
      <c r="A17" s="20" t="s">
        <v>21</v>
      </c>
      <c r="B17" s="21">
        <f>D17</f>
        <v>0</v>
      </c>
      <c r="C17" s="22"/>
      <c r="D17" s="23"/>
      <c r="E17" s="24"/>
      <c r="F17" s="23"/>
      <c r="G17" s="23"/>
      <c r="H17" s="25" t="s">
        <v>19</v>
      </c>
    </row>
    <row r="18" spans="1:8" ht="13.5" thickBot="1">
      <c r="A18" s="26" t="s">
        <v>9</v>
      </c>
      <c r="B18" s="27">
        <f aca="true" t="shared" si="0" ref="B18:G18">SUM(B8:B17)</f>
        <v>2761374.31</v>
      </c>
      <c r="C18" s="27">
        <f t="shared" si="0"/>
        <v>0</v>
      </c>
      <c r="D18" s="27">
        <f t="shared" si="0"/>
        <v>555140.35</v>
      </c>
      <c r="E18" s="27">
        <f t="shared" si="0"/>
        <v>41600</v>
      </c>
      <c r="F18" s="27">
        <f t="shared" si="0"/>
        <v>0</v>
      </c>
      <c r="G18" s="27">
        <f t="shared" si="0"/>
        <v>2164633.96</v>
      </c>
      <c r="H18" s="28" t="s">
        <v>19</v>
      </c>
    </row>
    <row r="24" ht="12">
      <c r="E24" t="s">
        <v>22</v>
      </c>
    </row>
  </sheetData>
  <sheetProtection/>
  <mergeCells count="5">
    <mergeCell ref="A6:A7"/>
    <mergeCell ref="B6:B7"/>
    <mergeCell ref="C6:H6"/>
    <mergeCell ref="A1:H1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jolanta.obuchowicz</cp:lastModifiedBy>
  <cp:lastPrinted>2016-03-24T08:49:05Z</cp:lastPrinted>
  <dcterms:created xsi:type="dcterms:W3CDTF">2009-01-16T08:38:16Z</dcterms:created>
  <dcterms:modified xsi:type="dcterms:W3CDTF">2021-08-23T20:21:11Z</dcterms:modified>
  <cp:category/>
  <cp:version/>
  <cp:contentType/>
  <cp:contentStatus/>
</cp:coreProperties>
</file>