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linux1\ADM\2024 Rok\ROZEZNANIE CENOWE\PAPIER A4 , koszulki na dok. A4 i koperty 2024\"/>
    </mc:Choice>
  </mc:AlternateContent>
  <xr:revisionPtr revIDLastSave="0" documentId="13_ncr:1_{40C92AA5-0B0E-41E5-86DD-16F085A471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pier do drukarki, koperty i k" sheetId="1" r:id="rId1"/>
  </sheets>
  <calcPr calcId="191029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/>
  <c r="J6" i="1"/>
  <c r="H7" i="1"/>
  <c r="I7" i="1" s="1"/>
  <c r="J7" i="1"/>
  <c r="H8" i="1"/>
  <c r="I8" i="1"/>
  <c r="J8" i="1"/>
  <c r="H9" i="1"/>
  <c r="I9" i="1" s="1"/>
  <c r="J9" i="1"/>
  <c r="H10" i="1"/>
  <c r="I10" i="1"/>
  <c r="J10" i="1"/>
  <c r="J3" i="1"/>
  <c r="H3" i="1"/>
  <c r="H11" i="1" l="1"/>
  <c r="J11" i="1"/>
  <c r="I3" i="1"/>
  <c r="I11" i="1" s="1"/>
</calcChain>
</file>

<file path=xl/sharedStrings.xml><?xml version="1.0" encoding="utf-8"?>
<sst xmlns="http://schemas.openxmlformats.org/spreadsheetml/2006/main" count="39" uniqueCount="29">
  <si>
    <t>szt</t>
  </si>
  <si>
    <t>30192800-9</t>
  </si>
  <si>
    <t>op</t>
  </si>
  <si>
    <t>25227100-9</t>
  </si>
  <si>
    <t>ryza</t>
  </si>
  <si>
    <t>30197630-1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</si>
  <si>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</si>
  <si>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</si>
  <si>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</si>
  <si>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</si>
  <si>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</si>
  <si>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</si>
  <si>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</si>
  <si>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</si>
  <si>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</si>
  <si>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</si>
  <si>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</si>
  <si>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</si>
  <si>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</si>
  <si>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Koperta duża B4 HK RBD ROZSZERZANA BIAŁA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</si>
  <si>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Koperty A4 z grubym dnem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</si>
  <si>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>Koperta duża C4 HK (229x324 mm) biała samoklejąca z paskiem</t>
    </r>
    <r>
      <rPr>
        <i/>
        <sz val="11"/>
        <color indexed="8"/>
        <rFont val="Tahoma"/>
        <family val="2"/>
        <charset val="238"/>
      </rPr>
      <t xml:space="preserve">
</t>
    </r>
  </si>
  <si>
    <r>
      <t>Koperta mała biała C6 z klejem</t>
    </r>
    <r>
      <rPr>
        <i/>
        <sz val="11"/>
        <color indexed="8"/>
        <rFont val="Tahoma"/>
        <family val="2"/>
        <charset val="238"/>
      </rPr>
      <t xml:space="preserve">
</t>
    </r>
  </si>
  <si>
    <r>
      <t>Koperta średnia C5 biała z klejem(160mmx220mm)</t>
    </r>
    <r>
      <rPr>
        <i/>
        <sz val="11"/>
        <color indexed="8"/>
        <rFont val="Tahoma"/>
        <family val="2"/>
        <charset val="238"/>
      </rPr>
      <t xml:space="preserve">
</t>
    </r>
  </si>
  <si>
    <r>
      <t>Koszulka na dokumenty A4 - opak. 100 szt</t>
    </r>
    <r>
      <rPr>
        <i/>
        <sz val="11"/>
        <color indexed="8"/>
        <rFont val="Tahoma"/>
        <family val="2"/>
        <charset val="238"/>
      </rPr>
      <t xml:space="preserve">
</t>
    </r>
  </si>
  <si>
    <r>
      <t>Papier do drukarki A4</t>
    </r>
    <r>
      <rPr>
        <i/>
        <sz val="11"/>
        <color indexed="8"/>
        <rFont val="Tahoma"/>
        <family val="2"/>
        <charset val="238"/>
      </rPr>
      <t xml:space="preserve">
</t>
    </r>
  </si>
  <si>
    <r>
      <t>Papier ksero A4 160g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</si>
  <si>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t>Załącznik nr 1</t>
  </si>
  <si>
    <t>KALKULACJA CENOWA
Papier do drukarki, koperty i koszulki na dokumenty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</si>
</sst>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4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showGridLines="0" showZeros="0" tabSelected="1" workbookViewId="0">
      <pane ySplit="2" topLeftCell="A3" activePane="bottomLeft" state="frozen"/>
      <selection pane="bottomLeft" activeCell="G3" sqref="G3:G10"/>
    </sheetView>
  </sheetViews>
  <sheetFormatPr defaultRowHeight="15" x14ac:dyDescent="0.25"/>
  <cols>
    <col min="1" max="1" width="6.7109375" customWidth="1"/>
    <col min="2" max="2" width="75.7109375" customWidth="1"/>
    <col min="3" max="3" width="6.7109375" customWidth="1"/>
    <col min="4" max="4" width="15" customWidth="1"/>
    <col min="5" max="5" width="10" customWidth="1"/>
    <col min="6" max="6" width="12" customWidth="1"/>
    <col min="7" max="7" width="6.5703125" customWidth="1"/>
    <col min="8" max="18" width="13.7109375" customWidth="1"/>
    <col min="19" max="21" width="254" customWidth="1"/>
  </cols>
  <sheetData>
    <row r="1" spans="1:12" ht="33" customHeight="1" x14ac:dyDescent="0.25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4" t="s">
        <v>27</v>
      </c>
      <c r="L1" s="15"/>
    </row>
    <row r="2" spans="1:12" ht="65.25" customHeight="1" x14ac:dyDescent="0.25">
      <c r="A2" s="2" t="s">
        <v>6</v>
      </c>
      <c r="B2" s="3" t="s">
        <v>7</v>
      </c>
      <c r="C2" s="2" t="s">
        <v>8</v>
      </c>
      <c r="D2" s="2" t="s">
        <v>9</v>
      </c>
      <c r="E2" s="2" t="s">
        <v>10</v>
      </c>
      <c r="F2" s="1" t="s">
        <v>11</v>
      </c>
      <c r="G2" s="2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ht="42.75" x14ac:dyDescent="0.25">
      <c r="A3" s="5">
        <v>1</v>
      </c>
      <c r="B3" s="12" t="s">
        <v>19</v>
      </c>
      <c r="C3" s="5" t="s">
        <v>0</v>
      </c>
      <c r="D3" s="5" t="s">
        <v>1</v>
      </c>
      <c r="E3" s="7">
        <v>10</v>
      </c>
      <c r="F3" s="8"/>
      <c r="G3" s="9"/>
      <c r="H3" s="6">
        <f>F3*E3</f>
        <v>0</v>
      </c>
      <c r="I3" s="6">
        <f>H3+H3*G3/100</f>
        <v>0</v>
      </c>
      <c r="J3" s="6">
        <f>E3*F3*G3/100</f>
        <v>0</v>
      </c>
      <c r="K3" s="10"/>
      <c r="L3" s="11"/>
    </row>
    <row r="4" spans="1:12" ht="28.5" x14ac:dyDescent="0.25">
      <c r="A4" s="5">
        <v>2</v>
      </c>
      <c r="B4" s="12" t="s">
        <v>21</v>
      </c>
      <c r="C4" s="5" t="s">
        <v>0</v>
      </c>
      <c r="D4" s="5" t="s">
        <v>1</v>
      </c>
      <c r="E4" s="7">
        <v>650</v>
      </c>
      <c r="F4" s="8"/>
      <c r="G4" s="9"/>
      <c r="H4" s="6">
        <f t="shared" ref="H4:H10" si="0">F4*E4</f>
        <v>0</v>
      </c>
      <c r="I4" s="6">
        <f t="shared" ref="I4:I10" si="1">H4+H4*G4/100</f>
        <v>0</v>
      </c>
      <c r="J4" s="6">
        <f t="shared" ref="J4:J10" si="2">E4*F4*G4/100</f>
        <v>0</v>
      </c>
      <c r="K4" s="10"/>
      <c r="L4" s="11"/>
    </row>
    <row r="5" spans="1:12" ht="28.5" x14ac:dyDescent="0.25">
      <c r="A5" s="5">
        <v>3</v>
      </c>
      <c r="B5" s="12" t="s">
        <v>22</v>
      </c>
      <c r="C5" s="5" t="s">
        <v>0</v>
      </c>
      <c r="D5" s="5" t="s">
        <v>1</v>
      </c>
      <c r="E5" s="7">
        <v>7800</v>
      </c>
      <c r="F5" s="8"/>
      <c r="G5" s="9"/>
      <c r="H5" s="6">
        <f t="shared" si="0"/>
        <v>0</v>
      </c>
      <c r="I5" s="6">
        <f t="shared" si="1"/>
        <v>0</v>
      </c>
      <c r="J5" s="6">
        <f t="shared" si="2"/>
        <v>0</v>
      </c>
      <c r="K5" s="10"/>
      <c r="L5" s="11"/>
    </row>
    <row r="6" spans="1:12" ht="28.5" x14ac:dyDescent="0.25">
      <c r="A6" s="5">
        <v>4</v>
      </c>
      <c r="B6" s="12" t="s">
        <v>23</v>
      </c>
      <c r="C6" s="5" t="s">
        <v>0</v>
      </c>
      <c r="D6" s="5" t="s">
        <v>1</v>
      </c>
      <c r="E6" s="7">
        <v>1675</v>
      </c>
      <c r="F6" s="8"/>
      <c r="G6" s="9"/>
      <c r="H6" s="6">
        <f t="shared" si="0"/>
        <v>0</v>
      </c>
      <c r="I6" s="6">
        <f t="shared" si="1"/>
        <v>0</v>
      </c>
      <c r="J6" s="6">
        <f t="shared" si="2"/>
        <v>0</v>
      </c>
      <c r="K6" s="10"/>
      <c r="L6" s="11"/>
    </row>
    <row r="7" spans="1:12" ht="42.75" x14ac:dyDescent="0.25">
      <c r="A7" s="5">
        <v>5</v>
      </c>
      <c r="B7" s="12" t="s">
        <v>20</v>
      </c>
      <c r="C7" s="5" t="s">
        <v>0</v>
      </c>
      <c r="D7" s="5" t="s">
        <v>1</v>
      </c>
      <c r="E7" s="7">
        <v>10</v>
      </c>
      <c r="F7" s="8"/>
      <c r="G7" s="9"/>
      <c r="H7" s="6">
        <f t="shared" si="0"/>
        <v>0</v>
      </c>
      <c r="I7" s="6">
        <f t="shared" si="1"/>
        <v>0</v>
      </c>
      <c r="J7" s="6">
        <f t="shared" si="2"/>
        <v>0</v>
      </c>
      <c r="K7" s="10"/>
      <c r="L7" s="11"/>
    </row>
    <row r="8" spans="1:12" ht="28.5" x14ac:dyDescent="0.25">
      <c r="A8" s="5">
        <v>6</v>
      </c>
      <c r="B8" s="12" t="s">
        <v>24</v>
      </c>
      <c r="C8" s="5" t="s">
        <v>2</v>
      </c>
      <c r="D8" s="5" t="s">
        <v>3</v>
      </c>
      <c r="E8" s="7">
        <v>46</v>
      </c>
      <c r="F8" s="8"/>
      <c r="G8" s="9"/>
      <c r="H8" s="6">
        <f t="shared" si="0"/>
        <v>0</v>
      </c>
      <c r="I8" s="6">
        <f t="shared" si="1"/>
        <v>0</v>
      </c>
      <c r="J8" s="6">
        <f t="shared" si="2"/>
        <v>0</v>
      </c>
      <c r="K8" s="10"/>
      <c r="L8" s="11"/>
    </row>
    <row r="9" spans="1:12" ht="28.5" x14ac:dyDescent="0.25">
      <c r="A9" s="5">
        <v>7</v>
      </c>
      <c r="B9" s="12" t="s">
        <v>25</v>
      </c>
      <c r="C9" s="5" t="s">
        <v>4</v>
      </c>
      <c r="D9" s="5" t="s">
        <v>5</v>
      </c>
      <c r="E9" s="7">
        <v>421</v>
      </c>
      <c r="F9" s="8"/>
      <c r="G9" s="9"/>
      <c r="H9" s="6">
        <f t="shared" si="0"/>
        <v>0</v>
      </c>
      <c r="I9" s="6">
        <f t="shared" si="1"/>
        <v>0</v>
      </c>
      <c r="J9" s="6">
        <f t="shared" si="2"/>
        <v>0</v>
      </c>
      <c r="K9" s="10"/>
      <c r="L9" s="11"/>
    </row>
    <row r="10" spans="1:12" ht="42.75" x14ac:dyDescent="0.25">
      <c r="A10" s="5">
        <v>8</v>
      </c>
      <c r="B10" s="12" t="s">
        <v>26</v>
      </c>
      <c r="C10" s="5" t="s">
        <v>4</v>
      </c>
      <c r="D10" s="5" t="s">
        <v>1</v>
      </c>
      <c r="E10" s="7">
        <v>5</v>
      </c>
      <c r="F10" s="8"/>
      <c r="G10" s="9"/>
      <c r="H10" s="6">
        <f t="shared" si="0"/>
        <v>0</v>
      </c>
      <c r="I10" s="6">
        <f t="shared" si="1"/>
        <v>0</v>
      </c>
      <c r="J10" s="6">
        <f t="shared" si="2"/>
        <v>0</v>
      </c>
      <c r="K10" s="10"/>
      <c r="L10" s="11"/>
    </row>
    <row r="11" spans="1:12" ht="24.95" customHeight="1" x14ac:dyDescent="0.25">
      <c r="A11" s="16" t="s">
        <v>18</v>
      </c>
      <c r="B11" s="17"/>
      <c r="C11" s="17"/>
      <c r="D11" s="17"/>
      <c r="E11" s="17"/>
      <c r="F11" s="17"/>
      <c r="G11" s="18"/>
      <c r="H11" s="4">
        <f>SUM(H3:H10)</f>
        <v>0</v>
      </c>
      <c r="I11" s="4">
        <f>SUM(I3:I10)</f>
        <v>0</v>
      </c>
      <c r="J11" s="4">
        <f>SUM(J3:J10)</f>
        <v>0</v>
      </c>
      <c r="K11" s="19"/>
      <c r="L11" s="20"/>
    </row>
  </sheetData>
  <sheetProtection algorithmName="SHA-512" hashValue="bGs7Wy2yxOfOBJxKSyYYewxZYo6xonlzPRSuCXE++GpwFKc+MHQrJI7Ik8GeR1ySJgF1RUMudZCJ12vam3gQlQ==" saltValue="5CdltgG+KbNhZLW3lbRgvA==" spinCount="100000" sheet="1" objects="1" scenarios="1"/>
  <mergeCells count="4">
    <mergeCell ref="A1:J1"/>
    <mergeCell ref="K1:L1"/>
    <mergeCell ref="A11:G11"/>
    <mergeCell ref="K11:L11"/>
  </mergeCells>
  <dataValidations count="1">
    <dataValidation type="whole" allowBlank="1" showErrorMessage="1" errorTitle="Nieprawidłowa wartość VAT" error="Proszę wpisać wartość VAT z zakresu od 0 do 25 (proszę nie używać znaku %)" sqref="G3:G10" xr:uid="{00000000-0002-0000-0000-000000000000}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scale="66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Papier do drukarki, koperty i 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PSSE Ciechanów - Łukasz Domański</cp:lastModifiedBy>
  <cp:lastPrinted>2024-02-20T07:57:43Z</cp:lastPrinted>
  <dcterms:created xsi:type="dcterms:W3CDTF">2024-02-20T06:49:52Z</dcterms:created>
  <dcterms:modified xsi:type="dcterms:W3CDTF">2024-02-21T12:01:41Z</dcterms:modified>
</cp:coreProperties>
</file>