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wona.kurzepa\Documents\Dotacja na podręczniki\Dotacja 2018\ZAŁĄCZNIKI XLS POPRAWIONE\"/>
    </mc:Choice>
  </mc:AlternateContent>
  <bookViews>
    <workbookView xWindow="0" yWindow="195" windowWidth="20730" windowHeight="9405" tabRatio="548"/>
  </bookViews>
  <sheets>
    <sheet name="Arkusz1" sheetId="1" r:id="rId1"/>
    <sheet name="Arkusz2" sheetId="2" r:id="rId2"/>
    <sheet name="Arkusz3" sheetId="3" r:id="rId3"/>
  </sheets>
  <definedNames>
    <definedName name="_ftn1" localSheetId="0">Arkusz1!#REF!</definedName>
    <definedName name="_ftn2" localSheetId="0">Arkusz1!$A$26</definedName>
    <definedName name="_ftnref1" localSheetId="0">Arkusz1!$B$18</definedName>
    <definedName name="_ftnref2" localSheetId="0">Arkusz1!$B$23</definedName>
    <definedName name="_xlnm.Print_Area" localSheetId="0">Arkusz1!$A$1:$V$80</definedName>
  </definedNames>
  <calcPr calcId="152511"/>
</workbook>
</file>

<file path=xl/calcChain.xml><?xml version="1.0" encoding="utf-8"?>
<calcChain xmlns="http://schemas.openxmlformats.org/spreadsheetml/2006/main">
  <c r="T66" i="1" l="1"/>
  <c r="S66" i="1"/>
  <c r="Q66" i="1"/>
  <c r="P66" i="1"/>
  <c r="O66" i="1"/>
  <c r="N66" i="1"/>
  <c r="M66" i="1"/>
  <c r="L66" i="1"/>
  <c r="K66" i="1"/>
  <c r="U65" i="1"/>
  <c r="U64" i="1"/>
  <c r="U63" i="1"/>
  <c r="U62" i="1"/>
  <c r="U61" i="1"/>
  <c r="S48" i="1"/>
  <c r="S49" i="1" s="1"/>
  <c r="U47" i="1"/>
  <c r="S35" i="1"/>
  <c r="R35" i="1"/>
  <c r="Q35" i="1"/>
  <c r="P35" i="1"/>
  <c r="O35" i="1"/>
  <c r="N35" i="1"/>
  <c r="M35" i="1"/>
  <c r="L35" i="1"/>
  <c r="K35" i="1"/>
  <c r="U34" i="1"/>
  <c r="U33" i="1"/>
  <c r="U32" i="1"/>
  <c r="U31" i="1"/>
  <c r="U30" i="1"/>
  <c r="U29" i="1"/>
  <c r="U28" i="1"/>
  <c r="U27" i="1"/>
  <c r="U26" i="1"/>
  <c r="U25" i="1"/>
  <c r="U24" i="1"/>
  <c r="U66" i="1" l="1"/>
  <c r="U35" i="1"/>
  <c r="S67" i="1"/>
  <c r="S68" i="1" s="1"/>
  <c r="S36" i="1"/>
  <c r="S37" i="1" s="1"/>
  <c r="L48" i="1" l="1"/>
  <c r="L49" i="1" s="1"/>
  <c r="M48" i="1"/>
  <c r="M49" i="1" s="1"/>
  <c r="N48" i="1"/>
  <c r="N49" i="1" s="1"/>
  <c r="O48" i="1"/>
  <c r="O49" i="1" s="1"/>
  <c r="P48" i="1"/>
  <c r="P49" i="1" s="1"/>
  <c r="Q48" i="1"/>
  <c r="Q49" i="1" s="1"/>
  <c r="R48" i="1"/>
  <c r="R49" i="1" s="1"/>
  <c r="U48" i="1"/>
  <c r="U49" i="1" s="1"/>
  <c r="N51" i="1" s="1"/>
  <c r="K48" i="1"/>
  <c r="K49" i="1" s="1"/>
  <c r="M36" i="1" l="1"/>
  <c r="M37" i="1" s="1"/>
  <c r="N36" i="1"/>
  <c r="N37" i="1" s="1"/>
  <c r="O36" i="1"/>
  <c r="O37" i="1" s="1"/>
  <c r="P36" i="1"/>
  <c r="P37" i="1" s="1"/>
  <c r="Q36" i="1"/>
  <c r="Q37" i="1" s="1"/>
  <c r="R36" i="1"/>
  <c r="R37" i="1" s="1"/>
  <c r="U36" i="1"/>
  <c r="U37" i="1" s="1"/>
  <c r="O39" i="1" l="1"/>
  <c r="M67" i="1"/>
  <c r="M68" i="1" s="1"/>
  <c r="K36" i="1"/>
  <c r="K37" i="1" s="1"/>
  <c r="L36" i="1"/>
  <c r="L37" i="1"/>
  <c r="U67" i="1"/>
  <c r="U68" i="1" s="1"/>
  <c r="L72" i="1" s="1"/>
  <c r="O67" i="1"/>
  <c r="O68" i="1" s="1"/>
  <c r="T67" i="1"/>
  <c r="T68" i="1" s="1"/>
  <c r="N67" i="1"/>
  <c r="N68" i="1"/>
  <c r="Q67" i="1"/>
  <c r="Q68" i="1" s="1"/>
  <c r="K67" i="1"/>
  <c r="K68" i="1"/>
  <c r="P68" i="1"/>
  <c r="P67" i="1"/>
  <c r="L67" i="1"/>
  <c r="L68" i="1" s="1"/>
</calcChain>
</file>

<file path=xl/comments1.xml><?xml version="1.0" encoding="utf-8"?>
<comments xmlns="http://schemas.openxmlformats.org/spreadsheetml/2006/main">
  <authors>
    <author>Klefas Krzysztof</author>
    <author>Kurzępa Iwona</author>
  </authors>
  <commentList>
    <comment ref="B17" authorId="0" shapeId="0">
      <text>
        <r>
          <rPr>
            <b/>
            <sz val="10"/>
            <color indexed="81"/>
            <rFont val="Arial"/>
            <family val="2"/>
            <charset val="238"/>
          </rPr>
          <t xml:space="preserve">Ilekroć w wyszczególnieniu jest mowa o:
1) szkołach podstawowych – należy przez to rozumieć także szkoły artystyczne realizujące kształcenie ogólne w zakresie szkoły podstawowej prowadzone przez jednostki samorządu terytorialnego;
2) dotychczasowych gimnazjach – należy przez to rozumieć także klasy dotychczasowych gimnazjów prowadzone w szkołach innego typu oraz szkoły artystyczne realizujące kształcenie ogólne w zakresie dotychczasowego gimnazjum prowadzone przez jednostki samorządu terytorialnego. 
</t>
        </r>
      </text>
    </comment>
    <comment ref="K17" authorId="1" shapeId="0">
      <text>
        <r>
          <rPr>
            <b/>
            <sz val="10"/>
            <color indexed="81"/>
            <rFont val="Tahoma"/>
            <family val="2"/>
            <charset val="238"/>
          </rPr>
          <t>Niepotrzebne skreślić</t>
        </r>
        <r>
          <rPr>
            <sz val="10"/>
            <color indexed="81"/>
            <rFont val="Tahoma"/>
            <family val="2"/>
            <charset val="238"/>
          </rPr>
          <t xml:space="preserve">
</t>
        </r>
      </text>
    </comment>
    <comment ref="S17" authorId="1" shapeId="0">
      <text>
        <r>
          <rPr>
            <b/>
            <sz val="9"/>
            <color indexed="81"/>
            <rFont val="Tahoma"/>
            <family val="2"/>
            <charset val="238"/>
          </rPr>
          <t>Niepotrzebne skreślić</t>
        </r>
        <r>
          <rPr>
            <sz val="9"/>
            <color indexed="81"/>
            <rFont val="Tahoma"/>
            <family val="2"/>
            <charset val="238"/>
          </rPr>
          <t xml:space="preserve">
</t>
        </r>
      </text>
    </comment>
    <comment ref="B21" authorId="0" shapeId="0">
      <text>
        <r>
          <rPr>
            <b/>
            <sz val="10"/>
            <color indexed="81"/>
            <rFont val="Arial"/>
            <family val="2"/>
            <charset val="238"/>
          </rPr>
          <t>Należy wypełnić poz. 2, w przypadku gdy liczba uczniów danych klas w roku szkolnym 2018/2019 ulegnie zwiększeniu w stosunku do liczby uczniów danych klas w roku szkolnym 2017/2018.</t>
        </r>
        <r>
          <rPr>
            <sz val="9"/>
            <color indexed="81"/>
            <rFont val="Tahoma"/>
            <family val="2"/>
            <charset val="238"/>
          </rPr>
          <t xml:space="preserve">
</t>
        </r>
      </text>
    </comment>
    <comment ref="B22" authorId="0" shapeId="0">
      <text>
        <r>
          <rPr>
            <b/>
            <sz val="10"/>
            <color indexed="81"/>
            <rFont val="Arial"/>
            <family val="2"/>
            <charset val="238"/>
          </rPr>
          <t>Należy wypełnić poz. 3, w przypadku gdy w roku szkolnym 2017/2018 nie funkcjonowały klasy I, III, IV,VI i VII szkół podstawowych lub klasy III dotychczasowych gimnazjów lub nie uczęszczali do tych klas uczniowie.</t>
        </r>
      </text>
    </comment>
    <comment ref="B23" authorId="0" shapeId="0">
      <text>
        <r>
          <rPr>
            <b/>
            <sz val="10"/>
            <color indexed="81"/>
            <rFont val="Arial"/>
            <family val="2"/>
            <charset val="238"/>
          </rPr>
          <t xml:space="preserve">Należy wypełnić poz. 4, w przypadku gdy liczba uczniów danych klas w roku szkolnym 2018/2019 nie ulegnie zwiększeniu w stosunku do liczby uczniów danych klas w roku szkolnym 2017/2018, a istnieje konieczność zakupu kompletów podręczników lub materiałów edukacyjnych z powodu niedokonania zakupu takiego kompletów ze środków ostatniej dotacji celowej (udzielonej odpowiednio w 2016 r. lub 2017 r.) na wszystkich uczniów tych klas. </t>
        </r>
      </text>
    </comment>
    <comment ref="B43" authorId="0" shapeId="0">
      <text>
        <r>
          <rPr>
            <b/>
            <sz val="10"/>
            <color indexed="81"/>
            <rFont val="Arial"/>
            <family val="2"/>
            <charset val="238"/>
          </rPr>
          <t xml:space="preserve">Ilekroć w wyszczególnieniu jest mowa o:
1) szkołach podstawowych – należy przez to rozumieć także szkoły artystyczne realizujące kształcenie ogólne w zakresie szkoły podstawowej prowadzone przez jednostki samorządu terytorialnego;
2) dotychczasowych gimnazjach – należy przez to rozumieć także klasy dotychczasowych gimnazjów prowadzone w szkołach innego typu oraz szkoły artystyczne realizujące kształcenie ogólne w zakresie dotychczasowego gimnazjum prowadzone przez jednostki samorządu terytorialnego. 
</t>
        </r>
      </text>
    </comment>
    <comment ref="K43" authorId="1" shapeId="0">
      <text>
        <r>
          <rPr>
            <b/>
            <sz val="10"/>
            <color indexed="81"/>
            <rFont val="Tahoma"/>
            <family val="2"/>
            <charset val="238"/>
          </rPr>
          <t>Niepotrzebne skreślić</t>
        </r>
        <r>
          <rPr>
            <sz val="10"/>
            <color indexed="81"/>
            <rFont val="Tahoma"/>
            <family val="2"/>
            <charset val="238"/>
          </rPr>
          <t xml:space="preserve">
</t>
        </r>
      </text>
    </comment>
    <comment ref="S43" authorId="1" shapeId="0">
      <text>
        <r>
          <rPr>
            <b/>
            <sz val="9"/>
            <color indexed="81"/>
            <rFont val="Tahoma"/>
            <family val="2"/>
            <charset val="238"/>
          </rPr>
          <t>Niepotrzebne skreślić</t>
        </r>
        <r>
          <rPr>
            <sz val="9"/>
            <color indexed="81"/>
            <rFont val="Tahoma"/>
            <family val="2"/>
            <charset val="238"/>
          </rPr>
          <t xml:space="preserve">
</t>
        </r>
      </text>
    </comment>
    <comment ref="B55" authorId="0" shapeId="0">
      <text>
        <r>
          <rPr>
            <b/>
            <sz val="10"/>
            <color indexed="81"/>
            <rFont val="Arial"/>
            <family val="2"/>
            <charset val="238"/>
          </rPr>
          <t xml:space="preserve">Ilekroć w wyszczególnieniu jest mowa o:
1) szkołach podstawowych – należy przez to rozumieć także szkoły artystyczne realizujące kształcenie ogólne w zakresie szkoły podstawowej prowadzone przez jednostki samorządu terytorialnego;
2) dotychczasowych gimnazjach – należy przez to rozumieć także klasy dotychczasowych gimnazjów prowadzone w szkołach innego typu oraz szkoły artystyczne realizujące kształcenie ogólne w zakresie dotychczasowego gimnazjum prowadzone przez jednostki samorządu terytorialnego. 
</t>
        </r>
      </text>
    </comment>
    <comment ref="K55" authorId="1" shapeId="0">
      <text>
        <r>
          <rPr>
            <b/>
            <sz val="10"/>
            <color indexed="81"/>
            <rFont val="Tahoma"/>
            <family val="2"/>
            <charset val="238"/>
          </rPr>
          <t>Niepotrzebne skreślić</t>
        </r>
        <r>
          <rPr>
            <sz val="10"/>
            <color indexed="81"/>
            <rFont val="Tahoma"/>
            <family val="2"/>
            <charset val="238"/>
          </rPr>
          <t xml:space="preserve">
</t>
        </r>
      </text>
    </comment>
    <comment ref="S55" authorId="1" shapeId="0">
      <text>
        <r>
          <rPr>
            <b/>
            <sz val="9"/>
            <color indexed="81"/>
            <rFont val="Tahoma"/>
            <family val="2"/>
            <charset val="238"/>
          </rPr>
          <t>Niepotrzebne skreślić</t>
        </r>
        <r>
          <rPr>
            <sz val="9"/>
            <color indexed="81"/>
            <rFont val="Tahoma"/>
            <family val="2"/>
            <charset val="238"/>
          </rPr>
          <t xml:space="preserve">
</t>
        </r>
      </text>
    </comment>
    <comment ref="B58" authorId="1" shapeId="0">
      <text>
        <r>
          <rPr>
            <b/>
            <sz val="10"/>
            <color indexed="81"/>
            <rFont val="Tahoma"/>
            <family val="2"/>
            <charset val="238"/>
          </rPr>
          <t xml:space="preserve">Należy wypełnić poz. 1, w przypadku gdy w roku szkolnym 2017/2018 szkoły zapewniły uczniom komplety podręczników lub materiałów edukacyjnych podlegające refundacji z dotacji celowej w 2018 r.
</t>
        </r>
      </text>
    </comment>
    <comment ref="B59" authorId="1" shapeId="0">
      <text>
        <r>
          <rPr>
            <b/>
            <sz val="10"/>
            <color indexed="81"/>
            <rFont val="Tahoma"/>
            <family val="2"/>
            <charset val="238"/>
          </rPr>
          <t>Należy wypełnić poz. 2, w przypadku gdy w roku szkolnym 2017/2018 szkoły zapewniły uczniom komplety materiałów ćwiczeniowych podlegające refundacji z dotacji celowej w 2018 r.</t>
        </r>
      </text>
    </comment>
    <comment ref="B60" authorId="1" shapeId="0">
      <text>
        <r>
          <rPr>
            <b/>
            <sz val="10"/>
            <color indexed="81"/>
            <rFont val="Tahoma"/>
            <family val="2"/>
            <charset val="238"/>
          </rPr>
          <t xml:space="preserve">W przypadku poz. 3 kol. 7 i 11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uczniów dotychczasowych gimnazjów zakupiono podręczniki lub materiały edukacyjne do dwóch języków obcych nowożytnych – należy podać podwójną liczbę tych uczniów. </t>
        </r>
      </text>
    </comment>
  </commentList>
</comments>
</file>

<file path=xl/sharedStrings.xml><?xml version="1.0" encoding="utf-8"?>
<sst xmlns="http://schemas.openxmlformats.org/spreadsheetml/2006/main" count="103" uniqueCount="72">
  <si>
    <t>Kod TERYT</t>
  </si>
  <si>
    <t>informacja składana po raz pierwszy</t>
  </si>
  <si>
    <t>(należy zaznaczyć własciwy kwadrat przez wpisanie zanku "X")</t>
  </si>
  <si>
    <t>Poz.</t>
  </si>
  <si>
    <t>Razem</t>
  </si>
  <si>
    <t>Klasa I</t>
  </si>
  <si>
    <t>Klasa II</t>
  </si>
  <si>
    <t>Klasa III</t>
  </si>
  <si>
    <t>Klasa IV</t>
  </si>
  <si>
    <t>Klasa V</t>
  </si>
  <si>
    <t>Klasa VI</t>
  </si>
  <si>
    <t>Wyszczególnienie</t>
  </si>
  <si>
    <t>Klasa VII</t>
  </si>
  <si>
    <t>Klasa VIII</t>
  </si>
  <si>
    <t>Prognozowana liczba uczniów danych klas w roku szkolnym 2018/2019 powiększona o liczbę uczniów równą liczbie oddziałów danej klasy</t>
  </si>
  <si>
    <t>Prognozowana liczba uczniów danych klas w roku szkolnym 2018/2019</t>
  </si>
  <si>
    <t>, z tego:</t>
  </si>
  <si>
    <t xml:space="preserve">-         wydatki bieżące </t>
  </si>
  <si>
    <t xml:space="preserve">-         wydatki majątkowe </t>
  </si>
  <si>
    <r>
      <t xml:space="preserve">aktualizacja informacji </t>
    </r>
    <r>
      <rPr>
        <b/>
        <sz val="9"/>
        <color theme="1"/>
        <rFont val="Arial"/>
        <family val="2"/>
        <charset val="238"/>
      </rPr>
      <t>*</t>
    </r>
    <r>
      <rPr>
        <b/>
        <vertAlign val="superscript"/>
        <sz val="9"/>
        <color theme="1"/>
        <rFont val="Arial"/>
        <family val="2"/>
        <charset val="238"/>
      </rPr>
      <t>)</t>
    </r>
  </si>
  <si>
    <t>Załącznik nr 4</t>
  </si>
  <si>
    <t>Koszty obsługi zadania (1% kwoty wskazanej w poz. 16) po zaokrągleniu w dół do pełnych groszy</t>
  </si>
  <si>
    <t>Wnioskowana kwota dotacji (suma kwot wskazanych w poz. 16 i 17)</t>
  </si>
  <si>
    <t>Koszty obsługi zadania (1% kwoty wskazanej w poz. 2) po zaokrągleniu w dół do pełnych groszy</t>
  </si>
  <si>
    <t>Wnioskowana kwota dotacji (suma kwot wskazanych w poz. 2 i 3)</t>
  </si>
  <si>
    <t>Koszty obsługi zadania (1% kwoty wskazanej w poz. 9) po zaokrągleniu w dół do pełnych groszy</t>
  </si>
  <si>
    <t>Wnioskowana kwota dotacji (suma kwot wskazanych w poz. 9 i 10)</t>
  </si>
  <si>
    <t>Środki niezbędne na wyposażenie szkół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74,25 zł na ucznia)</t>
  </si>
  <si>
    <t xml:space="preserve">Środki niezbędne na wyposażenie szkół w komplety podręczników do zajęć z zakresu danego języka obcego nowożytnego lub materiałów edukacyjnych do zajęć z zakresu danego języka obcego nowożytnego dla liczby uczniów wskazanej w poz. 2 (kwota ta nie może być wyższa od iloczynu liczby uczniów wskazanej w poz. 2, kol. 5 oraz kwoty 24,75 zł na ucznia) </t>
  </si>
  <si>
    <t>Środki niezbędne na wyposażenie szkół w komplety podręczników do zajęć z zakresu edukacji: polonistycznej, matematycznej, przyrodniczej i społecznej, podręczników do zajęć z zakresu danego języka obcego nowożytnego lub materiałów edukacyjnych dla liczby uczniów wskazanej w poz. 3 (kwota ta nie może być wyższa od iloczynu liczby uczniów wskazanej w poz. 3, kol. 3 oraz kwoty 74,25 zł na ucznia)</t>
  </si>
  <si>
    <t>Środki niezbędne na wyposażenie szkół w komplety podręczników do zajęć z zakresu edukacji: polonistycznej, matematycznej, przyrodniczej i społecznej, podręczników do zajęć z zakresu danego języka obcego nowożytnego lub materiałów edukacyjnych dla liczby uczniów wskazanej w poz. 4 (kwota ta nie może być wyższa od iloczynu liczby uczniów wskazanej w poz. 4, kol. 3 oraz kwoty 74,25 zł na ucznia)</t>
  </si>
  <si>
    <t xml:space="preserve">Środki niezbędne na wyposażenie szkół w komplety podręczników do zajęć z zakresu danego języka obcego nowożytnego lub materiałów edukacyjnych do zajęć z zakresu danego języka obcego nowożytnego dla liczby uczniów wskazanej w poz. 4 (kwota ta nie może być wyższa od iloczynu liczby uczniów wskazanej w poz. 4, kol. 5 oraz kwoty 24,75 zł na ucznia)
</t>
  </si>
  <si>
    <t>Liczba uczniów danych klas w roku szkolnym 2017/2018, którym szkoły ze środków dotacji celowej zapewniły podręczniki do danego języka obcego nowożytnego lub materiały edukacyjne do danego języka obcego nowożytnego ze względu na zdiagnozowany stopień zaawansowania znajomości danego języka obcego nowożytnego</t>
  </si>
  <si>
    <t xml:space="preserve">Środki niezbędne na wyposażenie szkół w komplety podręczników do zajęć z zakresu danego języka obcego nowożytnego lub materiałów edukacyjnych do zajęć z zakresu danego języka obcego nowożytnego dla liczby uczniów wskazanej w poz. 1 (kwota ta nie może być wyższa od iloczynu liczby uczniów wskazanej odpowiednio w poz. 1, kol. 4 i 5 oraz kwoty 24,75 zł na ucznia)
</t>
  </si>
  <si>
    <t>Środki niezbędne na wyposażenie szkół w podręczniki do danego języka obcego nowożytnego lub materiały edukacyjne do danego języka obcego nowożytnego ze względu na zdiagnozowany stopień zaawansowania znajomości danego języka obcego nowożytnego dla liczby uczniów wskazanej w poz. 3 (kwota ta nie może być wyższa od iloczynu liczby uczniów wskazanej odpowiednio w poz. 3, kol. 7 i 11 oraz kwoty 24,75 zł na ucznia)</t>
  </si>
  <si>
    <t xml:space="preserve">Środki niezbędne na wyposażenie szkół w komplety podręczników lub materiałów edukacyjnych dla liczby uczniów wskazanej w poz. 1 (kwota ta nie może być wyższa od iloczynu liczby uczniów wskazanej odpowiednio w: 
- poz. 1, kol. 6–8 oraz kwoty 138,60 zł na ucznia,
- poz. 1, kol. 9, 11 i 12 oraz kwoty 247,50 zł na ucznia)
</t>
  </si>
  <si>
    <t>Wniosek o udzielenie dotacji celowej na wyposażenie szkół w podręczniki, materiały edukacyjne lub materiały ćwiczeniowe w 2018 r.</t>
  </si>
  <si>
    <t>I. Dotacja celowa na wyposażenie szkół w podręczniki lub materiały edukacyjne</t>
  </si>
  <si>
    <t xml:space="preserve">Prognozowany wzrost liczby uczniów danych klas w roku szkolnym 2018/2019 w stosunku do: 
– liczby uczniów klas I szkół podstawowych, którym w roku szkolnym 2017/2018 szkoły zapewniły komplety podręczników do zajęć z zakresu edukacji: polonistycznej, matematycznej, przyrodniczej i społecznej, podręczników do zajęć z zakresu danego języka obcego nowożytnego lub materiałów edukacyjnych,
– liczby uczniów klas III szkół podstawowych, którym w roku szkolnym 2017/2018 szkoły zapewniły komplety podręczników do zajęć z zakresu danego języka obcego nowożytnego lub materiałów edukacyjnych do zajęć z zakresu danego języka obcego nowożytnego,
–  liczby uczniów klas IV,VI i VII szkół podstawowych oraz klas III dotychczasowych gimnazjów, którym w roku szkolnym 2017/2018 szkoły zapewniły komplety podręczników lub materiałów edukacyjnych
</t>
  </si>
  <si>
    <t>Prognozowana liczba uczniów danych klas w roku szkolnym 2018/2019 powiększona o liczbę uczniów równą liczbie oddziałów danych klas</t>
  </si>
  <si>
    <t xml:space="preserve">Liczba uczniów danych klas w roku szkolnym 2018/2019, dla których istnieje konieczność zapewnienia przez szkoły kompletów: 
- podręczników do zajęć z zakresu edukacji: polonistycznej, matematycznej, przyrodniczej i społecznej, podręczników do zajęć z zakresu danego języka obcego nowożytnego lub materiałów edukacyjnych, w przypadku uczniów klas I szkół podstawowych,
- podręczników do zajęć z zakresu danego języka obcego nowożytnego lub materiałów edukacyjnych do zajęć z zakresu danego języka obcego nowożytnego, w przypadku uczniów klas III szkół podstawowych, 
- podręczników lub materiałów edukacyjnych, w przypadku uczniów klas IV, VI i VII szkół podstawowych i klas III dotychczasowych gimnazjów
</t>
  </si>
  <si>
    <t xml:space="preserve">Środki niezbędne na wyposażenie szkół w podręczniki lub materiały edukacyjne dla liczby uczniów wskazanej w poz. 1 (kwota ta nie może być wyższa od iloczynu liczby uczniów wskazanej odpowiednio w: 
- poz. 1, kol. 7 oraz kwoty 178,20 zł na ucznia,
- poz. 1, kol. 10 oraz kwoty 247,50 zł na ucznia)
</t>
  </si>
  <si>
    <t xml:space="preserve">Środki niezbędne na wyposażenie szkół w komplety podręczników do zajęć z zakresu edukacji: polonistycznej, matematycznej, przyrodniczej i społecznej, podręczników do zajęć z zakresu danego języka obcego nowożytnego lub materiałów edukacyjnych dla liczby uczniów wskazanej w poz. 2 (kwota ta nie może być wyższa od iloczynu liczby uczniów wskazanej w poz. 2, kol. 3 oraz kwoty 74,25 zł na ucznia)
</t>
  </si>
  <si>
    <t xml:space="preserve">Środki niezbędne na wyposażenie szkół w komplety podręczników lub materiałów edukacyjnych dla liczby uczniów wskazanej w poz. 2 (kwota ta nie może być wyższa od iloczynu liczby uczniów wskazanej odpowiednio w: 
- poz. 2, kol. 6 i 8 oraz kwoty 138,60 zł na ucznia,
- poz. 2, kol. 9 i 11 oraz kwoty 247,50 zł na ucznia)
</t>
  </si>
  <si>
    <t>Środki niezbędne na wyposażenie szkół w podręczniki do zajęć z zakresu danego języka obcego nowożytnego lub materiały edukacyjne do zajęć z zakresu danego języka obcego nowożytnego dla liczby uczniów wskazanej w poz. 3 (kwota ta nie może być wyższa od iloczynu liczby uczniów wskazanej w poz. 3, kol. 5 oraz kwoty 24,75 zł na ucznia)</t>
  </si>
  <si>
    <t xml:space="preserve">Środki niezbędne na wyposażenie szkół w podręczniki lub materiały edukacyjne dla liczby uczniów wskazanej w poz. 3 (kwota ta nie może być wyższa od iloczynu liczby uczniów wskazanej odpowiednio w: 
- poz. 3, kol. 6 i 8 oraz kwoty 138,60 zł na ucznia,
- poz. 3, kol. 9 i 11 oraz kwoty 247,50 zł na ucznia)
</t>
  </si>
  <si>
    <t xml:space="preserve">Środki niezbędne na wyposażenie szkół w komplety podręczników lub materiałów edukacyjnych dla liczby uczniów wskazanej w poz. 4 (kwota ta nie może być wyższa od iloczynu liczby uczniów wskazanej odpowiednio w: 
- poz. 4, kol. 6 i 8 oraz kwoty 138,60 zł na ucznia,
- poz. 4, kol. 9 i 11 oraz kwoty 247,50 zł na ucznia)
</t>
  </si>
  <si>
    <t>Środki niezbędne na wyposażenie szkół w podręczniki lub materiały edukacyjne (suma kwot wskazanych w poz. 5-15)</t>
  </si>
  <si>
    <t>Łączna kwota dotacji celowej na wyposażenie szkół w podręczniki lub materiały edukacyjne, w tym koszty obsługi zadania (poz. 18 , kol. 12) wynosi</t>
  </si>
  <si>
    <t xml:space="preserve">II.  Dotacja celowa na wyposażenie szkół w materiały ćwiczeniowe
</t>
  </si>
  <si>
    <t xml:space="preserve">Środki niezbędne na wyposażenie szkół w materiały ćwiczeniowe dla liczby uczniów wskazanej w poz.1 (kwota ta nie może być wyższa od iloczynu liczby uczniów wskazanej odpowiednio w: 
- poz. 1, kol. 35 oraz kwoty 49,50 zł na ucznia,
- poz. 1, kol. 6–11 oraz kwoty 24,75 zł na ucznia)
</t>
  </si>
  <si>
    <t xml:space="preserve">Łączna kwota dotacji celowej na wyposażenie szkół w materiały ćwiczeniowe, w tym koszty obsługi zadania (poz. 4 kol. 12) wynosi </t>
  </si>
  <si>
    <t>III. Dotacja celowa na refundację kosztów poniesionych w roku szkolnym 2017/2018 na zapewnienie podręczników, materiałów edukacyjnych lub materiałów ćwiczeniowych</t>
  </si>
  <si>
    <t xml:space="preserve">Wzrost liczby uczniów danych klas w ciągu roku szkolnego 2017/2018 w stosunku do liczby uczniów tych klas, którym w 2017 r. szkoły ze środków dotacji celowej zapewniły komplety:
- podręczników do zajęć z zakresu edukacji: polonistycznej, matematycznej, przyrodniczej i społecznej, podręczników do zajęć z zakresu danego języka obcego nowożytnego lub materiałów edukacyjnych, w przypadku uczniów klas I szkół podstawowych,
- podręczników do zajęć z zakresu danego języka obcego nowożytnego lub materiałów edukacyjnych do zajęć z zakresu danego języka obcego nowożytnego, w przypadku uczniów klas II i III szkół podstawowych,
- podręczników lub materiałów edukacyjnych, w przypadku uczniów klas IV–VII szkół podstawowych i klas II i III dotychczasowych gimnazjów
</t>
  </si>
  <si>
    <t>Wzrost liczby uczniów danych klas w ciągu roku szkolnego 2017/2018 w stosunku do liczby uczniów tych klas, którym w 2017 r. szkoły ze środków dotacji celowej zapewniły komplety materiałów ćwiczeniowych</t>
  </si>
  <si>
    <t xml:space="preserve">Środki niezbędne na wyposażenie szkół w komplety podręczników do zajęć z zakresu edukacji: polonistycznej, matematycznej, przyrodniczej i społecznej, podręczników do zajęć z zakresu danego języka obcego nowożytnego lub materiałów edukacyjnych dla liczby uczniów wskazanej w poz. 1 (kwota ta nie może być wyższa od iloczynu liczby uczniów wskazanej w: 
- poz. 1, kol. 3 oraz kwoty 74,25 zł na ucznia)
</t>
  </si>
  <si>
    <t xml:space="preserve">Środki niezbędne na wyposażenie szkół w komplety materiałów ćwiczeniowych dla liczby uczniów wskazanej w poz. 2 (kwota ta nie może być wyższa od iloczynu liczby uczniów wskazanej odpowiednio w: 
- poz. 2, kol. 3–5 oraz kwoty 49,50 zł na ucznia,
- poz. 2, kol. 6–9, 11 i 12 oraz kwoty 24,75 zł na ucznia)
</t>
  </si>
  <si>
    <t xml:space="preserve">Środki podlegające refundacji (suma kwot wskazanych w poz. 4-8)
</t>
  </si>
  <si>
    <t>IV. Kwota dotacji celowej na wyposażenie szkół (zespołów szkół) w podręczniki, materiały edukacyjne lub materiały ćwiczeniowe, uwzględniająca kwoty refundacji</t>
  </si>
  <si>
    <t>………….………................................</t>
  </si>
  <si>
    <t>data sporządzenia</t>
  </si>
  <si>
    <t>*</t>
  </si>
  <si>
    <t>W przypadku informacji przekazywanej w postaci:</t>
  </si>
  <si>
    <t>1)     papierowej i elektronicznej:</t>
  </si>
  <si>
    <t>2)     elektronicznej opatrzonej kwalifikowanym podpisem elektronicznym umieszcza się ten podpis.</t>
  </si>
  <si>
    <t>Dotychczasowe gimnazja/szkoły artystyczne realizujące kształcenie ogólne w zakresie dotychczasowego gimnazjum</t>
  </si>
  <si>
    <t>Szkoły podstawowe/szkoły artystyczne realizujące kształcenie ogólne w zakresie szkoły podstawowej</t>
  </si>
  <si>
    <t xml:space="preserve">Suma kwot wskazanych w pkt I (poz. 18, kol. 12), pkt II (poz. 4, kol. 12) i pkt III (poz. 11, kol. 12) </t>
  </si>
  <si>
    <t>Nazwa jednostki samorządu terytorialnego</t>
  </si>
  <si>
    <t>pieczęć i podpis wójta/burmistrza/prezydenta miasta/starosty/marszałka województwa*</t>
  </si>
  <si>
    <t>a)     w informacji w postaci papierowej umieszcza się pieczęć i podpis wójta/burmistrza/prezydenta miasta/starosty/marszałka województwa,</t>
  </si>
  <si>
    <t>b)     w informacji w postaci elektronicznej nie umieszcza się pieczęci i podpisu wójta, burmistrza/prezydenta miasta/starosty/marszałka województwa;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</si>
</sst>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zł&quot;"/>
  </numFmts>
  <fonts count="24"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12"/>
      <color theme="1"/>
      <name val="Arial"/>
      <family val="2"/>
      <charset val="238"/>
    </font>
    <font>
      <sz val="9"/>
      <color theme="1"/>
      <name val="Arial"/>
      <family val="2"/>
      <charset val="238"/>
    </font>
    <font>
      <b/>
      <sz val="9"/>
      <color theme="1"/>
      <name val="Arial"/>
      <family val="2"/>
      <charset val="238"/>
    </font>
    <font>
      <i/>
      <sz val="11"/>
      <color theme="1"/>
      <name val="Arial"/>
      <family val="2"/>
      <charset val="238"/>
    </font>
    <font>
      <i/>
      <sz val="10"/>
      <color theme="1"/>
      <name val="Arial"/>
      <family val="2"/>
      <charset val="238"/>
    </font>
    <font>
      <b/>
      <vertAlign val="superscript"/>
      <sz val="9"/>
      <color theme="1"/>
      <name val="Arial"/>
      <family val="2"/>
      <charset val="238"/>
    </font>
    <font>
      <sz val="10"/>
      <color theme="1"/>
      <name val="Times New Roman"/>
      <family val="1"/>
      <charset val="238"/>
    </font>
    <font>
      <sz val="9"/>
      <color indexed="81"/>
      <name val="Tahoma"/>
      <family val="2"/>
      <charset val="238"/>
    </font>
    <font>
      <sz val="8"/>
      <color rgb="FFFF0000"/>
      <name val="Arial"/>
      <family val="2"/>
      <charset val="238"/>
    </font>
    <font>
      <b/>
      <sz val="10"/>
      <color indexed="81"/>
      <name val="Arial"/>
      <family val="2"/>
      <charset val="238"/>
    </font>
    <font>
      <sz val="9"/>
      <color theme="1"/>
      <name val="Times New Roman"/>
      <family val="1"/>
      <charset val="238"/>
    </font>
    <font>
      <b/>
      <sz val="10"/>
      <color indexed="81"/>
      <name val="Tahoma"/>
      <family val="2"/>
      <charset val="238"/>
    </font>
    <font>
      <sz val="10"/>
      <color indexed="81"/>
      <name val="Tahoma"/>
      <family val="2"/>
      <charset val="238"/>
    </font>
    <font>
      <b/>
      <sz val="14"/>
      <color theme="1"/>
      <name val="Arial"/>
      <family val="2"/>
      <charset val="238"/>
    </font>
    <font>
      <b/>
      <sz val="10"/>
      <color theme="1"/>
      <name val="Times New Roman"/>
      <family val="1"/>
      <charset val="238"/>
    </font>
    <font>
      <b/>
      <sz val="9"/>
      <color indexed="81"/>
      <name val="Tahoma"/>
      <family val="2"/>
      <charset val="238"/>
    </font>
    <font>
      <sz val="11"/>
      <color rgb="FF000000"/>
      <name val="Times New Roman"/>
      <family val="1"/>
      <charset val="238"/>
    </font>
    <font>
      <sz val="11"/>
      <color theme="1"/>
      <name val="Times New Roman"/>
      <family val="1"/>
      <charset val="238"/>
    </font>
    <font>
      <sz val="8"/>
      <color theme="1"/>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01">
    <xf numFmtId="0" fontId="0" fillId="0" borderId="0" xfId="0"/>
    <xf numFmtId="0" fontId="2" fillId="0" borderId="0" xfId="0" applyFont="1"/>
    <xf numFmtId="0" fontId="2" fillId="0" borderId="0" xfId="0" applyFont="1" applyAlignment="1">
      <alignment horizontal="center" vertical="center"/>
    </xf>
    <xf numFmtId="0" fontId="6" fillId="0" borderId="0" xfId="0" applyFont="1" applyAlignment="1">
      <alignment vertical="center"/>
    </xf>
    <xf numFmtId="0" fontId="2" fillId="0" borderId="1" xfId="0" applyFont="1" applyBorder="1" applyAlignment="1">
      <alignment horizontal="center" vertical="center"/>
    </xf>
    <xf numFmtId="0" fontId="8" fillId="0" borderId="0" xfId="0" applyFont="1"/>
    <xf numFmtId="0" fontId="1" fillId="0" borderId="1" xfId="0" applyFont="1" applyBorder="1" applyAlignment="1" applyProtection="1">
      <alignment horizontal="center" vertical="center"/>
      <protection locked="0"/>
    </xf>
    <xf numFmtId="0" fontId="9" fillId="0" borderId="0" xfId="0" applyFont="1" applyAlignment="1">
      <alignment horizontal="center" vertical="center"/>
    </xf>
    <xf numFmtId="0" fontId="2" fillId="0" borderId="1" xfId="0" applyFont="1" applyBorder="1" applyAlignment="1">
      <alignment horizontal="center" vertical="top"/>
    </xf>
    <xf numFmtId="164" fontId="3" fillId="0" borderId="1" xfId="0" applyNumberFormat="1" applyFont="1" applyBorder="1" applyAlignment="1">
      <alignment horizontal="center" vertical="center"/>
    </xf>
    <xf numFmtId="0" fontId="13" fillId="0" borderId="0" xfId="0" applyFont="1" applyAlignment="1">
      <alignment wrapText="1"/>
    </xf>
    <xf numFmtId="0" fontId="6" fillId="0" borderId="0" xfId="0" applyFont="1" applyBorder="1" applyAlignment="1">
      <alignment horizontal="left" vertical="center"/>
    </xf>
    <xf numFmtId="0" fontId="6" fillId="0" borderId="0" xfId="0" applyFont="1" applyAlignment="1">
      <alignment horizontal="left" vertical="center" wrapText="1"/>
    </xf>
    <xf numFmtId="0" fontId="2"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164" fontId="2" fillId="3" borderId="1" xfId="0" applyNumberFormat="1" applyFont="1" applyFill="1" applyBorder="1" applyAlignment="1">
      <alignment horizontal="center" vertical="center"/>
    </xf>
    <xf numFmtId="0" fontId="2" fillId="0" borderId="0" xfId="0" applyFont="1" applyAlignment="1">
      <alignment horizontal="left" vertical="center"/>
    </xf>
    <xf numFmtId="0" fontId="6"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Alignment="1">
      <alignment horizontal="left" vertical="center" wrapText="1"/>
    </xf>
    <xf numFmtId="0" fontId="6" fillId="0" borderId="0" xfId="0" applyFont="1" applyBorder="1" applyAlignment="1">
      <alignment vertical="center"/>
    </xf>
    <xf numFmtId="0" fontId="2" fillId="0" borderId="0" xfId="0" applyFont="1" applyBorder="1"/>
    <xf numFmtId="0" fontId="15" fillId="0" borderId="0" xfId="0" applyFont="1"/>
    <xf numFmtId="164" fontId="2" fillId="0" borderId="0" xfId="0" applyNumberFormat="1" applyFont="1" applyBorder="1" applyAlignment="1">
      <alignment horizontal="right"/>
    </xf>
    <xf numFmtId="0" fontId="3" fillId="0" borderId="0" xfId="0" applyFont="1"/>
    <xf numFmtId="164" fontId="3" fillId="0" borderId="8" xfId="0" applyNumberFormat="1" applyFont="1" applyBorder="1"/>
    <xf numFmtId="0" fontId="18" fillId="0" borderId="0" xfId="0" applyFont="1"/>
    <xf numFmtId="164" fontId="3" fillId="0" borderId="0" xfId="0" applyNumberFormat="1" applyFont="1" applyBorder="1"/>
    <xf numFmtId="0" fontId="19" fillId="0" borderId="0" xfId="0" applyFont="1" applyAlignment="1">
      <alignment horizontal="left" vertical="center" indent="5"/>
    </xf>
    <xf numFmtId="0" fontId="11" fillId="0" borderId="0" xfId="0" applyFont="1" applyAlignment="1">
      <alignment horizontal="left" vertical="center" indent="5"/>
    </xf>
    <xf numFmtId="0" fontId="18" fillId="0" borderId="0" xfId="0" applyFont="1" applyAlignment="1">
      <alignment horizontal="left" vertical="center"/>
    </xf>
    <xf numFmtId="164" fontId="3" fillId="0" borderId="8" xfId="0" applyNumberFormat="1" applyFont="1" applyBorder="1" applyAlignment="1">
      <alignment horizontal="right" vertical="center"/>
    </xf>
    <xf numFmtId="0" fontId="4" fillId="0" borderId="0" xfId="0" applyFont="1"/>
    <xf numFmtId="164" fontId="2" fillId="0" borderId="8" xfId="0" applyNumberFormat="1" applyFont="1" applyBorder="1"/>
    <xf numFmtId="164" fontId="2" fillId="0" borderId="9" xfId="0" applyNumberFormat="1" applyFont="1" applyBorder="1"/>
    <xf numFmtId="0" fontId="3" fillId="2" borderId="1" xfId="0" applyFont="1" applyFill="1" applyBorder="1" applyAlignment="1">
      <alignment horizontal="center" vertical="center"/>
    </xf>
    <xf numFmtId="164" fontId="3" fillId="0" borderId="0" xfId="0" applyNumberFormat="1" applyFont="1" applyFill="1" applyBorder="1" applyAlignment="1">
      <alignment horizontal="center" vertical="center"/>
    </xf>
    <xf numFmtId="164" fontId="2" fillId="0" borderId="1" xfId="0" applyNumberFormat="1" applyFont="1" applyBorder="1" applyAlignment="1">
      <alignment horizontal="center" vertical="center"/>
    </xf>
    <xf numFmtId="164" fontId="3" fillId="0" borderId="0" xfId="0" applyNumberFormat="1" applyFont="1" applyBorder="1" applyAlignment="1">
      <alignment horizontal="center" vertical="center"/>
    </xf>
    <xf numFmtId="164" fontId="2" fillId="0" borderId="0" xfId="0" applyNumberFormat="1"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1" fillId="0" borderId="0" xfId="0" applyFont="1" applyAlignment="1">
      <alignment horizontal="right" vertical="center"/>
    </xf>
    <xf numFmtId="0" fontId="23" fillId="0" borderId="0" xfId="0" applyFont="1" applyAlignment="1">
      <alignment horizontal="justify" vertical="center"/>
    </xf>
    <xf numFmtId="0" fontId="3" fillId="0" borderId="0" xfId="0" applyFont="1" applyAlignment="1">
      <alignment horizontal="left" vertical="center"/>
    </xf>
    <xf numFmtId="0" fontId="3" fillId="0" borderId="3" xfId="0" applyFont="1" applyBorder="1" applyAlignment="1">
      <alignment vertical="center"/>
    </xf>
    <xf numFmtId="0" fontId="21" fillId="0" borderId="0" xfId="0" applyFont="1" applyAlignment="1">
      <alignment horizont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vertical="top" wrapText="1"/>
    </xf>
    <xf numFmtId="164" fontId="3" fillId="0" borderId="2" xfId="0" applyNumberFormat="1" applyFont="1" applyBorder="1" applyAlignment="1">
      <alignment horizontal="center" vertical="center"/>
    </xf>
    <xf numFmtId="164" fontId="3"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64" fontId="2" fillId="3" borderId="2" xfId="0" applyNumberFormat="1" applyFont="1" applyFill="1" applyBorder="1" applyAlignment="1">
      <alignment horizontal="center" vertical="center"/>
    </xf>
    <xf numFmtId="164" fontId="2" fillId="3" borderId="4" xfId="0" applyNumberFormat="1" applyFont="1" applyFill="1" applyBorder="1" applyAlignment="1">
      <alignment horizontal="center" vertical="center"/>
    </xf>
    <xf numFmtId="164" fontId="2" fillId="0" borderId="2"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2" fillId="0" borderId="1" xfId="0" applyFont="1" applyBorder="1" applyAlignment="1">
      <alignment horizontal="left" vertical="top" wrapText="1"/>
    </xf>
    <xf numFmtId="164" fontId="3" fillId="0" borderId="2" xfId="0" applyNumberFormat="1" applyFont="1" applyFill="1" applyBorder="1" applyAlignment="1">
      <alignment horizontal="center" vertical="center"/>
    </xf>
    <xf numFmtId="164" fontId="3" fillId="0" borderId="4" xfId="0" applyNumberFormat="1" applyFont="1" applyFill="1" applyBorder="1" applyAlignment="1">
      <alignment horizontal="center" vertical="center"/>
    </xf>
    <xf numFmtId="0" fontId="4" fillId="0" borderId="0" xfId="0" applyFont="1" applyAlignment="1">
      <alignment horizontal="right"/>
    </xf>
    <xf numFmtId="0" fontId="5" fillId="0" borderId="0" xfId="0" applyFont="1" applyAlignment="1">
      <alignment horizontal="right"/>
    </xf>
    <xf numFmtId="0" fontId="3" fillId="0" borderId="1" xfId="0" applyFont="1" applyBorder="1" applyAlignment="1" applyProtection="1">
      <alignment horizontal="center" vertical="center" wrapText="1"/>
      <protection locked="0"/>
    </xf>
    <xf numFmtId="0" fontId="3" fillId="0" borderId="0" xfId="0" applyFont="1" applyAlignment="1">
      <alignment horizontal="left" vertical="center"/>
    </xf>
    <xf numFmtId="49" fontId="3" fillId="0" borderId="1" xfId="0" applyNumberFormat="1" applyFont="1" applyBorder="1" applyAlignment="1">
      <alignment horizontal="center" vertical="center"/>
    </xf>
    <xf numFmtId="0" fontId="3" fillId="0" borderId="0" xfId="0" applyFont="1" applyBorder="1" applyAlignment="1">
      <alignment horizontal="left"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4" fillId="0" borderId="0" xfId="0" applyFont="1" applyAlignment="1">
      <alignment horizontal="left" vertical="center" indent="7"/>
    </xf>
    <xf numFmtId="0" fontId="4" fillId="0" borderId="0" xfId="0" applyFont="1" applyAlignment="1">
      <alignment horizontal="left" vertical="center"/>
    </xf>
    <xf numFmtId="0" fontId="6"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wrapText="1"/>
    </xf>
    <xf numFmtId="0" fontId="18" fillId="0" borderId="0" xfId="0" applyFont="1"/>
    <xf numFmtId="0" fontId="22" fillId="0" borderId="0" xfId="0" applyFont="1" applyAlignment="1">
      <alignment horizontal="justify" vertical="center"/>
    </xf>
    <xf numFmtId="0" fontId="3" fillId="0" borderId="0" xfId="0" applyFont="1"/>
    <xf numFmtId="0" fontId="2" fillId="0" borderId="0" xfId="0" applyFont="1" applyAlignment="1">
      <alignment horizontal="left" vertical="center"/>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87"/>
  <sheetViews>
    <sheetView tabSelected="1" topLeftCell="A67" zoomScale="88" zoomScaleNormal="88" workbookViewId="0">
      <selection activeCell="M90" sqref="M90"/>
    </sheetView>
  </sheetViews>
  <sheetFormatPr defaultColWidth="8.85546875" defaultRowHeight="12.75" x14ac:dyDescent="0.2"/>
  <cols>
    <col min="1" max="1" width="7" style="2" customWidth="1"/>
    <col min="2" max="7" width="11.7109375" style="1" customWidth="1"/>
    <col min="8" max="8" width="4.28515625" style="1" customWidth="1"/>
    <col min="9" max="10" width="11.7109375" style="1" customWidth="1"/>
    <col min="11" max="11" width="14.28515625" style="1" customWidth="1"/>
    <col min="12" max="21" width="11.7109375" style="1" customWidth="1"/>
    <col min="22" max="22" width="14.85546875" style="1" customWidth="1"/>
    <col min="23" max="23" width="17.7109375" style="1" customWidth="1"/>
    <col min="24" max="16384" width="8.85546875" style="1"/>
  </cols>
  <sheetData>
    <row r="1" spans="1:22" ht="27.6" customHeight="1" x14ac:dyDescent="0.25">
      <c r="U1" s="78" t="s">
        <v>20</v>
      </c>
      <c r="V1" s="79"/>
    </row>
    <row r="3" spans="1:22" x14ac:dyDescent="0.2">
      <c r="A3" s="81" t="s">
        <v>68</v>
      </c>
      <c r="B3" s="81"/>
      <c r="C3" s="81"/>
      <c r="D3" s="81"/>
      <c r="E3" s="81"/>
      <c r="F3" s="81"/>
      <c r="G3" s="81"/>
      <c r="O3" s="47"/>
      <c r="P3" s="47"/>
    </row>
    <row r="4" spans="1:22" ht="55.15" customHeight="1" x14ac:dyDescent="0.2">
      <c r="A4" s="80"/>
      <c r="B4" s="80"/>
      <c r="C4" s="80"/>
      <c r="D4" s="80"/>
      <c r="E4" s="80"/>
    </row>
    <row r="5" spans="1:22" x14ac:dyDescent="0.2">
      <c r="A5" s="48" t="s">
        <v>0</v>
      </c>
      <c r="B5" s="48"/>
      <c r="F5" s="23"/>
      <c r="G5" s="23"/>
    </row>
    <row r="6" spans="1:22" ht="41.45" customHeight="1" x14ac:dyDescent="0.2">
      <c r="A6" s="82"/>
      <c r="B6" s="82"/>
      <c r="C6" s="82"/>
      <c r="D6" s="82"/>
      <c r="E6" s="82"/>
      <c r="F6" s="23"/>
      <c r="G6" s="23"/>
    </row>
    <row r="7" spans="1:22" x14ac:dyDescent="0.2">
      <c r="A7" s="83"/>
      <c r="B7" s="83"/>
      <c r="C7" s="23"/>
      <c r="D7" s="23"/>
      <c r="E7" s="23"/>
    </row>
    <row r="8" spans="1:22" x14ac:dyDescent="0.2">
      <c r="A8" s="83"/>
      <c r="B8" s="83"/>
      <c r="C8" s="83"/>
      <c r="D8" s="83"/>
      <c r="E8" s="83"/>
    </row>
    <row r="9" spans="1:22" ht="33" customHeight="1" x14ac:dyDescent="0.2">
      <c r="A9" s="84" t="s">
        <v>36</v>
      </c>
      <c r="B9" s="85"/>
      <c r="C9" s="85"/>
      <c r="D9" s="85"/>
      <c r="E9" s="85"/>
      <c r="F9" s="85"/>
      <c r="G9" s="85"/>
      <c r="H9" s="85"/>
      <c r="I9" s="85"/>
      <c r="J9" s="85"/>
      <c r="K9" s="85"/>
      <c r="L9" s="85"/>
      <c r="M9" s="85"/>
      <c r="N9" s="85"/>
      <c r="O9" s="85"/>
      <c r="P9" s="85"/>
      <c r="Q9" s="85"/>
      <c r="R9" s="85"/>
      <c r="S9" s="85"/>
      <c r="T9" s="85"/>
      <c r="U9" s="85"/>
      <c r="V9" s="85"/>
    </row>
    <row r="10" spans="1:22" ht="14.45" customHeight="1" x14ac:dyDescent="0.2">
      <c r="A10" s="4"/>
      <c r="B10" s="86" t="s">
        <v>1</v>
      </c>
      <c r="C10" s="87"/>
      <c r="D10" s="87"/>
      <c r="E10" s="87"/>
      <c r="F10" s="87"/>
      <c r="G10" s="88"/>
      <c r="H10" s="23"/>
      <c r="I10" s="20"/>
      <c r="J10" s="20"/>
      <c r="K10" s="20"/>
      <c r="L10" s="20"/>
      <c r="M10" s="20"/>
      <c r="N10" s="20"/>
      <c r="O10" s="20"/>
      <c r="P10" s="20"/>
      <c r="Q10" s="11"/>
      <c r="R10" s="11"/>
    </row>
    <row r="11" spans="1:22" ht="14.45" customHeight="1" x14ac:dyDescent="0.2">
      <c r="A11" s="6"/>
      <c r="B11" s="87" t="s">
        <v>19</v>
      </c>
      <c r="C11" s="87"/>
      <c r="D11" s="87"/>
      <c r="E11" s="87"/>
      <c r="F11" s="3"/>
      <c r="G11" s="22"/>
      <c r="H11" s="23"/>
      <c r="I11" s="21"/>
      <c r="J11" s="21"/>
      <c r="K11" s="21"/>
      <c r="L11" s="21"/>
      <c r="M11" s="21"/>
      <c r="N11" s="21"/>
      <c r="O11" s="21"/>
      <c r="P11" s="21"/>
      <c r="Q11" s="12"/>
      <c r="R11" s="12"/>
    </row>
    <row r="13" spans="1:22" ht="15" customHeight="1" x14ac:dyDescent="0.2">
      <c r="B13" s="91" t="s">
        <v>2</v>
      </c>
      <c r="C13" s="91"/>
      <c r="D13" s="91"/>
      <c r="E13" s="91"/>
      <c r="F13" s="91"/>
      <c r="G13" s="19"/>
      <c r="H13" s="19"/>
      <c r="I13" s="19"/>
    </row>
    <row r="14" spans="1:22" ht="15" customHeight="1" x14ac:dyDescent="0.2">
      <c r="B14" s="19"/>
      <c r="C14" s="19"/>
      <c r="D14" s="19"/>
      <c r="E14" s="19"/>
      <c r="F14" s="19"/>
      <c r="G14" s="19"/>
      <c r="H14" s="19"/>
      <c r="I14" s="19"/>
    </row>
    <row r="15" spans="1:22" ht="15" customHeight="1" x14ac:dyDescent="0.2">
      <c r="A15" s="92" t="s">
        <v>37</v>
      </c>
      <c r="B15" s="92"/>
      <c r="C15" s="92"/>
      <c r="D15" s="92"/>
      <c r="E15" s="92"/>
      <c r="F15" s="92"/>
      <c r="G15" s="92"/>
      <c r="H15" s="92"/>
      <c r="I15" s="92"/>
      <c r="J15" s="92"/>
      <c r="K15" s="92"/>
      <c r="L15" s="92"/>
      <c r="M15" s="92"/>
      <c r="N15" s="92"/>
      <c r="O15" s="92"/>
      <c r="P15" s="92"/>
      <c r="Q15" s="92"/>
      <c r="R15" s="92"/>
      <c r="S15" s="92"/>
      <c r="T15" s="92"/>
      <c r="U15" s="92"/>
      <c r="V15" s="92"/>
    </row>
    <row r="17" spans="1:22" ht="118.5" customHeight="1" x14ac:dyDescent="0.2">
      <c r="A17" s="73" t="s">
        <v>3</v>
      </c>
      <c r="B17" s="73" t="s">
        <v>11</v>
      </c>
      <c r="C17" s="73"/>
      <c r="D17" s="73"/>
      <c r="E17" s="73"/>
      <c r="F17" s="73"/>
      <c r="G17" s="73"/>
      <c r="H17" s="73"/>
      <c r="I17" s="73"/>
      <c r="J17" s="73"/>
      <c r="K17" s="74" t="s">
        <v>66</v>
      </c>
      <c r="L17" s="63"/>
      <c r="M17" s="63"/>
      <c r="N17" s="63"/>
      <c r="O17" s="63"/>
      <c r="P17" s="63"/>
      <c r="Q17" s="63"/>
      <c r="R17" s="64"/>
      <c r="S17" s="74" t="s">
        <v>65</v>
      </c>
      <c r="T17" s="64"/>
      <c r="U17" s="65" t="s">
        <v>4</v>
      </c>
    </row>
    <row r="18" spans="1:22" ht="24.75" customHeight="1" x14ac:dyDescent="0.2">
      <c r="A18" s="73"/>
      <c r="B18" s="73"/>
      <c r="C18" s="73"/>
      <c r="D18" s="73"/>
      <c r="E18" s="73"/>
      <c r="F18" s="73"/>
      <c r="G18" s="73"/>
      <c r="H18" s="73"/>
      <c r="I18" s="73"/>
      <c r="J18" s="73"/>
      <c r="K18" s="37" t="s">
        <v>5</v>
      </c>
      <c r="L18" s="37" t="s">
        <v>6</v>
      </c>
      <c r="M18" s="37" t="s">
        <v>7</v>
      </c>
      <c r="N18" s="37" t="s">
        <v>8</v>
      </c>
      <c r="O18" s="37" t="s">
        <v>9</v>
      </c>
      <c r="P18" s="37" t="s">
        <v>10</v>
      </c>
      <c r="Q18" s="37" t="s">
        <v>12</v>
      </c>
      <c r="R18" s="37" t="s">
        <v>13</v>
      </c>
      <c r="S18" s="67" t="s">
        <v>7</v>
      </c>
      <c r="T18" s="68"/>
      <c r="U18" s="66"/>
    </row>
    <row r="19" spans="1:22" s="2" customFormat="1" x14ac:dyDescent="0.25">
      <c r="A19" s="4">
        <v>1</v>
      </c>
      <c r="B19" s="56">
        <v>2</v>
      </c>
      <c r="C19" s="57"/>
      <c r="D19" s="57"/>
      <c r="E19" s="57"/>
      <c r="F19" s="57"/>
      <c r="G19" s="57"/>
      <c r="H19" s="57"/>
      <c r="I19" s="57"/>
      <c r="J19" s="58"/>
      <c r="K19" s="4">
        <v>3</v>
      </c>
      <c r="L19" s="4">
        <v>4</v>
      </c>
      <c r="M19" s="4">
        <v>5</v>
      </c>
      <c r="N19" s="4">
        <v>6</v>
      </c>
      <c r="O19" s="4">
        <v>7</v>
      </c>
      <c r="P19" s="4">
        <v>8</v>
      </c>
      <c r="Q19" s="4">
        <v>9</v>
      </c>
      <c r="R19" s="4">
        <v>10</v>
      </c>
      <c r="S19" s="56">
        <v>11</v>
      </c>
      <c r="T19" s="58"/>
      <c r="U19" s="4">
        <v>12</v>
      </c>
    </row>
    <row r="20" spans="1:22" ht="26.45" customHeight="1" x14ac:dyDescent="0.2">
      <c r="A20" s="8">
        <v>1</v>
      </c>
      <c r="B20" s="50" t="s">
        <v>14</v>
      </c>
      <c r="C20" s="51"/>
      <c r="D20" s="51"/>
      <c r="E20" s="51"/>
      <c r="F20" s="51"/>
      <c r="G20" s="51"/>
      <c r="H20" s="51"/>
      <c r="I20" s="51"/>
      <c r="J20" s="52"/>
      <c r="K20" s="16"/>
      <c r="L20" s="13"/>
      <c r="M20" s="16"/>
      <c r="N20" s="16"/>
      <c r="O20" s="13"/>
      <c r="P20" s="16"/>
      <c r="Q20" s="16"/>
      <c r="R20" s="13"/>
      <c r="S20" s="71"/>
      <c r="T20" s="72"/>
      <c r="U20" s="16"/>
    </row>
    <row r="21" spans="1:22" ht="126" customHeight="1" x14ac:dyDescent="0.2">
      <c r="A21" s="8">
        <v>2</v>
      </c>
      <c r="B21" s="50" t="s">
        <v>38</v>
      </c>
      <c r="C21" s="51"/>
      <c r="D21" s="51"/>
      <c r="E21" s="51"/>
      <c r="F21" s="51"/>
      <c r="G21" s="51"/>
      <c r="H21" s="51"/>
      <c r="I21" s="51"/>
      <c r="J21" s="52"/>
      <c r="K21" s="13"/>
      <c r="L21" s="16"/>
      <c r="M21" s="13"/>
      <c r="N21" s="13"/>
      <c r="O21" s="16"/>
      <c r="P21" s="13"/>
      <c r="Q21" s="13"/>
      <c r="R21" s="16"/>
      <c r="S21" s="69"/>
      <c r="T21" s="70"/>
      <c r="U21" s="16"/>
    </row>
    <row r="22" spans="1:22" ht="35.25" customHeight="1" x14ac:dyDescent="0.2">
      <c r="A22" s="8">
        <v>3</v>
      </c>
      <c r="B22" s="50" t="s">
        <v>39</v>
      </c>
      <c r="C22" s="51"/>
      <c r="D22" s="51"/>
      <c r="E22" s="51"/>
      <c r="F22" s="51"/>
      <c r="G22" s="51"/>
      <c r="H22" s="51"/>
      <c r="I22" s="51"/>
      <c r="J22" s="52"/>
      <c r="K22" s="13"/>
      <c r="L22" s="16"/>
      <c r="M22" s="13"/>
      <c r="N22" s="13"/>
      <c r="O22" s="16"/>
      <c r="P22" s="13"/>
      <c r="Q22" s="13"/>
      <c r="R22" s="16"/>
      <c r="S22" s="69"/>
      <c r="T22" s="70"/>
      <c r="U22" s="16"/>
    </row>
    <row r="23" spans="1:22" ht="121.5" customHeight="1" x14ac:dyDescent="0.2">
      <c r="A23" s="8">
        <v>4</v>
      </c>
      <c r="B23" s="50" t="s">
        <v>40</v>
      </c>
      <c r="C23" s="51"/>
      <c r="D23" s="51"/>
      <c r="E23" s="51"/>
      <c r="F23" s="51"/>
      <c r="G23" s="51"/>
      <c r="H23" s="51"/>
      <c r="I23" s="51"/>
      <c r="J23" s="52"/>
      <c r="K23" s="13"/>
      <c r="L23" s="16"/>
      <c r="M23" s="13"/>
      <c r="N23" s="13"/>
      <c r="O23" s="16"/>
      <c r="P23" s="13"/>
      <c r="Q23" s="13"/>
      <c r="R23" s="16"/>
      <c r="S23" s="69"/>
      <c r="T23" s="70"/>
      <c r="U23" s="16"/>
    </row>
    <row r="24" spans="1:22" ht="66" customHeight="1" x14ac:dyDescent="0.2">
      <c r="A24" s="8">
        <v>5</v>
      </c>
      <c r="B24" s="50" t="s">
        <v>27</v>
      </c>
      <c r="C24" s="51"/>
      <c r="D24" s="51"/>
      <c r="E24" s="51"/>
      <c r="F24" s="51"/>
      <c r="G24" s="51"/>
      <c r="H24" s="51"/>
      <c r="I24" s="51"/>
      <c r="J24" s="52"/>
      <c r="K24" s="17"/>
      <c r="L24" s="14"/>
      <c r="M24" s="17"/>
      <c r="N24" s="17"/>
      <c r="O24" s="17"/>
      <c r="P24" s="17"/>
      <c r="Q24" s="17"/>
      <c r="R24" s="17"/>
      <c r="S24" s="59"/>
      <c r="T24" s="60"/>
      <c r="U24" s="9">
        <f>L24</f>
        <v>0</v>
      </c>
    </row>
    <row r="25" spans="1:22" ht="60.75" customHeight="1" x14ac:dyDescent="0.2">
      <c r="A25" s="8">
        <v>6</v>
      </c>
      <c r="B25" s="50" t="s">
        <v>41</v>
      </c>
      <c r="C25" s="51"/>
      <c r="D25" s="51"/>
      <c r="E25" s="51"/>
      <c r="F25" s="51"/>
      <c r="G25" s="51"/>
      <c r="H25" s="51"/>
      <c r="I25" s="51"/>
      <c r="J25" s="52"/>
      <c r="K25" s="17"/>
      <c r="L25" s="17"/>
      <c r="M25" s="17"/>
      <c r="N25" s="17"/>
      <c r="O25" s="14"/>
      <c r="P25" s="17"/>
      <c r="Q25" s="17"/>
      <c r="R25" s="14"/>
      <c r="S25" s="59"/>
      <c r="T25" s="60"/>
      <c r="U25" s="9">
        <f>O25+R25</f>
        <v>0</v>
      </c>
      <c r="V25" s="10"/>
    </row>
    <row r="26" spans="1:22" ht="60.75" customHeight="1" x14ac:dyDescent="0.2">
      <c r="A26" s="8">
        <v>7</v>
      </c>
      <c r="B26" s="50" t="s">
        <v>42</v>
      </c>
      <c r="C26" s="51"/>
      <c r="D26" s="51"/>
      <c r="E26" s="51"/>
      <c r="F26" s="51"/>
      <c r="G26" s="51"/>
      <c r="H26" s="51"/>
      <c r="I26" s="51"/>
      <c r="J26" s="52"/>
      <c r="K26" s="14"/>
      <c r="L26" s="17"/>
      <c r="M26" s="17"/>
      <c r="N26" s="17"/>
      <c r="O26" s="17"/>
      <c r="P26" s="17"/>
      <c r="Q26" s="17"/>
      <c r="R26" s="17"/>
      <c r="S26" s="59"/>
      <c r="T26" s="60"/>
      <c r="U26" s="9">
        <f>K26</f>
        <v>0</v>
      </c>
      <c r="V26" s="10"/>
    </row>
    <row r="27" spans="1:22" ht="75" customHeight="1" x14ac:dyDescent="0.2">
      <c r="A27" s="8">
        <v>8</v>
      </c>
      <c r="B27" s="50" t="s">
        <v>28</v>
      </c>
      <c r="C27" s="51"/>
      <c r="D27" s="51"/>
      <c r="E27" s="51"/>
      <c r="F27" s="51"/>
      <c r="G27" s="51"/>
      <c r="H27" s="51"/>
      <c r="I27" s="51"/>
      <c r="J27" s="52"/>
      <c r="K27" s="17"/>
      <c r="L27" s="17"/>
      <c r="M27" s="14"/>
      <c r="N27" s="17"/>
      <c r="O27" s="17"/>
      <c r="P27" s="17"/>
      <c r="Q27" s="17"/>
      <c r="R27" s="17"/>
      <c r="S27" s="59"/>
      <c r="T27" s="60"/>
      <c r="U27" s="9">
        <f>M27</f>
        <v>0</v>
      </c>
    </row>
    <row r="28" spans="1:22" ht="67.5" customHeight="1" x14ac:dyDescent="0.2">
      <c r="A28" s="8">
        <v>9</v>
      </c>
      <c r="B28" s="50" t="s">
        <v>43</v>
      </c>
      <c r="C28" s="51"/>
      <c r="D28" s="51"/>
      <c r="E28" s="51"/>
      <c r="F28" s="51"/>
      <c r="G28" s="51"/>
      <c r="H28" s="51"/>
      <c r="I28" s="51"/>
      <c r="J28" s="52"/>
      <c r="K28" s="17"/>
      <c r="L28" s="17"/>
      <c r="M28" s="17"/>
      <c r="N28" s="14"/>
      <c r="O28" s="17"/>
      <c r="P28" s="14"/>
      <c r="Q28" s="14"/>
      <c r="R28" s="17"/>
      <c r="S28" s="61"/>
      <c r="T28" s="62"/>
      <c r="U28" s="9">
        <f>N28+P28+Q28+S28</f>
        <v>0</v>
      </c>
    </row>
    <row r="29" spans="1:22" ht="67.5" customHeight="1" x14ac:dyDescent="0.2">
      <c r="A29" s="8">
        <v>10</v>
      </c>
      <c r="B29" s="50" t="s">
        <v>29</v>
      </c>
      <c r="C29" s="51"/>
      <c r="D29" s="51"/>
      <c r="E29" s="51"/>
      <c r="F29" s="51"/>
      <c r="G29" s="51"/>
      <c r="H29" s="51"/>
      <c r="I29" s="51"/>
      <c r="J29" s="52"/>
      <c r="K29" s="14"/>
      <c r="L29" s="17"/>
      <c r="M29" s="17"/>
      <c r="N29" s="17"/>
      <c r="O29" s="17"/>
      <c r="P29" s="17"/>
      <c r="Q29" s="17"/>
      <c r="R29" s="17"/>
      <c r="S29" s="59"/>
      <c r="T29" s="60"/>
      <c r="U29" s="9">
        <f>K29</f>
        <v>0</v>
      </c>
    </row>
    <row r="30" spans="1:22" ht="73.5" customHeight="1" x14ac:dyDescent="0.2">
      <c r="A30" s="8">
        <v>11</v>
      </c>
      <c r="B30" s="50" t="s">
        <v>44</v>
      </c>
      <c r="C30" s="51"/>
      <c r="D30" s="51"/>
      <c r="E30" s="51"/>
      <c r="F30" s="51"/>
      <c r="G30" s="51"/>
      <c r="H30" s="51"/>
      <c r="I30" s="51"/>
      <c r="J30" s="52"/>
      <c r="K30" s="17"/>
      <c r="L30" s="17"/>
      <c r="M30" s="14"/>
      <c r="N30" s="17"/>
      <c r="O30" s="17"/>
      <c r="P30" s="17"/>
      <c r="Q30" s="17"/>
      <c r="R30" s="17"/>
      <c r="S30" s="59"/>
      <c r="T30" s="60"/>
      <c r="U30" s="9">
        <f>M30</f>
        <v>0</v>
      </c>
    </row>
    <row r="31" spans="1:22" ht="73.5" customHeight="1" x14ac:dyDescent="0.2">
      <c r="A31" s="8">
        <v>12</v>
      </c>
      <c r="B31" s="50" t="s">
        <v>45</v>
      </c>
      <c r="C31" s="51"/>
      <c r="D31" s="51"/>
      <c r="E31" s="51"/>
      <c r="F31" s="51"/>
      <c r="G31" s="51"/>
      <c r="H31" s="51"/>
      <c r="I31" s="51"/>
      <c r="J31" s="52"/>
      <c r="K31" s="17"/>
      <c r="L31" s="17"/>
      <c r="M31" s="17"/>
      <c r="N31" s="14"/>
      <c r="O31" s="17"/>
      <c r="P31" s="14"/>
      <c r="Q31" s="14"/>
      <c r="R31" s="17"/>
      <c r="S31" s="61"/>
      <c r="T31" s="62"/>
      <c r="U31" s="9">
        <f>N31+P31+Q31+S31</f>
        <v>0</v>
      </c>
    </row>
    <row r="32" spans="1:22" ht="73.5" customHeight="1" x14ac:dyDescent="0.2">
      <c r="A32" s="8">
        <v>13</v>
      </c>
      <c r="B32" s="50" t="s">
        <v>30</v>
      </c>
      <c r="C32" s="51"/>
      <c r="D32" s="51"/>
      <c r="E32" s="51"/>
      <c r="F32" s="51"/>
      <c r="G32" s="51"/>
      <c r="H32" s="51"/>
      <c r="I32" s="51"/>
      <c r="J32" s="52"/>
      <c r="K32" s="14"/>
      <c r="L32" s="17"/>
      <c r="M32" s="17"/>
      <c r="N32" s="17"/>
      <c r="O32" s="17"/>
      <c r="P32" s="17"/>
      <c r="Q32" s="17"/>
      <c r="R32" s="17"/>
      <c r="S32" s="59"/>
      <c r="T32" s="60"/>
      <c r="U32" s="9">
        <f>K32</f>
        <v>0</v>
      </c>
    </row>
    <row r="33" spans="1:22" ht="68.25" customHeight="1" x14ac:dyDescent="0.2">
      <c r="A33" s="8">
        <v>14</v>
      </c>
      <c r="B33" s="50" t="s">
        <v>31</v>
      </c>
      <c r="C33" s="51"/>
      <c r="D33" s="51"/>
      <c r="E33" s="51"/>
      <c r="F33" s="51"/>
      <c r="G33" s="51"/>
      <c r="H33" s="51"/>
      <c r="I33" s="51"/>
      <c r="J33" s="52"/>
      <c r="K33" s="17"/>
      <c r="L33" s="17"/>
      <c r="M33" s="14"/>
      <c r="N33" s="17"/>
      <c r="O33" s="17"/>
      <c r="P33" s="17"/>
      <c r="Q33" s="17"/>
      <c r="R33" s="17"/>
      <c r="S33" s="59"/>
      <c r="T33" s="60"/>
      <c r="U33" s="9">
        <f>M33</f>
        <v>0</v>
      </c>
    </row>
    <row r="34" spans="1:22" ht="77.25" customHeight="1" x14ac:dyDescent="0.2">
      <c r="A34" s="8">
        <v>15</v>
      </c>
      <c r="B34" s="50" t="s">
        <v>46</v>
      </c>
      <c r="C34" s="51"/>
      <c r="D34" s="51"/>
      <c r="E34" s="51"/>
      <c r="F34" s="51"/>
      <c r="G34" s="51"/>
      <c r="H34" s="51"/>
      <c r="I34" s="51"/>
      <c r="J34" s="52"/>
      <c r="K34" s="17"/>
      <c r="L34" s="17"/>
      <c r="M34" s="17"/>
      <c r="N34" s="14"/>
      <c r="O34" s="17"/>
      <c r="P34" s="14"/>
      <c r="Q34" s="14"/>
      <c r="R34" s="17"/>
      <c r="S34" s="61"/>
      <c r="T34" s="62"/>
      <c r="U34" s="9">
        <f>N34+P34+Q34+S34</f>
        <v>0</v>
      </c>
    </row>
    <row r="35" spans="1:22" ht="34.5" customHeight="1" x14ac:dyDescent="0.2">
      <c r="A35" s="8">
        <v>16</v>
      </c>
      <c r="B35" s="50" t="s">
        <v>47</v>
      </c>
      <c r="C35" s="51"/>
      <c r="D35" s="51"/>
      <c r="E35" s="51"/>
      <c r="F35" s="51"/>
      <c r="G35" s="51"/>
      <c r="H35" s="51"/>
      <c r="I35" s="51"/>
      <c r="J35" s="52"/>
      <c r="K35" s="15">
        <f>K26+K29+K32</f>
        <v>0</v>
      </c>
      <c r="L35" s="15">
        <f>L24</f>
        <v>0</v>
      </c>
      <c r="M35" s="15">
        <f>M27+M30+M33</f>
        <v>0</v>
      </c>
      <c r="N35" s="15">
        <f>N28+N31+N34</f>
        <v>0</v>
      </c>
      <c r="O35" s="15">
        <f>O25</f>
        <v>0</v>
      </c>
      <c r="P35" s="15">
        <f>P28+P31+P34</f>
        <v>0</v>
      </c>
      <c r="Q35" s="15">
        <f>Q28+Q31+Q34</f>
        <v>0</v>
      </c>
      <c r="R35" s="15">
        <f>R25</f>
        <v>0</v>
      </c>
      <c r="S35" s="76">
        <f>S28+S31+S34</f>
        <v>0</v>
      </c>
      <c r="T35" s="77"/>
      <c r="U35" s="15">
        <f>SUM(U24:U34)</f>
        <v>0</v>
      </c>
    </row>
    <row r="36" spans="1:22" ht="34.5" customHeight="1" x14ac:dyDescent="0.2">
      <c r="A36" s="8">
        <v>17</v>
      </c>
      <c r="B36" s="75" t="s">
        <v>21</v>
      </c>
      <c r="C36" s="75"/>
      <c r="D36" s="75"/>
      <c r="E36" s="75"/>
      <c r="F36" s="75"/>
      <c r="G36" s="75"/>
      <c r="H36" s="75"/>
      <c r="I36" s="75"/>
      <c r="J36" s="75"/>
      <c r="K36" s="15">
        <f>ROUNDDOWN(K35*0.01,2)</f>
        <v>0</v>
      </c>
      <c r="L36" s="15">
        <f t="shared" ref="L36:U36" si="0">ROUNDDOWN(L35*0.01,2)</f>
        <v>0</v>
      </c>
      <c r="M36" s="15">
        <f t="shared" si="0"/>
        <v>0</v>
      </c>
      <c r="N36" s="15">
        <f t="shared" si="0"/>
        <v>0</v>
      </c>
      <c r="O36" s="15">
        <f t="shared" si="0"/>
        <v>0</v>
      </c>
      <c r="P36" s="15">
        <f t="shared" si="0"/>
        <v>0</v>
      </c>
      <c r="Q36" s="15">
        <f t="shared" si="0"/>
        <v>0</v>
      </c>
      <c r="R36" s="15">
        <f t="shared" si="0"/>
        <v>0</v>
      </c>
      <c r="S36" s="76">
        <f t="shared" si="0"/>
        <v>0</v>
      </c>
      <c r="T36" s="77"/>
      <c r="U36" s="15">
        <f t="shared" si="0"/>
        <v>0</v>
      </c>
      <c r="V36" s="38"/>
    </row>
    <row r="37" spans="1:22" ht="34.5" customHeight="1" x14ac:dyDescent="0.2">
      <c r="A37" s="8">
        <v>18</v>
      </c>
      <c r="B37" s="75" t="s">
        <v>22</v>
      </c>
      <c r="C37" s="75"/>
      <c r="D37" s="75"/>
      <c r="E37" s="75"/>
      <c r="F37" s="75"/>
      <c r="G37" s="75"/>
      <c r="H37" s="75"/>
      <c r="I37" s="75"/>
      <c r="J37" s="75"/>
      <c r="K37" s="15">
        <f>K35+K36</f>
        <v>0</v>
      </c>
      <c r="L37" s="15">
        <f t="shared" ref="L37:U37" si="1">L35+L36</f>
        <v>0</v>
      </c>
      <c r="M37" s="15">
        <f t="shared" si="1"/>
        <v>0</v>
      </c>
      <c r="N37" s="15">
        <f t="shared" si="1"/>
        <v>0</v>
      </c>
      <c r="O37" s="15">
        <f t="shared" si="1"/>
        <v>0</v>
      </c>
      <c r="P37" s="15">
        <f t="shared" si="1"/>
        <v>0</v>
      </c>
      <c r="Q37" s="15">
        <f t="shared" si="1"/>
        <v>0</v>
      </c>
      <c r="R37" s="15">
        <f t="shared" si="1"/>
        <v>0</v>
      </c>
      <c r="S37" s="76">
        <f t="shared" si="1"/>
        <v>0</v>
      </c>
      <c r="T37" s="77"/>
      <c r="U37" s="15">
        <f t="shared" si="1"/>
        <v>0</v>
      </c>
      <c r="V37" s="38"/>
    </row>
    <row r="38" spans="1:22" ht="15" thickBot="1" x14ac:dyDescent="0.25">
      <c r="A38" s="7"/>
      <c r="B38" s="5"/>
      <c r="C38" s="5"/>
    </row>
    <row r="39" spans="1:22" ht="13.5" thickBot="1" x14ac:dyDescent="0.25">
      <c r="A39" s="96" t="s">
        <v>48</v>
      </c>
      <c r="B39" s="96"/>
      <c r="C39" s="96"/>
      <c r="D39" s="96"/>
      <c r="E39" s="96"/>
      <c r="F39" s="96"/>
      <c r="G39" s="96"/>
      <c r="H39" s="96"/>
      <c r="I39" s="96"/>
      <c r="J39" s="96"/>
      <c r="K39" s="96"/>
      <c r="L39" s="96"/>
      <c r="M39" s="96"/>
      <c r="O39" s="27">
        <f>U37</f>
        <v>0</v>
      </c>
    </row>
    <row r="40" spans="1:22" ht="28.5" customHeight="1" x14ac:dyDescent="0.2">
      <c r="A40" s="24"/>
      <c r="B40" s="24"/>
      <c r="C40" s="24"/>
      <c r="D40" s="24"/>
      <c r="E40" s="24"/>
      <c r="F40" s="24"/>
      <c r="G40" s="24"/>
      <c r="H40" s="24"/>
      <c r="I40" s="24"/>
      <c r="J40" s="24"/>
      <c r="K40" s="23"/>
    </row>
    <row r="41" spans="1:22" ht="18" x14ac:dyDescent="0.25">
      <c r="A41" s="93" t="s">
        <v>49</v>
      </c>
      <c r="B41" s="94"/>
      <c r="C41" s="94"/>
      <c r="D41" s="94"/>
      <c r="E41" s="94"/>
      <c r="F41" s="94"/>
      <c r="G41" s="94"/>
      <c r="H41" s="94"/>
      <c r="I41" s="94"/>
      <c r="J41" s="94"/>
      <c r="K41" s="94"/>
      <c r="L41" s="94"/>
      <c r="M41" s="94"/>
      <c r="N41" s="94"/>
      <c r="O41" s="94"/>
      <c r="P41" s="94"/>
      <c r="Q41" s="94"/>
      <c r="R41" s="94"/>
      <c r="S41" s="94"/>
      <c r="T41" s="94"/>
      <c r="U41" s="94"/>
      <c r="V41" s="94"/>
    </row>
    <row r="42" spans="1:22" ht="18" x14ac:dyDescent="0.25">
      <c r="A42" s="28"/>
      <c r="B42" s="28"/>
      <c r="C42" s="28"/>
      <c r="D42" s="28"/>
      <c r="E42" s="28"/>
      <c r="F42" s="28"/>
      <c r="G42" s="28"/>
      <c r="H42" s="28"/>
      <c r="I42" s="28"/>
      <c r="J42" s="28"/>
      <c r="K42" s="28"/>
      <c r="L42" s="28"/>
      <c r="M42" s="28"/>
      <c r="N42" s="28"/>
      <c r="O42" s="28"/>
      <c r="P42" s="28"/>
      <c r="Q42" s="28"/>
      <c r="R42" s="28"/>
      <c r="S42" s="28"/>
      <c r="T42" s="28"/>
      <c r="U42" s="28"/>
      <c r="V42" s="28"/>
    </row>
    <row r="43" spans="1:22" ht="111" customHeight="1" x14ac:dyDescent="0.2">
      <c r="A43" s="73" t="s">
        <v>3</v>
      </c>
      <c r="B43" s="73" t="s">
        <v>11</v>
      </c>
      <c r="C43" s="73"/>
      <c r="D43" s="73"/>
      <c r="E43" s="73"/>
      <c r="F43" s="73"/>
      <c r="G43" s="73"/>
      <c r="H43" s="73"/>
      <c r="I43" s="73"/>
      <c r="J43" s="73"/>
      <c r="K43" s="74" t="s">
        <v>66</v>
      </c>
      <c r="L43" s="63"/>
      <c r="M43" s="63"/>
      <c r="N43" s="63"/>
      <c r="O43" s="63"/>
      <c r="P43" s="63"/>
      <c r="Q43" s="63"/>
      <c r="R43" s="64"/>
      <c r="S43" s="63" t="s">
        <v>65</v>
      </c>
      <c r="T43" s="64"/>
      <c r="U43" s="65" t="s">
        <v>4</v>
      </c>
    </row>
    <row r="44" spans="1:22" x14ac:dyDescent="0.2">
      <c r="A44" s="73"/>
      <c r="B44" s="73"/>
      <c r="C44" s="73"/>
      <c r="D44" s="73"/>
      <c r="E44" s="73"/>
      <c r="F44" s="73"/>
      <c r="G44" s="73"/>
      <c r="H44" s="73"/>
      <c r="I44" s="73"/>
      <c r="J44" s="73"/>
      <c r="K44" s="37" t="s">
        <v>5</v>
      </c>
      <c r="L44" s="37" t="s">
        <v>6</v>
      </c>
      <c r="M44" s="37" t="s">
        <v>7</v>
      </c>
      <c r="N44" s="37" t="s">
        <v>8</v>
      </c>
      <c r="O44" s="37" t="s">
        <v>9</v>
      </c>
      <c r="P44" s="37" t="s">
        <v>10</v>
      </c>
      <c r="Q44" s="37" t="s">
        <v>12</v>
      </c>
      <c r="R44" s="37" t="s">
        <v>13</v>
      </c>
      <c r="S44" s="67" t="s">
        <v>7</v>
      </c>
      <c r="T44" s="68"/>
      <c r="U44" s="66"/>
    </row>
    <row r="45" spans="1:22" s="2" customFormat="1" x14ac:dyDescent="0.25">
      <c r="A45" s="4">
        <v>1</v>
      </c>
      <c r="B45" s="56">
        <v>2</v>
      </c>
      <c r="C45" s="57"/>
      <c r="D45" s="57"/>
      <c r="E45" s="57"/>
      <c r="F45" s="57"/>
      <c r="G45" s="57"/>
      <c r="H45" s="57"/>
      <c r="I45" s="57"/>
      <c r="J45" s="58"/>
      <c r="K45" s="4">
        <v>3</v>
      </c>
      <c r="L45" s="4">
        <v>4</v>
      </c>
      <c r="M45" s="4">
        <v>5</v>
      </c>
      <c r="N45" s="4">
        <v>6</v>
      </c>
      <c r="O45" s="4">
        <v>7</v>
      </c>
      <c r="P45" s="4">
        <v>8</v>
      </c>
      <c r="Q45" s="4">
        <v>9</v>
      </c>
      <c r="R45" s="4">
        <v>10</v>
      </c>
      <c r="S45" s="56">
        <v>11</v>
      </c>
      <c r="T45" s="58"/>
      <c r="U45" s="4">
        <v>12</v>
      </c>
    </row>
    <row r="46" spans="1:22" ht="26.45" customHeight="1" x14ac:dyDescent="0.2">
      <c r="A46" s="8">
        <v>1</v>
      </c>
      <c r="B46" s="50" t="s">
        <v>15</v>
      </c>
      <c r="C46" s="51"/>
      <c r="D46" s="51"/>
      <c r="E46" s="51"/>
      <c r="F46" s="51"/>
      <c r="G46" s="51"/>
      <c r="H46" s="51"/>
      <c r="I46" s="51"/>
      <c r="J46" s="52"/>
      <c r="K46" s="13"/>
      <c r="L46" s="13"/>
      <c r="M46" s="13"/>
      <c r="N46" s="13"/>
      <c r="O46" s="13"/>
      <c r="P46" s="13"/>
      <c r="Q46" s="13"/>
      <c r="R46" s="13"/>
      <c r="S46" s="69"/>
      <c r="T46" s="70"/>
      <c r="U46" s="16"/>
    </row>
    <row r="47" spans="1:22" ht="58.5" customHeight="1" x14ac:dyDescent="0.2">
      <c r="A47" s="8">
        <v>2</v>
      </c>
      <c r="B47" s="53" t="s">
        <v>50</v>
      </c>
      <c r="C47" s="53"/>
      <c r="D47" s="53"/>
      <c r="E47" s="53"/>
      <c r="F47" s="53"/>
      <c r="G47" s="53"/>
      <c r="H47" s="53"/>
      <c r="I47" s="53"/>
      <c r="J47" s="53"/>
      <c r="K47" s="39"/>
      <c r="L47" s="39"/>
      <c r="M47" s="39"/>
      <c r="N47" s="39"/>
      <c r="O47" s="39"/>
      <c r="P47" s="39"/>
      <c r="Q47" s="39"/>
      <c r="R47" s="39"/>
      <c r="S47" s="61"/>
      <c r="T47" s="62"/>
      <c r="U47" s="9">
        <f>K47+L47+M47+N47+O47+P47+Q47+R47+S47</f>
        <v>0</v>
      </c>
    </row>
    <row r="48" spans="1:22" ht="29.25" customHeight="1" x14ac:dyDescent="0.2">
      <c r="A48" s="8">
        <v>3</v>
      </c>
      <c r="B48" s="98" t="s">
        <v>23</v>
      </c>
      <c r="C48" s="99"/>
      <c r="D48" s="99"/>
      <c r="E48" s="99"/>
      <c r="F48" s="99"/>
      <c r="G48" s="99"/>
      <c r="H48" s="99"/>
      <c r="I48" s="99"/>
      <c r="J48" s="100"/>
      <c r="K48" s="9">
        <f>ROUNDDOWN(K47*0.01,2)</f>
        <v>0</v>
      </c>
      <c r="L48" s="9">
        <f t="shared" ref="L48:U48" si="2">ROUNDDOWN(L47*0.01,2)</f>
        <v>0</v>
      </c>
      <c r="M48" s="9">
        <f t="shared" si="2"/>
        <v>0</v>
      </c>
      <c r="N48" s="9">
        <f t="shared" si="2"/>
        <v>0</v>
      </c>
      <c r="O48" s="9">
        <f t="shared" si="2"/>
        <v>0</v>
      </c>
      <c r="P48" s="9">
        <f t="shared" si="2"/>
        <v>0</v>
      </c>
      <c r="Q48" s="9">
        <f t="shared" si="2"/>
        <v>0</v>
      </c>
      <c r="R48" s="9">
        <f t="shared" si="2"/>
        <v>0</v>
      </c>
      <c r="S48" s="54">
        <f t="shared" si="2"/>
        <v>0</v>
      </c>
      <c r="T48" s="55"/>
      <c r="U48" s="9">
        <f t="shared" si="2"/>
        <v>0</v>
      </c>
      <c r="V48" s="40"/>
    </row>
    <row r="49" spans="1:22" ht="29.25" customHeight="1" x14ac:dyDescent="0.2">
      <c r="A49" s="8">
        <v>4</v>
      </c>
      <c r="B49" s="98" t="s">
        <v>24</v>
      </c>
      <c r="C49" s="99"/>
      <c r="D49" s="99"/>
      <c r="E49" s="99"/>
      <c r="F49" s="99"/>
      <c r="G49" s="99"/>
      <c r="H49" s="99"/>
      <c r="I49" s="99"/>
      <c r="J49" s="100"/>
      <c r="K49" s="9">
        <f>K47+K48</f>
        <v>0</v>
      </c>
      <c r="L49" s="9">
        <f t="shared" ref="L49:U49" si="3">L47+L48</f>
        <v>0</v>
      </c>
      <c r="M49" s="9">
        <f t="shared" si="3"/>
        <v>0</v>
      </c>
      <c r="N49" s="9">
        <f t="shared" si="3"/>
        <v>0</v>
      </c>
      <c r="O49" s="9">
        <f t="shared" si="3"/>
        <v>0</v>
      </c>
      <c r="P49" s="9">
        <f t="shared" si="3"/>
        <v>0</v>
      </c>
      <c r="Q49" s="9">
        <f t="shared" si="3"/>
        <v>0</v>
      </c>
      <c r="R49" s="9">
        <f t="shared" si="3"/>
        <v>0</v>
      </c>
      <c r="S49" s="54">
        <f t="shared" si="3"/>
        <v>0</v>
      </c>
      <c r="T49" s="55"/>
      <c r="U49" s="9">
        <f t="shared" si="3"/>
        <v>0</v>
      </c>
      <c r="V49" s="40"/>
    </row>
    <row r="50" spans="1:22" ht="15" thickBot="1" x14ac:dyDescent="0.25">
      <c r="A50" s="7"/>
      <c r="B50" s="5"/>
      <c r="C50" s="5"/>
    </row>
    <row r="51" spans="1:22" ht="13.5" thickBot="1" x14ac:dyDescent="0.25">
      <c r="A51" s="96" t="s">
        <v>51</v>
      </c>
      <c r="B51" s="96"/>
      <c r="C51" s="96"/>
      <c r="D51" s="96"/>
      <c r="E51" s="96"/>
      <c r="F51" s="96"/>
      <c r="G51" s="96"/>
      <c r="H51" s="96"/>
      <c r="I51" s="96"/>
      <c r="J51" s="96"/>
      <c r="K51" s="96"/>
      <c r="L51" s="96"/>
      <c r="M51" s="25"/>
      <c r="N51" s="27">
        <f>U49</f>
        <v>0</v>
      </c>
    </row>
    <row r="52" spans="1:22" ht="26.25" customHeight="1" x14ac:dyDescent="0.2">
      <c r="A52" s="26"/>
      <c r="B52" s="26"/>
      <c r="C52" s="26"/>
      <c r="D52" s="26"/>
      <c r="E52" s="26"/>
      <c r="F52" s="26"/>
      <c r="G52" s="26"/>
      <c r="H52" s="26"/>
      <c r="I52" s="26"/>
      <c r="J52" s="26"/>
      <c r="K52" s="26"/>
      <c r="L52" s="29"/>
      <c r="M52" s="25"/>
    </row>
    <row r="53" spans="1:22" ht="18" x14ac:dyDescent="0.25">
      <c r="A53" s="94" t="s">
        <v>52</v>
      </c>
      <c r="B53" s="94"/>
      <c r="C53" s="94"/>
      <c r="D53" s="94"/>
      <c r="E53" s="94"/>
      <c r="F53" s="94"/>
      <c r="G53" s="94"/>
      <c r="H53" s="94"/>
      <c r="I53" s="94"/>
      <c r="J53" s="94"/>
      <c r="K53" s="94"/>
      <c r="L53" s="94"/>
      <c r="M53" s="94"/>
      <c r="N53" s="94"/>
      <c r="O53" s="94"/>
      <c r="P53" s="94"/>
      <c r="Q53" s="94"/>
      <c r="R53" s="94"/>
      <c r="S53" s="94"/>
      <c r="T53" s="94"/>
      <c r="U53" s="94"/>
      <c r="V53" s="94"/>
    </row>
    <row r="54" spans="1:22" x14ac:dyDescent="0.2">
      <c r="A54" s="26"/>
      <c r="B54" s="26"/>
      <c r="C54" s="26"/>
      <c r="D54" s="26"/>
      <c r="E54" s="26"/>
      <c r="F54" s="26"/>
      <c r="G54" s="26"/>
      <c r="H54" s="26"/>
      <c r="I54" s="26"/>
      <c r="J54" s="26"/>
      <c r="K54" s="26"/>
      <c r="L54" s="29"/>
      <c r="M54" s="25"/>
    </row>
    <row r="55" spans="1:22" ht="102" customHeight="1" x14ac:dyDescent="0.2">
      <c r="A55" s="73" t="s">
        <v>3</v>
      </c>
      <c r="B55" s="73" t="s">
        <v>11</v>
      </c>
      <c r="C55" s="73"/>
      <c r="D55" s="73"/>
      <c r="E55" s="73"/>
      <c r="F55" s="73"/>
      <c r="G55" s="73"/>
      <c r="H55" s="73"/>
      <c r="I55" s="73"/>
      <c r="J55" s="73"/>
      <c r="K55" s="74" t="s">
        <v>66</v>
      </c>
      <c r="L55" s="63"/>
      <c r="M55" s="63"/>
      <c r="N55" s="63"/>
      <c r="O55" s="63"/>
      <c r="P55" s="63"/>
      <c r="Q55" s="63"/>
      <c r="R55" s="64"/>
      <c r="S55" s="63" t="s">
        <v>65</v>
      </c>
      <c r="T55" s="64"/>
      <c r="U55" s="65" t="s">
        <v>4</v>
      </c>
    </row>
    <row r="56" spans="1:22" ht="28.5" customHeight="1" x14ac:dyDescent="0.2">
      <c r="A56" s="73"/>
      <c r="B56" s="73"/>
      <c r="C56" s="73"/>
      <c r="D56" s="73"/>
      <c r="E56" s="73"/>
      <c r="F56" s="73"/>
      <c r="G56" s="73"/>
      <c r="H56" s="73"/>
      <c r="I56" s="73"/>
      <c r="J56" s="73"/>
      <c r="K56" s="37" t="s">
        <v>5</v>
      </c>
      <c r="L56" s="37" t="s">
        <v>6</v>
      </c>
      <c r="M56" s="37" t="s">
        <v>7</v>
      </c>
      <c r="N56" s="37" t="s">
        <v>8</v>
      </c>
      <c r="O56" s="37" t="s">
        <v>9</v>
      </c>
      <c r="P56" s="37" t="s">
        <v>10</v>
      </c>
      <c r="Q56" s="37" t="s">
        <v>12</v>
      </c>
      <c r="R56" s="37" t="s">
        <v>13</v>
      </c>
      <c r="S56" s="37" t="s">
        <v>6</v>
      </c>
      <c r="T56" s="37" t="s">
        <v>7</v>
      </c>
      <c r="U56" s="66"/>
    </row>
    <row r="57" spans="1:22" s="2" customFormat="1" x14ac:dyDescent="0.25">
      <c r="A57" s="4">
        <v>1</v>
      </c>
      <c r="B57" s="56">
        <v>2</v>
      </c>
      <c r="C57" s="57"/>
      <c r="D57" s="57"/>
      <c r="E57" s="57"/>
      <c r="F57" s="57"/>
      <c r="G57" s="57"/>
      <c r="H57" s="57"/>
      <c r="I57" s="57"/>
      <c r="J57" s="58"/>
      <c r="K57" s="4">
        <v>3</v>
      </c>
      <c r="L57" s="4">
        <v>4</v>
      </c>
      <c r="M57" s="4">
        <v>5</v>
      </c>
      <c r="N57" s="4">
        <v>6</v>
      </c>
      <c r="O57" s="4">
        <v>7</v>
      </c>
      <c r="P57" s="4">
        <v>8</v>
      </c>
      <c r="Q57" s="4">
        <v>9</v>
      </c>
      <c r="R57" s="4">
        <v>10</v>
      </c>
      <c r="S57" s="4">
        <v>11</v>
      </c>
      <c r="T57" s="4">
        <v>12</v>
      </c>
      <c r="U57" s="4">
        <v>13</v>
      </c>
    </row>
    <row r="58" spans="1:22" ht="120" customHeight="1" x14ac:dyDescent="0.2">
      <c r="A58" s="8">
        <v>1</v>
      </c>
      <c r="B58" s="50" t="s">
        <v>53</v>
      </c>
      <c r="C58" s="51"/>
      <c r="D58" s="51"/>
      <c r="E58" s="51"/>
      <c r="F58" s="51"/>
      <c r="G58" s="51"/>
      <c r="H58" s="51"/>
      <c r="I58" s="51"/>
      <c r="J58" s="52"/>
      <c r="K58" s="13"/>
      <c r="L58" s="13"/>
      <c r="M58" s="13"/>
      <c r="N58" s="13"/>
      <c r="O58" s="13"/>
      <c r="P58" s="13"/>
      <c r="Q58" s="13"/>
      <c r="R58" s="16"/>
      <c r="S58" s="13"/>
      <c r="T58" s="13"/>
      <c r="U58" s="16"/>
    </row>
    <row r="59" spans="1:22" ht="37.5" customHeight="1" x14ac:dyDescent="0.2">
      <c r="A59" s="8">
        <v>2</v>
      </c>
      <c r="B59" s="50" t="s">
        <v>54</v>
      </c>
      <c r="C59" s="51"/>
      <c r="D59" s="51"/>
      <c r="E59" s="51"/>
      <c r="F59" s="51"/>
      <c r="G59" s="51"/>
      <c r="H59" s="51"/>
      <c r="I59" s="51"/>
      <c r="J59" s="52"/>
      <c r="K59" s="13"/>
      <c r="L59" s="13"/>
      <c r="M59" s="13"/>
      <c r="N59" s="13"/>
      <c r="O59" s="13"/>
      <c r="P59" s="13"/>
      <c r="Q59" s="13"/>
      <c r="R59" s="16"/>
      <c r="S59" s="13"/>
      <c r="T59" s="13"/>
      <c r="U59" s="16"/>
    </row>
    <row r="60" spans="1:22" ht="63" customHeight="1" x14ac:dyDescent="0.2">
      <c r="A60" s="8">
        <v>3</v>
      </c>
      <c r="B60" s="50" t="s">
        <v>32</v>
      </c>
      <c r="C60" s="51"/>
      <c r="D60" s="51"/>
      <c r="E60" s="51"/>
      <c r="F60" s="51"/>
      <c r="G60" s="51"/>
      <c r="H60" s="51"/>
      <c r="I60" s="51"/>
      <c r="J60" s="52"/>
      <c r="K60" s="16"/>
      <c r="L60" s="16"/>
      <c r="M60" s="16"/>
      <c r="N60" s="16"/>
      <c r="O60" s="13"/>
      <c r="P60" s="16"/>
      <c r="Q60" s="16"/>
      <c r="R60" s="16"/>
      <c r="S60" s="13"/>
      <c r="T60" s="16"/>
      <c r="U60" s="16"/>
    </row>
    <row r="61" spans="1:22" ht="63" customHeight="1" x14ac:dyDescent="0.2">
      <c r="A61" s="8">
        <v>4</v>
      </c>
      <c r="B61" s="50" t="s">
        <v>55</v>
      </c>
      <c r="C61" s="51"/>
      <c r="D61" s="51"/>
      <c r="E61" s="51"/>
      <c r="F61" s="51"/>
      <c r="G61" s="51"/>
      <c r="H61" s="51"/>
      <c r="I61" s="51"/>
      <c r="J61" s="52"/>
      <c r="K61" s="14"/>
      <c r="L61" s="17"/>
      <c r="M61" s="17"/>
      <c r="N61" s="17"/>
      <c r="O61" s="17"/>
      <c r="P61" s="17"/>
      <c r="Q61" s="17"/>
      <c r="R61" s="17"/>
      <c r="S61" s="17"/>
      <c r="T61" s="17"/>
      <c r="U61" s="14">
        <f>K61</f>
        <v>0</v>
      </c>
    </row>
    <row r="62" spans="1:22" ht="63" customHeight="1" x14ac:dyDescent="0.2">
      <c r="A62" s="8">
        <v>5</v>
      </c>
      <c r="B62" s="50" t="s">
        <v>33</v>
      </c>
      <c r="C62" s="51"/>
      <c r="D62" s="51"/>
      <c r="E62" s="51"/>
      <c r="F62" s="51"/>
      <c r="G62" s="51"/>
      <c r="H62" s="51"/>
      <c r="I62" s="51"/>
      <c r="J62" s="52"/>
      <c r="K62" s="17"/>
      <c r="L62" s="14"/>
      <c r="M62" s="14"/>
      <c r="N62" s="17"/>
      <c r="O62" s="17"/>
      <c r="P62" s="17"/>
      <c r="Q62" s="17"/>
      <c r="R62" s="17"/>
      <c r="S62" s="17"/>
      <c r="T62" s="17"/>
      <c r="U62" s="14">
        <f>L62+M62</f>
        <v>0</v>
      </c>
    </row>
    <row r="63" spans="1:22" ht="63" customHeight="1" x14ac:dyDescent="0.2">
      <c r="A63" s="8">
        <v>6</v>
      </c>
      <c r="B63" s="50" t="s">
        <v>35</v>
      </c>
      <c r="C63" s="51"/>
      <c r="D63" s="51"/>
      <c r="E63" s="51"/>
      <c r="F63" s="51"/>
      <c r="G63" s="51"/>
      <c r="H63" s="51"/>
      <c r="I63" s="51"/>
      <c r="J63" s="52"/>
      <c r="K63" s="17"/>
      <c r="L63" s="17"/>
      <c r="M63" s="17"/>
      <c r="N63" s="14"/>
      <c r="O63" s="14"/>
      <c r="P63" s="14"/>
      <c r="Q63" s="14"/>
      <c r="R63" s="17"/>
      <c r="S63" s="14"/>
      <c r="T63" s="14"/>
      <c r="U63" s="14">
        <f>N63+O63+P63+Q63+S63+T63</f>
        <v>0</v>
      </c>
    </row>
    <row r="64" spans="1:22" ht="63" customHeight="1" x14ac:dyDescent="0.2">
      <c r="A64" s="8">
        <v>7</v>
      </c>
      <c r="B64" s="50" t="s">
        <v>56</v>
      </c>
      <c r="C64" s="51"/>
      <c r="D64" s="51"/>
      <c r="E64" s="51"/>
      <c r="F64" s="51"/>
      <c r="G64" s="51"/>
      <c r="H64" s="51"/>
      <c r="I64" s="51"/>
      <c r="J64" s="52"/>
      <c r="K64" s="14"/>
      <c r="L64" s="14"/>
      <c r="M64" s="14"/>
      <c r="N64" s="14"/>
      <c r="O64" s="14"/>
      <c r="P64" s="14"/>
      <c r="Q64" s="14"/>
      <c r="R64" s="17"/>
      <c r="S64" s="14"/>
      <c r="T64" s="14"/>
      <c r="U64" s="14">
        <f>K64+L64+M64+N64+O64+P64+Q64+S64+T64</f>
        <v>0</v>
      </c>
    </row>
    <row r="65" spans="1:22" ht="63" customHeight="1" x14ac:dyDescent="0.2">
      <c r="A65" s="8">
        <v>8</v>
      </c>
      <c r="B65" s="50" t="s">
        <v>34</v>
      </c>
      <c r="C65" s="51"/>
      <c r="D65" s="51"/>
      <c r="E65" s="51"/>
      <c r="F65" s="51"/>
      <c r="G65" s="51"/>
      <c r="H65" s="51"/>
      <c r="I65" s="51"/>
      <c r="J65" s="52"/>
      <c r="K65" s="17"/>
      <c r="L65" s="17"/>
      <c r="M65" s="17"/>
      <c r="N65" s="17"/>
      <c r="O65" s="14"/>
      <c r="P65" s="17"/>
      <c r="Q65" s="17"/>
      <c r="R65" s="17"/>
      <c r="S65" s="14"/>
      <c r="T65" s="17"/>
      <c r="U65" s="14">
        <f>O65+S65</f>
        <v>0</v>
      </c>
    </row>
    <row r="66" spans="1:22" ht="42" customHeight="1" x14ac:dyDescent="0.2">
      <c r="A66" s="8">
        <v>9</v>
      </c>
      <c r="B66" s="50" t="s">
        <v>57</v>
      </c>
      <c r="C66" s="51"/>
      <c r="D66" s="51"/>
      <c r="E66" s="51"/>
      <c r="F66" s="51"/>
      <c r="G66" s="51"/>
      <c r="H66" s="51"/>
      <c r="I66" s="51"/>
      <c r="J66" s="52"/>
      <c r="K66" s="14">
        <f>K61+K64</f>
        <v>0</v>
      </c>
      <c r="L66" s="14">
        <f>L62+L64</f>
        <v>0</v>
      </c>
      <c r="M66" s="14">
        <f>M62+M64</f>
        <v>0</v>
      </c>
      <c r="N66" s="14">
        <f>N63+N64</f>
        <v>0</v>
      </c>
      <c r="O66" s="14">
        <f>O63+O64+O65</f>
        <v>0</v>
      </c>
      <c r="P66" s="14">
        <f>P63+P64</f>
        <v>0</v>
      </c>
      <c r="Q66" s="14">
        <f>Q63+Q64</f>
        <v>0</v>
      </c>
      <c r="R66" s="17"/>
      <c r="S66" s="14">
        <f>S63+S64+S65</f>
        <v>0</v>
      </c>
      <c r="T66" s="14">
        <f>T63+T64</f>
        <v>0</v>
      </c>
      <c r="U66" s="14">
        <f>SUM(U61:U65)</f>
        <v>0</v>
      </c>
    </row>
    <row r="67" spans="1:22" ht="26.25" customHeight="1" x14ac:dyDescent="0.2">
      <c r="A67" s="8">
        <v>10</v>
      </c>
      <c r="B67" s="75" t="s">
        <v>25</v>
      </c>
      <c r="C67" s="75"/>
      <c r="D67" s="75"/>
      <c r="E67" s="75"/>
      <c r="F67" s="75"/>
      <c r="G67" s="75"/>
      <c r="H67" s="75"/>
      <c r="I67" s="75"/>
      <c r="J67" s="75"/>
      <c r="K67" s="14">
        <f>ROUNDDOWN(K66*0.01,2)</f>
        <v>0</v>
      </c>
      <c r="L67" s="14">
        <f t="shared" ref="L67:U67" si="4">ROUNDDOWN(L66*0.01,2)</f>
        <v>0</v>
      </c>
      <c r="M67" s="14">
        <f t="shared" si="4"/>
        <v>0</v>
      </c>
      <c r="N67" s="14">
        <f t="shared" si="4"/>
        <v>0</v>
      </c>
      <c r="O67" s="14">
        <f t="shared" si="4"/>
        <v>0</v>
      </c>
      <c r="P67" s="14">
        <f t="shared" si="4"/>
        <v>0</v>
      </c>
      <c r="Q67" s="14">
        <f t="shared" si="4"/>
        <v>0</v>
      </c>
      <c r="R67" s="17"/>
      <c r="S67" s="14">
        <f t="shared" si="4"/>
        <v>0</v>
      </c>
      <c r="T67" s="14">
        <f t="shared" si="4"/>
        <v>0</v>
      </c>
      <c r="U67" s="14">
        <f t="shared" si="4"/>
        <v>0</v>
      </c>
      <c r="V67" s="41"/>
    </row>
    <row r="68" spans="1:22" ht="22.5" customHeight="1" x14ac:dyDescent="0.2">
      <c r="A68" s="8">
        <v>11</v>
      </c>
      <c r="B68" s="75" t="s">
        <v>26</v>
      </c>
      <c r="C68" s="75"/>
      <c r="D68" s="75"/>
      <c r="E68" s="75"/>
      <c r="F68" s="75"/>
      <c r="G68" s="75"/>
      <c r="H68" s="75"/>
      <c r="I68" s="75"/>
      <c r="J68" s="75"/>
      <c r="K68" s="14">
        <f>K66+K67</f>
        <v>0</v>
      </c>
      <c r="L68" s="14">
        <f t="shared" ref="L68:T68" si="5">L66+L67</f>
        <v>0</v>
      </c>
      <c r="M68" s="14">
        <f t="shared" si="5"/>
        <v>0</v>
      </c>
      <c r="N68" s="14">
        <f t="shared" si="5"/>
        <v>0</v>
      </c>
      <c r="O68" s="14">
        <f t="shared" si="5"/>
        <v>0</v>
      </c>
      <c r="P68" s="14">
        <f t="shared" si="5"/>
        <v>0</v>
      </c>
      <c r="Q68" s="14">
        <f t="shared" si="5"/>
        <v>0</v>
      </c>
      <c r="R68" s="17"/>
      <c r="S68" s="14">
        <f t="shared" si="5"/>
        <v>0</v>
      </c>
      <c r="T68" s="14">
        <f t="shared" si="5"/>
        <v>0</v>
      </c>
      <c r="U68" s="14">
        <f>U66+U67</f>
        <v>0</v>
      </c>
      <c r="V68" s="41"/>
    </row>
    <row r="70" spans="1:22" ht="18" x14ac:dyDescent="0.2">
      <c r="A70" s="92" t="s">
        <v>58</v>
      </c>
      <c r="B70" s="97"/>
      <c r="C70" s="97"/>
      <c r="D70" s="97"/>
      <c r="E70" s="97"/>
      <c r="F70" s="97"/>
      <c r="G70" s="97"/>
      <c r="H70" s="97"/>
      <c r="I70" s="97"/>
      <c r="J70" s="97"/>
      <c r="K70" s="97"/>
      <c r="L70" s="97"/>
      <c r="M70" s="97"/>
      <c r="N70" s="97"/>
      <c r="O70" s="97"/>
      <c r="P70" s="97"/>
      <c r="Q70" s="97"/>
      <c r="R70" s="97"/>
      <c r="S70" s="97"/>
      <c r="T70" s="97"/>
      <c r="U70" s="97"/>
      <c r="V70" s="97"/>
    </row>
    <row r="71" spans="1:22" ht="18.75" thickBot="1" x14ac:dyDescent="0.25">
      <c r="A71" s="32"/>
      <c r="B71" s="18"/>
      <c r="C71" s="18"/>
      <c r="D71" s="18"/>
      <c r="E71" s="18"/>
      <c r="F71" s="18"/>
      <c r="G71" s="18"/>
      <c r="H71" s="18"/>
      <c r="I71" s="18"/>
      <c r="J71" s="18"/>
      <c r="K71" s="18"/>
      <c r="L71" s="18"/>
      <c r="M71" s="18"/>
      <c r="N71" s="18"/>
      <c r="O71" s="18"/>
      <c r="P71" s="18"/>
      <c r="Q71" s="18"/>
      <c r="R71" s="18"/>
      <c r="S71" s="18"/>
      <c r="T71" s="18"/>
      <c r="U71" s="18"/>
      <c r="V71" s="18"/>
    </row>
    <row r="72" spans="1:22" ht="16.5" thickBot="1" x14ac:dyDescent="0.3">
      <c r="A72" s="90" t="s">
        <v>67</v>
      </c>
      <c r="B72" s="90"/>
      <c r="C72" s="90"/>
      <c r="D72" s="90"/>
      <c r="E72" s="90"/>
      <c r="F72" s="90"/>
      <c r="G72" s="90"/>
      <c r="H72" s="90"/>
      <c r="I72" s="90"/>
      <c r="J72" s="90"/>
      <c r="K72" s="90"/>
      <c r="L72" s="33">
        <f>U37+U49+U68</f>
        <v>0</v>
      </c>
      <c r="M72" s="34" t="s">
        <v>16</v>
      </c>
      <c r="O72" s="18"/>
      <c r="P72" s="18"/>
      <c r="Q72" s="18"/>
      <c r="R72" s="18"/>
      <c r="S72" s="18"/>
      <c r="T72" s="18"/>
      <c r="U72" s="18"/>
      <c r="V72" s="18"/>
    </row>
    <row r="73" spans="1:22" ht="18.75" thickBot="1" x14ac:dyDescent="0.25">
      <c r="A73" s="32"/>
      <c r="B73" s="18"/>
      <c r="C73" s="18"/>
      <c r="D73" s="18"/>
      <c r="E73" s="18"/>
      <c r="F73" s="18"/>
      <c r="G73" s="18"/>
      <c r="H73" s="18"/>
      <c r="I73" s="18"/>
      <c r="J73" s="18"/>
      <c r="K73" s="18"/>
      <c r="L73" s="18"/>
      <c r="M73" s="18"/>
      <c r="N73" s="18"/>
      <c r="O73" s="18"/>
      <c r="P73" s="18"/>
      <c r="Q73" s="18"/>
      <c r="R73" s="18"/>
      <c r="S73" s="18"/>
      <c r="T73" s="18"/>
      <c r="U73" s="18"/>
      <c r="V73" s="18"/>
    </row>
    <row r="74" spans="1:22" ht="16.5" thickBot="1" x14ac:dyDescent="0.25">
      <c r="A74" s="30"/>
      <c r="B74" s="89" t="s">
        <v>17</v>
      </c>
      <c r="C74" s="89"/>
      <c r="D74" s="89"/>
      <c r="E74" s="89"/>
      <c r="F74" s="35"/>
      <c r="M74" s="26"/>
    </row>
    <row r="75" spans="1:22" ht="16.5" thickBot="1" x14ac:dyDescent="0.25">
      <c r="A75" s="31"/>
      <c r="B75" s="89" t="s">
        <v>18</v>
      </c>
      <c r="C75" s="89"/>
      <c r="D75" s="89"/>
      <c r="E75" s="89"/>
      <c r="F75" s="36"/>
    </row>
    <row r="79" spans="1:22" ht="18" customHeight="1" x14ac:dyDescent="0.25">
      <c r="A79" s="42"/>
      <c r="B79" s="49" t="s">
        <v>59</v>
      </c>
      <c r="C79" s="49"/>
      <c r="D79" s="49"/>
      <c r="E79" s="43"/>
      <c r="F79" s="43"/>
      <c r="G79" s="44"/>
      <c r="H79" s="44"/>
      <c r="I79" s="44"/>
      <c r="J79" s="44"/>
      <c r="K79" s="49" t="s">
        <v>59</v>
      </c>
      <c r="L79" s="49"/>
      <c r="M79" s="49"/>
      <c r="N79" s="49"/>
      <c r="O79" s="49"/>
    </row>
    <row r="80" spans="1:22" ht="15" x14ac:dyDescent="0.25">
      <c r="A80" s="42"/>
      <c r="B80" s="49" t="s">
        <v>60</v>
      </c>
      <c r="C80" s="49"/>
      <c r="D80" s="49"/>
      <c r="E80" s="44"/>
      <c r="F80" s="44"/>
      <c r="G80" s="44"/>
      <c r="H80" s="44"/>
      <c r="I80" s="44"/>
      <c r="J80" s="44"/>
      <c r="K80" s="49" t="s">
        <v>69</v>
      </c>
      <c r="L80" s="49"/>
      <c r="M80" s="49"/>
      <c r="N80" s="49"/>
      <c r="O80" s="49"/>
      <c r="P80" s="49"/>
      <c r="Q80" s="49"/>
      <c r="R80" s="49"/>
    </row>
    <row r="83" spans="1:14" ht="21" customHeight="1" x14ac:dyDescent="0.2">
      <c r="A83" s="45" t="s">
        <v>61</v>
      </c>
      <c r="B83" s="95" t="s">
        <v>62</v>
      </c>
      <c r="C83" s="95"/>
      <c r="D83" s="95"/>
      <c r="E83" s="95"/>
      <c r="F83" s="95"/>
      <c r="G83" s="95"/>
      <c r="H83" s="95"/>
      <c r="I83" s="95"/>
    </row>
    <row r="84" spans="1:14" ht="16.5" customHeight="1" x14ac:dyDescent="0.2">
      <c r="A84" s="42"/>
      <c r="B84" s="95" t="s">
        <v>63</v>
      </c>
      <c r="C84" s="95"/>
      <c r="D84" s="95"/>
      <c r="E84" s="95"/>
      <c r="F84" s="95"/>
      <c r="G84" s="95"/>
      <c r="H84" s="95"/>
      <c r="I84" s="95"/>
      <c r="J84" s="46"/>
    </row>
    <row r="85" spans="1:14" ht="17.25" customHeight="1" x14ac:dyDescent="0.2">
      <c r="A85" s="42"/>
      <c r="B85" s="95" t="s">
        <v>70</v>
      </c>
      <c r="C85" s="95"/>
      <c r="D85" s="95"/>
      <c r="E85" s="95"/>
      <c r="F85" s="95"/>
      <c r="G85" s="95"/>
      <c r="H85" s="95"/>
      <c r="I85" s="95"/>
      <c r="J85" s="95"/>
      <c r="K85" s="95"/>
      <c r="L85" s="95"/>
      <c r="M85" s="95"/>
      <c r="N85" s="95"/>
    </row>
    <row r="86" spans="1:14" ht="18.75" customHeight="1" x14ac:dyDescent="0.2">
      <c r="A86" s="42"/>
      <c r="B86" s="95" t="s">
        <v>71</v>
      </c>
      <c r="C86" s="95"/>
      <c r="D86" s="95"/>
      <c r="E86" s="95"/>
      <c r="F86" s="95"/>
      <c r="G86" s="95"/>
      <c r="H86" s="95"/>
      <c r="I86" s="95"/>
      <c r="J86" s="95"/>
      <c r="K86" s="95"/>
      <c r="L86" s="95"/>
      <c r="M86" s="95"/>
      <c r="N86" s="95"/>
    </row>
    <row r="87" spans="1:14" ht="23.25" customHeight="1" x14ac:dyDescent="0.2">
      <c r="A87" s="42"/>
      <c r="B87" s="95" t="s">
        <v>64</v>
      </c>
      <c r="C87" s="95"/>
      <c r="D87" s="95"/>
      <c r="E87" s="95"/>
      <c r="F87" s="95"/>
      <c r="G87" s="95"/>
      <c r="H87" s="95"/>
      <c r="I87" s="95"/>
    </row>
  </sheetData>
  <mergeCells count="105">
    <mergeCell ref="B86:N86"/>
    <mergeCell ref="B87:I87"/>
    <mergeCell ref="A39:M39"/>
    <mergeCell ref="A51:L51"/>
    <mergeCell ref="B79:D79"/>
    <mergeCell ref="K79:O79"/>
    <mergeCell ref="B80:D80"/>
    <mergeCell ref="B83:I83"/>
    <mergeCell ref="B84:I84"/>
    <mergeCell ref="A70:V70"/>
    <mergeCell ref="B48:J48"/>
    <mergeCell ref="B49:J49"/>
    <mergeCell ref="B67:J67"/>
    <mergeCell ref="B58:J58"/>
    <mergeCell ref="B60:J60"/>
    <mergeCell ref="A53:V53"/>
    <mergeCell ref="A55:A56"/>
    <mergeCell ref="B55:J56"/>
    <mergeCell ref="K55:R55"/>
    <mergeCell ref="B57:J57"/>
    <mergeCell ref="B59:J59"/>
    <mergeCell ref="B45:J45"/>
    <mergeCell ref="B85:N85"/>
    <mergeCell ref="B62:J62"/>
    <mergeCell ref="B63:J63"/>
    <mergeCell ref="B64:J64"/>
    <mergeCell ref="B65:J65"/>
    <mergeCell ref="B66:J66"/>
    <mergeCell ref="B68:J68"/>
    <mergeCell ref="A72:K72"/>
    <mergeCell ref="B11:E11"/>
    <mergeCell ref="B17:J18"/>
    <mergeCell ref="K17:R17"/>
    <mergeCell ref="B13:F13"/>
    <mergeCell ref="A15:V15"/>
    <mergeCell ref="S17:T17"/>
    <mergeCell ref="U17:U18"/>
    <mergeCell ref="S18:T18"/>
    <mergeCell ref="B32:J32"/>
    <mergeCell ref="A41:V41"/>
    <mergeCell ref="U1:V1"/>
    <mergeCell ref="A4:E4"/>
    <mergeCell ref="A3:G3"/>
    <mergeCell ref="A6:E6"/>
    <mergeCell ref="A7:B7"/>
    <mergeCell ref="B30:J30"/>
    <mergeCell ref="B34:J34"/>
    <mergeCell ref="B35:J35"/>
    <mergeCell ref="B33:J33"/>
    <mergeCell ref="S24:T24"/>
    <mergeCell ref="S25:T25"/>
    <mergeCell ref="S26:T26"/>
    <mergeCell ref="S27:T27"/>
    <mergeCell ref="S28:T28"/>
    <mergeCell ref="A17:A18"/>
    <mergeCell ref="A8:E8"/>
    <mergeCell ref="A9:V9"/>
    <mergeCell ref="B10:G10"/>
    <mergeCell ref="A43:A44"/>
    <mergeCell ref="B43:J44"/>
    <mergeCell ref="K43:R43"/>
    <mergeCell ref="B36:J36"/>
    <mergeCell ref="B37:J37"/>
    <mergeCell ref="B31:J31"/>
    <mergeCell ref="S34:T34"/>
    <mergeCell ref="S35:T35"/>
    <mergeCell ref="S36:T36"/>
    <mergeCell ref="S37:T37"/>
    <mergeCell ref="S33:T33"/>
    <mergeCell ref="U55:U56"/>
    <mergeCell ref="U43:U44"/>
    <mergeCell ref="S44:T44"/>
    <mergeCell ref="S45:T45"/>
    <mergeCell ref="S46:T46"/>
    <mergeCell ref="S47:T47"/>
    <mergeCell ref="S43:T43"/>
    <mergeCell ref="S19:T19"/>
    <mergeCell ref="S20:T20"/>
    <mergeCell ref="S21:T21"/>
    <mergeCell ref="S22:T22"/>
    <mergeCell ref="S23:T23"/>
    <mergeCell ref="K80:R80"/>
    <mergeCell ref="B46:J46"/>
    <mergeCell ref="B47:J47"/>
    <mergeCell ref="S48:T48"/>
    <mergeCell ref="S49:T49"/>
    <mergeCell ref="B19:J19"/>
    <mergeCell ref="B26:J26"/>
    <mergeCell ref="B27:J27"/>
    <mergeCell ref="B28:J28"/>
    <mergeCell ref="B29:J29"/>
    <mergeCell ref="B20:J20"/>
    <mergeCell ref="B21:J21"/>
    <mergeCell ref="B22:J22"/>
    <mergeCell ref="B23:J23"/>
    <mergeCell ref="B24:J24"/>
    <mergeCell ref="B25:J25"/>
    <mergeCell ref="S29:T29"/>
    <mergeCell ref="S30:T30"/>
    <mergeCell ref="S31:T31"/>
    <mergeCell ref="S32:T32"/>
    <mergeCell ref="S55:T55"/>
    <mergeCell ref="B74:E74"/>
    <mergeCell ref="B75:E75"/>
    <mergeCell ref="B61:J61"/>
  </mergeCells>
  <dataValidations xWindow="1462" yWindow="438" count="7">
    <dataValidation allowBlank="1" showInputMessage="1" showErrorMessage="1" prompt="Proszę wpisać prognozowaną liczbę uczniów bez spacji i kropek" sqref="P21:Q21 M21:N21 K21 S21:T23"/>
    <dataValidation allowBlank="1" showInputMessage="1" showErrorMessage="1" prompt="Proszę wpisać prognozowaną liczbę uczniów danych klas powiększoną o liczbę uczniów równą liczbie oddziałów danej klasy" sqref="O20 L20 R20 M22:N22 K22 P22:Q22"/>
    <dataValidation allowBlank="1" showInputMessage="1" showErrorMessage="1" prompt="Proszę wpisać liczbę uczniów bez spacji i kropek" sqref="P23:Q23 M23:N23 K23 S58:T59 K58:Q59 O60 S60"/>
    <dataValidation allowBlank="1" showInputMessage="1" showErrorMessage="1" prompt="Proszę wpisać kwotę bez spacji i kropek" sqref="P34:Q34 S34:T34 K26 K29 O25 N28 K47:T47 N31 K32 P31:Q31 M30 M33 P28:Q28 S31:T31 S28:T28 L24 R25 M27 N34 O65 S65 K64:M64 N63:Q64 S63:T64 K61 L62:M62"/>
    <dataValidation allowBlank="1" showInputMessage="1" showErrorMessage="1" prompt="Proszę wpisać Kod TERYT, obowiązujący od 1 stycznia 2018 r. (w przypadku gmin kod 7 - cyfrowy)." sqref="A6:E6"/>
    <dataValidation allowBlank="1" showInputMessage="1" showErrorMessage="1" prompt="Proszę wpisać prognozowaną liczbę uczniów danych klas " sqref="L46"/>
    <dataValidation allowBlank="1" showInputMessage="1" showErrorMessage="1" prompt="Proszę wpisać prognozowaną liczbę uczniów danych klas" sqref="K46 M46:R46"/>
  </dataValidations>
  <pageMargins left="0.7" right="0.7" top="0.75" bottom="0.75" header="0.3" footer="0.3"/>
  <pageSetup paperSize="9" scale="57"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4</vt:i4>
      </vt:variant>
    </vt:vector>
  </HeadingPairs>
  <TitlesOfParts>
    <vt:vector size="7" baseType="lpstr">
      <vt:lpstr>Arkusz1</vt:lpstr>
      <vt:lpstr>Arkusz2</vt:lpstr>
      <vt:lpstr>Arkusz3</vt:lpstr>
      <vt:lpstr>Arkusz1!_ftn2</vt:lpstr>
      <vt:lpstr>Arkusz1!_ftnref1</vt:lpstr>
      <vt:lpstr>Arkusz1!_ftnref2</vt:lpstr>
      <vt:lpstr>Arkusz1!Obszar_wydruku</vt:lpstr>
    </vt:vector>
  </TitlesOfParts>
  <Company>MEN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Kurzępa Iwona</cp:lastModifiedBy>
  <cp:lastPrinted>2017-01-21T10:17:41Z</cp:lastPrinted>
  <dcterms:created xsi:type="dcterms:W3CDTF">2016-04-18T06:16:40Z</dcterms:created>
  <dcterms:modified xsi:type="dcterms:W3CDTF">2018-04-27T09:51:17Z</dcterms:modified>
</cp:coreProperties>
</file>