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4\I NABÓR 2024\"/>
    </mc:Choice>
  </mc:AlternateContent>
  <xr:revisionPtr revIDLastSave="0" documentId="13_ncr:1_{A91AACC6-D5FF-4975-8AEE-EB22161F6659}" xr6:coauthVersionLast="47" xr6:coauthVersionMax="47" xr10:uidLastSave="{00000000-0000-0000-0000-000000000000}"/>
  <bookViews>
    <workbookView xWindow="510" yWindow="1170" windowWidth="28290" windowHeight="14850" xr2:uid="{99564F7E-1928-4157-8FD3-AB0A643EAD8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K7" i="1"/>
  <c r="K8" i="1"/>
  <c r="K9" i="1"/>
  <c r="K10" i="1"/>
  <c r="K11" i="1"/>
  <c r="K12" i="1"/>
  <c r="L13" i="1"/>
  <c r="I6" i="1"/>
  <c r="K6" i="1" s="1"/>
  <c r="M6" i="1" s="1"/>
  <c r="P6" i="1" s="1"/>
  <c r="K13" i="1" l="1"/>
  <c r="I13" i="1"/>
  <c r="F13" i="1"/>
  <c r="M12" i="1"/>
  <c r="M11" i="1"/>
  <c r="M10" i="1"/>
  <c r="M9" i="1"/>
  <c r="M8" i="1"/>
  <c r="M7" i="1"/>
  <c r="M13" i="1" l="1"/>
  <c r="N13" i="1"/>
  <c r="O13" i="1"/>
</calcChain>
</file>

<file path=xl/sharedStrings.xml><?xml version="1.0" encoding="utf-8"?>
<sst xmlns="http://schemas.openxmlformats.org/spreadsheetml/2006/main" count="40" uniqueCount="40">
  <si>
    <t>Lp.</t>
  </si>
  <si>
    <t>Nazwa linii</t>
  </si>
  <si>
    <t>1.</t>
  </si>
  <si>
    <t>2.</t>
  </si>
  <si>
    <t>3.</t>
  </si>
  <si>
    <t>4.</t>
  </si>
  <si>
    <t>5.</t>
  </si>
  <si>
    <t>6.</t>
  </si>
  <si>
    <t>7.</t>
  </si>
  <si>
    <t>Razem</t>
  </si>
  <si>
    <t>10=5* zł</t>
  </si>
  <si>
    <t>Wnioskowana kwota do dopłaty w ramach Funduszu 
w zł (kol.5 * stawka dopłaty do 1 wkm)</t>
  </si>
  <si>
    <t>kol.1 nazwa linii</t>
  </si>
  <si>
    <t xml:space="preserve">koszt na poszczególnych liniach w zł </t>
  </si>
  <si>
    <t>deficyt w zł na linii</t>
  </si>
  <si>
    <t xml:space="preserve">łączne przychody w zł </t>
  </si>
  <si>
    <t xml:space="preserve">kol. 11 sfinansowanie ze środków własnych części ceny usługi w wysokości nie mniejszej niż 10% </t>
  </si>
  <si>
    <t>9=7-8</t>
  </si>
  <si>
    <t>koszt wozokilometra w zł</t>
  </si>
  <si>
    <t xml:space="preserve">kol. 7 koszt na poszczególnych liniach w zł </t>
  </si>
  <si>
    <t xml:space="preserve">           minus wszystkie dodatnie wpływy finansowe wygenerowane na obsługiwanej linii</t>
  </si>
  <si>
    <t xml:space="preserve">           minus przychody taryfowe i jakiekolwiek inne przychody wygenerowane podczas wypełniania zobowiązania z tytułu świadczenia usług publicznych</t>
  </si>
  <si>
    <t xml:space="preserve">           nie uwzględniając rozsądnego zysku</t>
  </si>
  <si>
    <t xml:space="preserve">kol. 9 deficyt na poszczególnych liniach - koszty poniesione w związku ze zobowiązaniami z tytułu świadczenia usług publicznych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</si>
  <si>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kol. 8 łaczne przychody (dodatnie wpływy finansowe wygenerowane na obsługiwanej linii oraz przychody taryfowe i jakiekolwiek inne przychody wygenerowane podczas wypełniania zobowiązania z tytułu świadczenia usług publicznych)</t>
  </si>
  <si>
    <t>kol. 10 Wnioskowana kwota do dopłaty w ramach Funduszu (kol.5 razy stawka dopłaty do 1 wkm)</t>
  </si>
  <si>
    <t xml:space="preserve">kol. 2 długość linii komunikacyjnej dla pojedynczego kursu </t>
  </si>
  <si>
    <t xml:space="preserve">kol. 3 częstotliwość kursów na linii wykonywana dziennie </t>
  </si>
  <si>
    <t>kol. 4 iczba dni pracy na linii</t>
  </si>
  <si>
    <t>kol. 5 planowana wielkość pracy eksploatacyjnej wyrażonej w wozokilometrach</t>
  </si>
  <si>
    <t>kol. 6 koszt 1 wozokilometra w zł (1 wkm = przejazd 1 autobusu na odległość 1 km)</t>
  </si>
  <si>
    <t>liczba dni pracy na linii</t>
  </si>
  <si>
    <t xml:space="preserve">łączna praca przewozowa 
</t>
  </si>
  <si>
    <t xml:space="preserve">długość linii komunikacyjnej dla pojedynczego kursu </t>
  </si>
  <si>
    <t>częstotliwość kursów na linii wykonywana dziennie</t>
  </si>
  <si>
    <t>Załącznik - Kalkulacja do wniosku o objęcie dopłatą</t>
  </si>
  <si>
    <t>12=9*10%</t>
  </si>
  <si>
    <t>Wkład własny 
( zł )</t>
  </si>
  <si>
    <t xml:space="preserve">10% wartości deficytu sfinansowane ze środków własnych organizatora (zł)        </t>
  </si>
  <si>
    <t>kol. 12    10% wartości deficytu sfinansowane ze środków własnych organizatora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</si>
</sst>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8" xfId="0" applyNumberFormat="1" applyFont="1" applyBorder="1"/>
    <xf numFmtId="165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FA5E-CD1D-4D96-B82B-59106B4DDA57}">
  <sheetPr>
    <pageSetUpPr fitToPage="1"/>
  </sheetPr>
  <dimension ref="D1:P30"/>
  <sheetViews>
    <sheetView tabSelected="1" view="pageBreakPreview" topLeftCell="B10" zoomScaleNormal="150" zoomScaleSheetLayoutView="100" workbookViewId="0">
      <selection activeCell="D24" sqref="D24"/>
    </sheetView>
  </sheetViews>
  <sheetFormatPr defaultRowHeight="15" x14ac:dyDescent="0.25"/>
  <cols>
    <col min="6" max="6" width="20.140625" customWidth="1"/>
    <col min="7" max="7" width="22.85546875" customWidth="1"/>
    <col min="8" max="8" width="15.5703125" customWidth="1"/>
    <col min="9" max="9" width="20.28515625" customWidth="1"/>
    <col min="10" max="11" width="22.7109375" customWidth="1"/>
    <col min="12" max="12" width="17.42578125" customWidth="1"/>
    <col min="13" max="13" width="23" customWidth="1"/>
    <col min="14" max="14" width="20" customWidth="1"/>
    <col min="15" max="15" width="16.140625" customWidth="1"/>
    <col min="16" max="16" width="20.42578125" customWidth="1"/>
  </cols>
  <sheetData>
    <row r="1" spans="4:16" ht="15.75" x14ac:dyDescent="0.25">
      <c r="E1" s="14" t="s">
        <v>35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4:16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4:16" ht="183" customHeight="1" x14ac:dyDescent="0.25">
      <c r="D3" s="20" t="s">
        <v>0</v>
      </c>
      <c r="E3" s="2" t="s">
        <v>1</v>
      </c>
      <c r="F3" s="3" t="s">
        <v>33</v>
      </c>
      <c r="G3" s="3" t="s">
        <v>34</v>
      </c>
      <c r="H3" s="3" t="s">
        <v>31</v>
      </c>
      <c r="I3" s="2" t="s">
        <v>32</v>
      </c>
      <c r="J3" s="2" t="s">
        <v>18</v>
      </c>
      <c r="K3" s="2" t="s">
        <v>13</v>
      </c>
      <c r="L3" s="2" t="s">
        <v>15</v>
      </c>
      <c r="M3" s="2" t="s">
        <v>14</v>
      </c>
      <c r="N3" s="2" t="s">
        <v>11</v>
      </c>
      <c r="O3" s="2" t="s">
        <v>37</v>
      </c>
      <c r="P3" s="2" t="s">
        <v>38</v>
      </c>
    </row>
    <row r="4" spans="4:16" x14ac:dyDescent="0.25">
      <c r="D4" s="21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 t="s">
        <v>17</v>
      </c>
      <c r="N4" s="18" t="s">
        <v>10</v>
      </c>
      <c r="O4" s="18">
        <v>11</v>
      </c>
      <c r="P4" s="18" t="s">
        <v>36</v>
      </c>
    </row>
    <row r="5" spans="4:16" x14ac:dyDescent="0.25">
      <c r="D5" s="2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4:16" ht="15.75" x14ac:dyDescent="0.25">
      <c r="D6" s="4" t="s">
        <v>2</v>
      </c>
      <c r="E6" s="5"/>
      <c r="F6" s="6"/>
      <c r="G6" s="6"/>
      <c r="H6" s="6"/>
      <c r="I6" s="7">
        <f>F6*G6*H6</f>
        <v>0</v>
      </c>
      <c r="J6" s="8"/>
      <c r="K6" s="8">
        <f>I6*J6</f>
        <v>0</v>
      </c>
      <c r="L6" s="9"/>
      <c r="M6" s="8">
        <f>K6-L6</f>
        <v>0</v>
      </c>
      <c r="N6" s="8"/>
      <c r="O6" s="8"/>
      <c r="P6" s="9">
        <f>M6*0.1</f>
        <v>0</v>
      </c>
    </row>
    <row r="7" spans="4:16" ht="15.75" x14ac:dyDescent="0.25">
      <c r="D7" s="4" t="s">
        <v>3</v>
      </c>
      <c r="E7" s="5"/>
      <c r="F7" s="6"/>
      <c r="G7" s="6"/>
      <c r="H7" s="6"/>
      <c r="I7" s="7"/>
      <c r="J7" s="8"/>
      <c r="K7" s="8">
        <f t="shared" ref="K7:K12" si="0">I7*J7</f>
        <v>0</v>
      </c>
      <c r="L7" s="9"/>
      <c r="M7" s="8">
        <f t="shared" ref="M7:M12" si="1">J7-L7</f>
        <v>0</v>
      </c>
      <c r="N7" s="8"/>
      <c r="O7" s="8"/>
      <c r="P7" s="9">
        <f t="shared" ref="P7:P12" si="2">M7*0.1</f>
        <v>0</v>
      </c>
    </row>
    <row r="8" spans="4:16" ht="15.75" x14ac:dyDescent="0.25">
      <c r="D8" s="4" t="s">
        <v>4</v>
      </c>
      <c r="E8" s="5"/>
      <c r="F8" s="6"/>
      <c r="G8" s="6"/>
      <c r="H8" s="6"/>
      <c r="I8" s="7"/>
      <c r="J8" s="8"/>
      <c r="K8" s="8">
        <f t="shared" si="0"/>
        <v>0</v>
      </c>
      <c r="L8" s="9"/>
      <c r="M8" s="8">
        <f t="shared" si="1"/>
        <v>0</v>
      </c>
      <c r="N8" s="8"/>
      <c r="O8" s="8"/>
      <c r="P8" s="9">
        <f t="shared" si="2"/>
        <v>0</v>
      </c>
    </row>
    <row r="9" spans="4:16" ht="15.75" x14ac:dyDescent="0.25">
      <c r="D9" s="4" t="s">
        <v>5</v>
      </c>
      <c r="E9" s="5"/>
      <c r="F9" s="6"/>
      <c r="G9" s="6"/>
      <c r="H9" s="6"/>
      <c r="I9" s="7"/>
      <c r="J9" s="8"/>
      <c r="K9" s="8">
        <f t="shared" si="0"/>
        <v>0</v>
      </c>
      <c r="L9" s="9"/>
      <c r="M9" s="8">
        <f t="shared" si="1"/>
        <v>0</v>
      </c>
      <c r="N9" s="8"/>
      <c r="O9" s="8"/>
      <c r="P9" s="9">
        <f t="shared" si="2"/>
        <v>0</v>
      </c>
    </row>
    <row r="10" spans="4:16" ht="15.75" x14ac:dyDescent="0.25">
      <c r="D10" s="4" t="s">
        <v>6</v>
      </c>
      <c r="E10" s="5"/>
      <c r="F10" s="6"/>
      <c r="G10" s="6"/>
      <c r="H10" s="6"/>
      <c r="I10" s="10"/>
      <c r="J10" s="9"/>
      <c r="K10" s="8">
        <f t="shared" si="0"/>
        <v>0</v>
      </c>
      <c r="L10" s="9"/>
      <c r="M10" s="8">
        <f t="shared" si="1"/>
        <v>0</v>
      </c>
      <c r="N10" s="8"/>
      <c r="O10" s="8"/>
      <c r="P10" s="9">
        <f t="shared" si="2"/>
        <v>0</v>
      </c>
    </row>
    <row r="11" spans="4:16" ht="15.75" x14ac:dyDescent="0.25">
      <c r="D11" s="4" t="s">
        <v>7</v>
      </c>
      <c r="E11" s="5"/>
      <c r="F11" s="6"/>
      <c r="G11" s="6"/>
      <c r="H11" s="6"/>
      <c r="I11" s="10"/>
      <c r="J11" s="9"/>
      <c r="K11" s="8">
        <f t="shared" si="0"/>
        <v>0</v>
      </c>
      <c r="L11" s="9"/>
      <c r="M11" s="8">
        <f t="shared" si="1"/>
        <v>0</v>
      </c>
      <c r="N11" s="8"/>
      <c r="O11" s="8"/>
      <c r="P11" s="9">
        <f t="shared" si="2"/>
        <v>0</v>
      </c>
    </row>
    <row r="12" spans="4:16" ht="15.75" x14ac:dyDescent="0.25">
      <c r="D12" s="4" t="s">
        <v>8</v>
      </c>
      <c r="E12" s="5"/>
      <c r="F12" s="6"/>
      <c r="G12" s="6"/>
      <c r="H12" s="6"/>
      <c r="I12" s="10"/>
      <c r="J12" s="9"/>
      <c r="K12" s="8">
        <f t="shared" si="0"/>
        <v>0</v>
      </c>
      <c r="L12" s="9"/>
      <c r="M12" s="8">
        <f t="shared" si="1"/>
        <v>0</v>
      </c>
      <c r="N12" s="8"/>
      <c r="O12" s="8"/>
      <c r="P12" s="9">
        <f t="shared" si="2"/>
        <v>0</v>
      </c>
    </row>
    <row r="13" spans="4:16" ht="15.75" x14ac:dyDescent="0.25">
      <c r="D13" s="16" t="s">
        <v>9</v>
      </c>
      <c r="E13" s="17"/>
      <c r="F13" s="11">
        <f>SUM(F6:F12)</f>
        <v>0</v>
      </c>
      <c r="G13" s="12"/>
      <c r="H13" s="12"/>
      <c r="I13" s="11">
        <f t="shared" ref="I13:O13" si="3">SUM(I6:I12)</f>
        <v>0</v>
      </c>
      <c r="J13" s="12"/>
      <c r="K13" s="11">
        <f>SUM(K6:K12)</f>
        <v>0</v>
      </c>
      <c r="L13" s="11">
        <f>SUM(L6:L12)</f>
        <v>0</v>
      </c>
      <c r="M13" s="13">
        <f>SUM(M6:M12)</f>
        <v>0</v>
      </c>
      <c r="N13" s="13">
        <f t="shared" si="3"/>
        <v>0</v>
      </c>
      <c r="O13" s="13">
        <f t="shared" si="3"/>
        <v>0</v>
      </c>
      <c r="P13" s="15"/>
    </row>
    <row r="14" spans="4:16" ht="15.75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4:16" x14ac:dyDescent="0.25">
      <c r="D16" t="s">
        <v>12</v>
      </c>
    </row>
    <row r="17" spans="4:4" x14ac:dyDescent="0.25">
      <c r="D17" t="s">
        <v>26</v>
      </c>
    </row>
    <row r="18" spans="4:4" x14ac:dyDescent="0.25">
      <c r="D18" t="s">
        <v>27</v>
      </c>
    </row>
    <row r="19" spans="4:4" x14ac:dyDescent="0.25">
      <c r="D19" t="s">
        <v>28</v>
      </c>
    </row>
    <row r="20" spans="4:4" x14ac:dyDescent="0.25">
      <c r="D20" t="s">
        <v>29</v>
      </c>
    </row>
    <row r="21" spans="4:4" x14ac:dyDescent="0.25">
      <c r="D21" t="s">
        <v>30</v>
      </c>
    </row>
    <row r="22" spans="4:4" x14ac:dyDescent="0.25">
      <c r="D22" t="s">
        <v>19</v>
      </c>
    </row>
    <row r="23" spans="4:4" x14ac:dyDescent="0.25">
      <c r="D23" t="s">
        <v>24</v>
      </c>
    </row>
    <row r="24" spans="4:4" x14ac:dyDescent="0.25">
      <c r="D24" t="s">
        <v>23</v>
      </c>
    </row>
    <row r="25" spans="4:4" x14ac:dyDescent="0.25">
      <c r="D25" t="s">
        <v>20</v>
      </c>
    </row>
    <row r="26" spans="4:4" x14ac:dyDescent="0.25">
      <c r="D26" t="s">
        <v>21</v>
      </c>
    </row>
    <row r="27" spans="4:4" x14ac:dyDescent="0.25">
      <c r="D27" t="s">
        <v>22</v>
      </c>
    </row>
    <row r="28" spans="4:4" x14ac:dyDescent="0.25">
      <c r="D28" t="s">
        <v>25</v>
      </c>
    </row>
    <row r="29" spans="4:4" x14ac:dyDescent="0.25">
      <c r="D29" t="s">
        <v>16</v>
      </c>
    </row>
    <row r="30" spans="4:4" x14ac:dyDescent="0.25">
      <c r="D30" t="s">
        <v>39</v>
      </c>
    </row>
  </sheetData>
  <mergeCells count="14">
    <mergeCell ref="P4:P5"/>
    <mergeCell ref="N4:N5"/>
    <mergeCell ref="O4:O5"/>
    <mergeCell ref="D3:D5"/>
    <mergeCell ref="E4:E5"/>
    <mergeCell ref="F4:F5"/>
    <mergeCell ref="G4:G5"/>
    <mergeCell ref="H4:H5"/>
    <mergeCell ref="I4:I5"/>
    <mergeCell ref="D13:E13"/>
    <mergeCell ref="J4:J5"/>
    <mergeCell ref="L4:L5"/>
    <mergeCell ref="M4:M5"/>
    <mergeCell ref="K4:K5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ZUW ZUW</dc:creator>
  <cp:lastModifiedBy>ZUW ZUW</cp:lastModifiedBy>
  <cp:lastPrinted>2023-10-23T07:56:58Z</cp:lastPrinted>
  <dcterms:created xsi:type="dcterms:W3CDTF">2023-09-26T12:47:15Z</dcterms:created>
  <dcterms:modified xsi:type="dcterms:W3CDTF">2023-10-30T13:00:38Z</dcterms:modified>
</cp:coreProperties>
</file>