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dabrowski\AppData\Local\Temp\ezdpuw\20230629123652174\"/>
    </mc:Choice>
  </mc:AlternateContent>
  <xr:revisionPtr revIDLastSave="0" documentId="13_ncr:1_{5F094904-4C24-4B4B-AFAA-01620F0F6605}" xr6:coauthVersionLast="47" xr6:coauthVersionMax="47" xr10:uidLastSave="{00000000-0000-0000-0000-000000000000}"/>
  <bookViews>
    <workbookView xWindow="-120" yWindow="-120" windowWidth="29040" windowHeight="15840" activeTab="2" xr2:uid="{646E559E-A80C-46CD-867F-940A8CE6E77E}"/>
  </bookViews>
  <sheets>
    <sheet name="Stan i skład ścieków" sheetId="2" r:id="rId1"/>
    <sheet name="Ilość ścieków" sheetId="3" r:id="rId2"/>
    <sheet name="Jakość i Ilość" sheetId="4" r:id="rId3"/>
  </sheets>
  <definedNames>
    <definedName name="_xlnm._FilterDatabase" localSheetId="1" hidden="1">'Ilość ścieków'!$A$6:$AH$433</definedName>
    <definedName name="_xlnm._FilterDatabase" localSheetId="2" hidden="1">'Jakość i Ilość'!$A$6:$AH$433</definedName>
    <definedName name="_xlnm._FilterDatabase" localSheetId="0" hidden="1">'Stan i skład ścieków'!$A$6:$AH$433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4" i="4" l="1"/>
  <c r="K303" i="4"/>
  <c r="J303" i="4"/>
  <c r="K269" i="4"/>
  <c r="J269" i="4"/>
  <c r="K173" i="4"/>
  <c r="J173" i="4"/>
  <c r="K89" i="4"/>
  <c r="J89" i="4"/>
  <c r="K88" i="4"/>
  <c r="J88" i="4"/>
  <c r="K87" i="4"/>
  <c r="J87" i="4"/>
  <c r="K304" i="3"/>
  <c r="K303" i="3"/>
  <c r="J303" i="3"/>
  <c r="K269" i="3"/>
  <c r="J269" i="3"/>
  <c r="K173" i="3"/>
  <c r="J173" i="3"/>
  <c r="K89" i="3"/>
  <c r="J89" i="3"/>
  <c r="K88" i="3"/>
  <c r="J88" i="3"/>
  <c r="K87" i="3"/>
  <c r="J87" i="3"/>
  <c r="K304" i="2" l="1"/>
  <c r="K303" i="2"/>
  <c r="J303" i="2"/>
  <c r="K269" i="2"/>
  <c r="J269" i="2"/>
  <c r="K173" i="2"/>
  <c r="J173" i="2"/>
  <c r="K89" i="2"/>
  <c r="J89" i="2"/>
  <c r="K88" i="2"/>
  <c r="J88" i="2"/>
  <c r="K87" i="2"/>
  <c r="J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FDF1139F-FA5D-4C6D-8DFC-552847B37F36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D6D494EB-121A-45CA-A63E-7AD9CA032955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7F773344-146D-4A51-B9EC-263A49DFC3ED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sharedStrings.xml><?xml version="1.0" encoding="utf-8"?>
<sst xmlns="http://schemas.openxmlformats.org/spreadsheetml/2006/main" count="23062" uniqueCount="2452">
  <si>
    <t>Województwo</t>
  </si>
  <si>
    <t>L.p.</t>
  </si>
  <si>
    <t xml:space="preserve">Nazwa i adres oczyszczalni, gmina, powiat </t>
  </si>
  <si>
    <t>Nazwa aglomeracji</t>
  </si>
  <si>
    <t>RLM aglomeracji</t>
  </si>
  <si>
    <t>RLM oczyszczalni</t>
  </si>
  <si>
    <t>Odbiornik ścieków [ziemia, woda]</t>
  </si>
  <si>
    <r>
      <t>Projektowa przepustowość oczyszczalni 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</si>
  <si>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Ilość ścieków w każdym z dwóch ocenianych okresów </t>
  </si>
  <si>
    <t>Pozwolenie wodnoprawne lub zintegrowane                                      [tak/nie] - data wydania</t>
  </si>
  <si>
    <t>Czy pozwolenie wodnoprawne lub zintegrowane ustala warunki w zakresie biogenów    [tak/nie]</t>
  </si>
  <si>
    <t>Czy wykonano wymaganą liczbę badań ścieków w dwóch ocenianych okresach * [tak/nie]</t>
  </si>
  <si>
    <t>Sposób odprowadzania ścieków w czasie doby                            [ciągły/okresowy-liczba spustów w czasie doby]</t>
  </si>
  <si>
    <t>Czy w pozwolenie wodnoprawne lub zintegrowane określa inny sposób pobierania próbek niż średniodobowo**                         [tak/nie]</t>
  </si>
  <si>
    <t>Czy odprowadzane ścieki spełniały warunki określone w pozwoleniu                                [tak/nie]</t>
  </si>
  <si>
    <t>Sposób pobrania próbki kontrolnej  przez WIOŚ                    [średniodobowa/inna-jaka]</t>
  </si>
  <si>
    <t>Czy w próbce ścieków oczyszczonych pobranej przez WIOŚ stwierdzono przekroczenie dopuszczalnych stężeń okreslonych w pozwoleniu                                  [tak/nie]</t>
  </si>
  <si>
    <t>Uwagi</t>
  </si>
  <si>
    <t>Na podstawie jakiego dokumentu określono RLM aglomeracji 
[KPOŚK V/KPOŚK VI/Inne] * w przypadku inne wskazać jakiego</t>
  </si>
  <si>
    <t>Na podstawie jakiego dokumentu określono RLM oczyszczalni 
[KPOŚK V/KPOŚK VI/Inne] * w przypadku inne wskazać jakiego</t>
  </si>
  <si>
    <t>Na podstawie jakiego dokumentu określono  projektową przepustowość oczyszczalni 
[KPOŚK V/KPOŚK VI/Inne] * w przypadku inne wskazać jakiego</t>
  </si>
  <si>
    <t>średnia</t>
  </si>
  <si>
    <t>maksymalna</t>
  </si>
  <si>
    <t>I okres oceny</t>
  </si>
  <si>
    <t>II okres oceny</t>
  </si>
  <si>
    <t>w zakresie stanu i składu ścieków</t>
  </si>
  <si>
    <t xml:space="preserve">w zakresie ilości odprowadzonych ścieków </t>
  </si>
  <si>
    <r>
      <t>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</si>
  <si>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II okres oceny </t>
  </si>
  <si>
    <t xml:space="preserve">I okres oceny </t>
  </si>
  <si>
    <t>Mazowieckie</t>
  </si>
  <si>
    <t>oczyszczalnia Chorzele ul. Młynarska 20, 06-330 Chorzele, gmina Chorzele, powiat przasnyski</t>
  </si>
  <si>
    <t>Chorzele</t>
  </si>
  <si>
    <t>woda</t>
  </si>
  <si>
    <t>tak - 01.07.2021 r.</t>
  </si>
  <si>
    <t>tak</t>
  </si>
  <si>
    <t>ciągły</t>
  </si>
  <si>
    <t>nie</t>
  </si>
  <si>
    <t>średniodobowa</t>
  </si>
  <si>
    <t xml:space="preserve"> W zwiazku z przebudową i modernizacją oczyszczalni ścieków w Chorzelach, prowadzoną od 2017 r. do maja 2021 r., wydawano i zmieniano pozwolenie wodnoprawne na krótkie terminy obowiązywania decyzji. Oceniono dwa ostatnie pełne  okresy ( decyzja z dnia 11.08.2017 r.     i decyzja z dnia 01.07.2021 r. </t>
  </si>
  <si>
    <t>Uchwała Rady Miejskiej w Chorzelach Nr 208/XXX/20 z dnia 20 listopada 2020 r. w sprawie wyznaczenia obszaru i granic aglomeracji Chorzele</t>
  </si>
  <si>
    <t>oczyszczalnia Maków Mazowiecki ul. Stanisława Moniuszki 121, 06-200 Maków Mazowiecki, gmina m. Maków Mazowiecki, powiat makowski</t>
  </si>
  <si>
    <t>Maków Mazowiecki</t>
  </si>
  <si>
    <t>tak - 01.02.2013 r.</t>
  </si>
  <si>
    <t>Uchwała Rady Miejskiej w Makowie Mazowieckim Nr XXIV/196/2020 z dnia 26 listopada 2020 r. w sprawie wyznaczenia aglomeracji Maków Mazowiecki</t>
  </si>
  <si>
    <t>KPOŚK VI</t>
  </si>
  <si>
    <t>oczyszczalnia Ostrołęka ul. Chemiczna 2, 07-409 Ostrołęka, gmina m. Ostrołęka, powiat m. Ostrołęka</t>
  </si>
  <si>
    <t>Ostrołęka</t>
  </si>
  <si>
    <t>tak - 02.07.2012 r.</t>
  </si>
  <si>
    <t>Uchwała Rady Miasta Ostrołęki Nr 373/XXXVIII/2020 z dnia 30 grudnia 2020 r. w sprawie wyznaczenia obszaru  i granic aglomeracji Ostrołęka</t>
  </si>
  <si>
    <t>oczyszczalnia Ostrów Mazowiecka ul. Olszynowa 16, 07-300 Ostrów Mazowiecka, gmina miejska Ostrów Mazowiecka, powiat ostrowski</t>
  </si>
  <si>
    <t xml:space="preserve">Ostrów Mazowiecka </t>
  </si>
  <si>
    <t>Nowe pozwolenie wodnoprawne  wydane przez PGW WP Zarząd Zlewni w Sokołowie Podlaskim z datą 15.11.2022 r.  W lutym 2023 r. wydano 2 decyzje administracyjne ustalające wysokość opłaty podwyższonej za 2020 r. i 2021 r., za przekrocznie określonych w pozwoleniu warunków dot. składu odprowadzanych ścieków</t>
  </si>
  <si>
    <t>Uchwała Rady Miasta Ostrów Mazowiecka NR XXII/220/2020 z dnia 16 grudnia 2020 r. w sprawie wyznaczenia obszaru, wielkości i granic aglomeracji Ostrów Mazowiecka.</t>
  </si>
  <si>
    <t>Uchwała Rady Miasta Ostrów Mazowiecka NR XXII/220/2020 z dnia 16 grudnia 2020 r. w sprawie wyznaczenia obszaru, wielkości i granic aglomeracji Ostrów Mazowiecka</t>
  </si>
  <si>
    <t xml:space="preserve">Uchwała Rady Miasta Ostrów Mazowiecka NR XXII/220/2020 z dnia 16 grudnia 2020 r. w sprawie wyznaczenia obszaru, wielkości i granic aglomeracji Ostrów Mazowiecka, pozwolenie wodnoprawne na odprowadzanie ścieków </t>
  </si>
  <si>
    <t>oczyszczalnia Przasnysz, ul. Makowska 192, 06-300 Przasnysz, gmina Przasnysz, powiat przasnyski</t>
  </si>
  <si>
    <t>Przasnysz</t>
  </si>
  <si>
    <t>19 200</t>
  </si>
  <si>
    <t>tak - 30.12.2011 r.</t>
  </si>
  <si>
    <t>W pozwoleniu wodnoprawnym ustalono termin obowiązywania pozwolenia od dnia 01.01.2012 r. do dnia 31.12.2022 r.</t>
  </si>
  <si>
    <t>Uchwała Rady Miejskiej w Przasnyszu            NR XXXIV/263/2020  z dnia 22 grudnia 2020 r. w sprawie wyznaczenia obszaru i granic aglomeracji Przasnysz,</t>
  </si>
  <si>
    <t xml:space="preserve">operat wodnoprawny do pozwolenia </t>
  </si>
  <si>
    <t>Uchwała Rady Miejskiej w Przasnyszu NR XXXIV/263/2020 z dnia 22 grudnia 2020 r. w sprawie wyznaczenia obszaru i granic aglomeracji Przasnysz</t>
  </si>
  <si>
    <t>oczyszczalnia Wyszków, Rybienko Stare ul. Szmaragdowa 52, 07-200 Wyszków, gmina Wyszków, powiat wyszkowski</t>
  </si>
  <si>
    <t>Wyszków</t>
  </si>
  <si>
    <t xml:space="preserve">tak -12.08.2015 r. </t>
  </si>
  <si>
    <t>Uchwała Rady Miejskiej w Wyszkowie  NR XXVI/323/20 z dnia 30 grudnia 2020 r. w sprawie wyznaczenia obszaru i granic aglomeracji gminy Wyszków</t>
  </si>
  <si>
    <t>Uchwała Rady Miejskiej w Wyszkowie NR XXVI/323/20  z dnia 30 grudnia 2020 r. w sprawie wyznaczenia obszaru i granic aglomeracji gminy Wyszków</t>
  </si>
  <si>
    <t>Wodociągi Płockie sp. z o.o. Oczyszczalnia ścieków, Maszewo 39a 09-401 Stara Biała, gmina Stara Biała, powiat płocki</t>
  </si>
  <si>
    <t>Płock</t>
  </si>
  <si>
    <t>woda-Wisła</t>
  </si>
  <si>
    <t>tak, pozwolenie wodnoprawne, decyzja z dnia 21.06.2016 r. Prezesa KZGW w Warszawie utrzymująca w mocy decyzję z dnia 28.04.2016 Marszałka Województwa Mazowieckiego</t>
  </si>
  <si>
    <t>VI AKPOŚK</t>
  </si>
  <si>
    <t>ZWiK sp. z o.o. Grodzisk Maz., grupowa oczyszczalnia ścieków  05-825 Chrzanów Duży, ul. Ekologiczna 2, gmina Grodzisk Mazowiecki, powiat grodziski</t>
  </si>
  <si>
    <t>Grodzisk Mazowiecki</t>
  </si>
  <si>
    <t>woda,rzeka Rokitnica Stara</t>
  </si>
  <si>
    <t>tak, pozwolenie wodnoprawne - decyzja nr 123/14/PŚ.W z dnia  6 sierpnia 2014 r. znak PŚ-ZD-I.7322.2.33.2014.WK zmieniona decyzja nr 212/17/PZ.W  z dnia  27 października 2017 r. znak: PZ-II.7322.2.24.2017.TB</t>
  </si>
  <si>
    <t>dana przekazana przez Zakład</t>
  </si>
  <si>
    <t>Miejskie Przedsiębiorstwo Gospodarki Komunalnej EMPEGEK sp. z o.o., Miejska Oczyszczalnia ścieków w Sierpcu, gm. Sierpc, pow. sierpecki</t>
  </si>
  <si>
    <t>Sierpc</t>
  </si>
  <si>
    <t>woda - rzeka Sierpienica</t>
  </si>
  <si>
    <t xml:space="preserve">tak, pozwolenie wodnoprawne, decyzja  z dnia 12.01.2006 r., znak ZŚ.6223-45/05/06 </t>
  </si>
  <si>
    <t>Miejskie Przedsiębiorstwo Komunalne w Gostyninie sp. z o.o. oczyszczalnia ścieków w Gostyninie ul. Ziejkowa 21, gmina Gostynin, powiat gostyniński</t>
  </si>
  <si>
    <t>Gostynin</t>
  </si>
  <si>
    <t>woda - rzeka Skrwa Lewa</t>
  </si>
  <si>
    <t xml:space="preserve">Pozwolenie wodnoprawne z dnia 15.12.2014 r., znak: RL.6341.63.2014.AW ze zmianą: decyzja z dnia 29.12.2015 r. znak: RL.6341.63.2014.AW </t>
  </si>
  <si>
    <t>Zakład Wodociągów i Kanalizacji w Sochaczewie Sp. z o.o. Miejska Oczyszczalnia ścieków 96-500 Sochaczew, Al. 600-lecia 69, gmina Sochaczew, powiat sochaczewski</t>
  </si>
  <si>
    <t>Sochaczew</t>
  </si>
  <si>
    <t>woda - rzeka Utrata</t>
  </si>
  <si>
    <t xml:space="preserve">tak, pozwolenie wodnoprawne, decyzja  z dnia 23.05.2016 r., znak: RŚB.6341.1.1.2016 </t>
  </si>
  <si>
    <t>V AKPOŚK</t>
  </si>
  <si>
    <t>PGK "Żyrardów"  Sp. z o.o., Oczyszczalnia ścieków ul. Czysta 5, 96-300 Żyrardów, gmina Żyrardów, powiat żyrardowski</t>
  </si>
  <si>
    <t>Żyrardów</t>
  </si>
  <si>
    <t>woda - rzeka Pisia Gągolina</t>
  </si>
  <si>
    <t xml:space="preserve">tak, pozwolenie wodnoprawne, decyzja  z dnia 20.12.2012 r., znak OŚ.6341.41.2012.AR </t>
  </si>
  <si>
    <t>Wodociągi i Kanalizacja Sp. z o.o. w Szydłowcu - oczyszczalnia ścieków ul. Sowińskiego 52a, 26-500 Szydłowiec; gm. Szydłowiec, powiat szydłowiecki</t>
  </si>
  <si>
    <t>Szydłowiec</t>
  </si>
  <si>
    <t>tak- 05.03.2015</t>
  </si>
  <si>
    <t>pozwolenie wodnoprawne</t>
  </si>
  <si>
    <t>Przedsiębiorstwo Wodno Kanalizacyjno Ciepłownicze w Pionkach Sp. z o.o. - oczyszcxalnia ścieków ul. Garszwo 99, 26-670 Pionki; gmina miasto Pionki, powiat radomski</t>
  </si>
  <si>
    <t>Pionki</t>
  </si>
  <si>
    <t>tak- 26.07.2019</t>
  </si>
  <si>
    <t>Kozienicka Gospodarka Komunalna Sp. z o.o. - oczyszczalnia ścieków ul. Wiślana 18, 26-900 Kozienice; gmina Kozienice, powiat kozienicki</t>
  </si>
  <si>
    <t>Kozienice</t>
  </si>
  <si>
    <t>tak-14.06.2017r.</t>
  </si>
  <si>
    <t>Uchwała Rady Miejskiej w Kozienicach w sprawie wyznaczenia aglomeracji Kozienice</t>
  </si>
  <si>
    <t>pozwolenie wodnoprawne; Uchwała Rady Miejskiej w Kozienicach w sprawie wyznaczenia aglomeracji Kozienice</t>
  </si>
  <si>
    <t>pozwolenie wodnoprawne;Uchwała Rady Miejskiej w Kozienicach w sprawie wyznaczenia aglomeracji Kozienice</t>
  </si>
  <si>
    <t>Zakład Usług Komunalnych w Lipsku Sp. o.o. - oczyszczalnia ścieków ul. Solecka 88, 27-300 Lipsko;  gmina Lipsko, powiata lipski</t>
  </si>
  <si>
    <t>Lipsko</t>
  </si>
  <si>
    <t xml:space="preserve">tak-24.09.2015  </t>
  </si>
  <si>
    <t>Uchwała Rady Miejskiej w Lipsku w sprawie wyznaczenia obszaru i granic aglomeracji Lipsko</t>
  </si>
  <si>
    <t>pozwolenie wodnoprawne; Uchwała Rady Miejskiej w Lipsku w sprawie wyznaczenia obszaru i granic aglomeracji Lipsko</t>
  </si>
  <si>
    <t>Zakład Wodociągów i Kanalizacji - Zakład Budżetowy -oczyszczalnia ścieków Białobrzegi ul. Spacerowa , 26-800 Białobrzegi; gmina Białobrzegi, powiat białobrzeski</t>
  </si>
  <si>
    <t>Białobrzegi</t>
  </si>
  <si>
    <t>tak-29.07.2010 oraz 23.11.2020</t>
  </si>
  <si>
    <t>Uchwała Rady Miejskiej w Białobrzegach w sprawie likwidacji dotyczczasowej aglomeracji Białobrzegi i wyznaczeniu nowej aglomeracji Białobrzegi</t>
  </si>
  <si>
    <t>Zakład Wodociągów i Kanalizacji w Grójcu Sp. z o.o.-oczyszczalnia ścieków Kobylin 1d, 06-500 Grójec; gmina Grójec, powiat grójecki</t>
  </si>
  <si>
    <t>Grójec</t>
  </si>
  <si>
    <t>tak-11.02.2014</t>
  </si>
  <si>
    <t>Uchwała Rady Miejskiej w Grójcu w sprawie likwidacji dotyczczasowej aglomeracji Grójec i wyznaczeniu nowej aglomeracji Grójec</t>
  </si>
  <si>
    <t>Zakład Usług Komunalnych w Warce Sp. z o.o. , oczyszczalnia ścieków ul. Turystyczna 74, 05-660 Warka gmina Warka, powiat grójecki</t>
  </si>
  <si>
    <t>Warka</t>
  </si>
  <si>
    <t xml:space="preserve">3 570, 95 </t>
  </si>
  <si>
    <t>tak - 20.06.2013</t>
  </si>
  <si>
    <t xml:space="preserve">tak </t>
  </si>
  <si>
    <t>Uchwała  Rady Miejskiej w Warce</t>
  </si>
  <si>
    <t>projekt techniczny oczyszczalni ścieków</t>
  </si>
  <si>
    <t xml:space="preserve"> projekt techniczny oczyszczalni ścieków</t>
  </si>
  <si>
    <t>Wodociągi Miejskie w Radomiu Sp. z o.o. - oczyszczalnia ścieków ul. Energetyków 26, 26-600 Radom, gmina Radom, powiat M. Radom</t>
  </si>
  <si>
    <t>Radom</t>
  </si>
  <si>
    <t>tak - 24.09.2012</t>
  </si>
  <si>
    <t xml:space="preserve">Uchwała Rady Miejskiej w Radomiu </t>
  </si>
  <si>
    <t xml:space="preserve"> operat wodnoprawny</t>
  </si>
  <si>
    <t>Przedsiębiorstwo Gospodarki Komunalnej i Mieszkaniowej Sp. z o.o. w Przysusze - oczyszczalnia ścieków Przysucha ul. Skarbowa 2, 26-400 Przysucha, gmina Przsucha powiat przysuski</t>
  </si>
  <si>
    <t>Przysucha</t>
  </si>
  <si>
    <t>ziemia</t>
  </si>
  <si>
    <t>tak - 29.12.2017</t>
  </si>
  <si>
    <t xml:space="preserve">Uchwała Rady Miejskiej w Przysusze </t>
  </si>
  <si>
    <t>Zakład Gospodarki Komunalnej Sp. z o.o. w Górze Kalwarii- oczyszczalnia ścieków Moczydłów, Moczydłów 86, 05-530 Góra Kalwaria, gmina Góra Kalwaria powiat piaseczyński</t>
  </si>
  <si>
    <t>Góra Kalwaria</t>
  </si>
  <si>
    <t>tak - 30.03.2017</t>
  </si>
  <si>
    <t xml:space="preserve">Uchwała Rady Miejskiej Góry Kalwarii </t>
  </si>
  <si>
    <t>Zakład Wodociągów i Kanalizacji w Ciechanowie sp. z o.o. ul Gostkowska 81, 06-400 Ciechanów - komunalna oczyszczalnia ścieków w Ciechanowie ul. Szczurzynek 1, gmina miejska Ciechanów, powiat ciechanowski</t>
  </si>
  <si>
    <t>Ciechanów</t>
  </si>
  <si>
    <t>Tak -16.08.2017</t>
  </si>
  <si>
    <t>Tak</t>
  </si>
  <si>
    <t>Nie</t>
  </si>
  <si>
    <t xml:space="preserve"> Uchwała Nr 314/XXX/2021 Rady Miasta Ciechanów z dnia 4 stycznia 2021 r. w sprawie wyznaczenia Aglomeracji Ciechanów w nowym kształcie opublikowanym w Dzienniku Urzędowym Wojewody Mazowieckiego poz. 537. </t>
  </si>
  <si>
    <t xml:space="preserve">Wg danych ze sprawozdania OS-5 za 2021 r. </t>
  </si>
  <si>
    <t>pozwolenie wodnoprawne i dokumentacja oczyszczalni scieków</t>
  </si>
  <si>
    <t xml:space="preserve">Gmina Nasielsk - Zarząd Gospodarki Komunalnej i Mieszkaniowej w Nasielsku  - oczyszczalnia ścieków  w Nasielsku,
ul. Komunalna 23, 
05-190 Nasielsk, gm. Nasielsk, pow. nowodworski </t>
  </si>
  <si>
    <t>Nasielsk</t>
  </si>
  <si>
    <t>b.d.</t>
  </si>
  <si>
    <t>Tak - 19.09.2016 r.</t>
  </si>
  <si>
    <t>Nie*
II okres</t>
  </si>
  <si>
    <t>średniadobowa</t>
  </si>
  <si>
    <t>Uchwała Nr XXIII/222/20 Rady Miejskiej w Nasielsku z dnia 30 grudnia 2020 r. w sprawie wyznaczenia obszaru i granic aglomeracji Nasielsk</t>
  </si>
  <si>
    <t>Samorządowy Zakład Budżetowy w Leoncinie - oczyszczalnia ścieków w Michałowie, ul. Partyzantów 3, 05-155 Leoncin, gmina Leoncin, powiat nowodworski</t>
  </si>
  <si>
    <t>Leoncin</t>
  </si>
  <si>
    <t xml:space="preserve">woda </t>
  </si>
  <si>
    <t>Tak - 29.12.2015 r.</t>
  </si>
  <si>
    <t xml:space="preserve">Zmiana w kolumie 5 wynika z wcześniej omyłkowo błędnie przyjętej wartości RLM aglomeracji rzeczywistej zamiast aglomeracji oczyszczalni </t>
  </si>
  <si>
    <t>Uchawała Nr XXX/187/20 Rady Gminy Leoncin z dnia 14 grudnia 2020 r. w sprawie wyznaczenia obszaru i granic aglomeracji Leoncin.</t>
  </si>
  <si>
    <t>SUEZ Woda sp. z o.o - OCZYSZCZALNIA ŚCIEKÓW W MŁAWIE
ul. Płocka 108, 06-500 Mława, gmina Mława
powiat mławski</t>
  </si>
  <si>
    <t>Mława</t>
  </si>
  <si>
    <t>Woda</t>
  </si>
  <si>
    <t>Tak -  18.01.2019 r.</t>
  </si>
  <si>
    <t>ciagły</t>
  </si>
  <si>
    <t>Uchwała Nr IV/40/2018 Rady Miasta Mława dnia 18 grudnia 2018 r. w sprawie wyznaczenia aglomeracji Mława</t>
  </si>
  <si>
    <t>MPWiK  w m.st. Warszawie S.A. - oczyszczalnia "Dębe" w Orzechowie
05-140 Dębe, gmina Serock , powiat legionowski</t>
  </si>
  <si>
    <t>Serock</t>
  </si>
  <si>
    <t>bd</t>
  </si>
  <si>
    <t xml:space="preserve">Tak - 14.06.2012 r. </t>
  </si>
  <si>
    <t>śerdniodobowa</t>
  </si>
  <si>
    <t>Zmiana w kolumie 5 wynika z błędu pisarskiego
Zamieniono wartości w kolumie 7 i 8</t>
  </si>
  <si>
    <t>Uchwała Nr 227/XXIII/2020 z dnia 27.05.2020 r. Rady Miejskiej w Serocku zatwierdzona w Dzienniku Urzędowym Województwa Mazowieckiego 09.06.2020 poz. 6505</t>
  </si>
  <si>
    <t>VI KPOŚK</t>
  </si>
  <si>
    <t>Zakład Wodociągów i Kanalizacji Sp. z o.o. w Nowym Dworze Mazowieckim Oczyszczalnia ścieków "Południe" ul. Rtm. Witolda Pileckiego 100, 05-101 Nowy Dwór Mazowiecki
gmina Nowy Dwór Mazowiecki
powiat nowodworski</t>
  </si>
  <si>
    <t xml:space="preserve">Nowy Dwór Mazowiecki </t>
  </si>
  <si>
    <t xml:space="preserve">Tak/                                                                                   I okres oceny- 17.12.2010 r.                                                           II okres oceny - 19.02.2021 r.           </t>
  </si>
  <si>
    <t>Uchwała Nr XVIII/280/202 Rady Miejskiej w Nowym Dworze Mazowieckim z dnia 30 grudnia 2020 r. w sprawie wyznaczenia obszaru i granic aglomeracji miasta Nowy
Dwór Mazowiecki.</t>
  </si>
  <si>
    <t>Przedsiębiorstwo Gospodarki Komunalnej  w Płońsku sp. z o.o.
ul. Mickiewicza 4, 09-100 Płońsk-  oczyszczalnia komunalna w m. Poświętne
gmina Płońsk, powiat płoński</t>
  </si>
  <si>
    <t>Płońsk</t>
  </si>
  <si>
    <t xml:space="preserve">Tak -  30.06.2011 r.                                                                    </t>
  </si>
  <si>
    <t xml:space="preserve"> średniodobowa</t>
  </si>
  <si>
    <t>Uchwała Nr XXXIX/282/2020 Rady Miejskiej w Płońsku z dnia 14 stycznia 2021 r. poz. 929 w sprawie wyznaczenia obszaru i granic aglomeracji Płońsk</t>
  </si>
  <si>
    <t>Przedsiębiorstwo Wodociągów i Kanalizacji Sp. z o.o. w Pułtusku- komunalna oczyszczalnia ścieków
ul. Wyszkowska 2, 09-102  Pułtusk
gmina Pułtusk, powiat pułtuski</t>
  </si>
  <si>
    <t>Pułtusk</t>
  </si>
  <si>
    <t>Tak -05.12.2016</t>
  </si>
  <si>
    <t xml:space="preserve">sprawozdanie M-06 za rok 2020  i VI KPOŚK </t>
  </si>
  <si>
    <t>Wg danych ze sprawozdania OS-5 za 2020 r. i VI KPOŚK</t>
  </si>
  <si>
    <t xml:space="preserve">pozwolenie wodnoprawne </t>
  </si>
  <si>
    <t>Zakład Gospodarki Komunalnej w Zakroczymiu ul. Parowa Okólna 3b, 05-170 Zakroczym
gmina Zakroczym
powiat nowodworski</t>
  </si>
  <si>
    <t>Zakroczym</t>
  </si>
  <si>
    <t>Tak - 29.12.2015</t>
  </si>
  <si>
    <t>Uchwala Nr XXIX/272/2020 z dnia 29.12.2020 r. Rady Miejskiej w Zakroczymiu zatwierdzona w Dzienniku Urzędowym Województwa Mazowieckiego z dnia 26.02.2021 poz. 1619</t>
  </si>
  <si>
    <t xml:space="preserve">Wg danych ze sprawozdania OS-5 za 2020 r. </t>
  </si>
  <si>
    <t>pozolenie wodnoprawne i dokumentacja oczyszczalni</t>
  </si>
  <si>
    <t>Żuromińskie Zakłady Komunalne spółka z o.o.
ul. Szpitalna 125, 09-300 Żuromin, gmina Żuromin
powiat żuromiński</t>
  </si>
  <si>
    <t>Żuromin</t>
  </si>
  <si>
    <t xml:space="preserve">Tak -  22.04.2014 </t>
  </si>
  <si>
    <t xml:space="preserve">Zmiana w kolunmie 5 wynika z wcześniej błędnie przyjętej wartości RLM aglomeracji rzeczywistej zamiast aglomeracji oczyszczalni </t>
  </si>
  <si>
    <t>Uchwała Nr 201/XXVI/20 Rady Miejskiej w  Żurominie z dnia 22 grudnia 2020 r. w sprawie wyznaczenia obszaru i granic aglomeracji Żuromin</t>
  </si>
  <si>
    <t>Miejska Oczyszczalnia Scieków Komunalnych w Józefowie ul. Jarosławska 35, Gmina Józefów (miejska), Powiat
otwocki</t>
  </si>
  <si>
    <t>Józefów</t>
  </si>
  <si>
    <t>tak                                                      9 czerwca 2014 r.</t>
  </si>
  <si>
    <t>Miejska Oczyszczalnia Scieków Komunalnych w Łochowie przy ul. Przemysłowej 43,Gmina Łochów (miejsko-wiejska), Powiat
wegrowski</t>
  </si>
  <si>
    <t xml:space="preserve">Łochów (PLMZ045) </t>
  </si>
  <si>
    <t>tak                                                      22 marca 2016 r.</t>
  </si>
  <si>
    <t>okresowy - zmienna, zależna od ilości dopływających ścieków</t>
  </si>
  <si>
    <t>KPOŚK V</t>
  </si>
  <si>
    <t>Miejska Oczyszczalnia Scieków Komunalnych w Minsku
Mazowieckim ul. Chróscielewskiego 1, Miasto Mińsk Mazowiecki, pow. Miński</t>
  </si>
  <si>
    <t>Mińsk Mazowiecki</t>
  </si>
  <si>
    <t>tak                                                      9 października 2015 r.</t>
  </si>
  <si>
    <t>Projekt budowlany-wykonawczy</t>
  </si>
  <si>
    <t>Zakładowa oczyszczalnia ścieków Okręgowej Spółdzielni Mleczarskiej Garwolin  pełniąca również funkcję oczyszczalni dla aglomeracji Wola Rębkowska,  Gmina Garwolin (wiejska), Powiat garwoliński</t>
  </si>
  <si>
    <t xml:space="preserve">Wola Rębkowska (PLMZ094)  </t>
  </si>
  <si>
    <t xml:space="preserve">tak 27.12.2016 r.   </t>
  </si>
  <si>
    <t>Decyzja Starosty Garwolińskiego z dnia 27.12.2016 r. znak: RŚ.6341.160.2016.IG</t>
  </si>
  <si>
    <t>Komunalna Oczyszczalnia Ścieków w Otwocku ul. Kraszewskiego 1, Gmina Otwock (miejska), Powiat otwocki</t>
  </si>
  <si>
    <t xml:space="preserve">Otwock (PLMZ008) </t>
  </si>
  <si>
    <t xml:space="preserve">tak 15.03.2018 r. </t>
  </si>
  <si>
    <t>oczyszczalnia ścieków komunalnych, ul. Żołnierzy II Armii Wojska Polskiego 121, Gmina Garwolin (miejska), Powiat garwoliński</t>
  </si>
  <si>
    <t xml:space="preserve">Garwolin (PLMZ033)  </t>
  </si>
  <si>
    <t xml:space="preserve">tak 23.08.2018r.   </t>
  </si>
  <si>
    <t>Komunalna Oczyszczalnia Scieków w Radzyminie przy ul. Ksiezycowej 13, Gmina Radzymin (miejsko-wiejska),
Powiat wołominski</t>
  </si>
  <si>
    <t>Radzymin</t>
  </si>
  <si>
    <t>tak                                                      20 sierpnia 2013 r.</t>
  </si>
  <si>
    <t>komunalna Oczyszczalnia Ścieków w Siedlcach przy ul. Zamiejskiej 1, Gmina M. Siedlce (miejska), Powiat m. Siedlce</t>
  </si>
  <si>
    <t xml:space="preserve">Siedlce (PLMZ005)  </t>
  </si>
  <si>
    <t xml:space="preserve">tak 30.06.2021 r.  </t>
  </si>
  <si>
    <t xml:space="preserve">Oceny spełniania warunków pozwolenia wodnoprawnego w dwóch ostatnich pełnych okresach obowiązywania pozwolenia dokonano dla wcześniejszego pozwolenia z dnia 22.07.2011 r. </t>
  </si>
  <si>
    <t>Komunalną oczyszczalnię ścieków w Sokołowie Podlaskim, ul. Kosowska 75, Gmina Sokołów Podlaski (miejska), Powiat sokołowski</t>
  </si>
  <si>
    <t xml:space="preserve">Sokołów Podlaski (PLMZ037)  </t>
  </si>
  <si>
    <t xml:space="preserve">tak 02.12.2016 r.  </t>
  </si>
  <si>
    <t>Oczyszczalnia Scieków Komunalnych KRYM w m. Lesniakowizna, ul. Krymska 2, Gmina Wołomin (miejsko-wiejska),
Powiat wołominski</t>
  </si>
  <si>
    <t xml:space="preserve">Wołomin (PLMZ012) </t>
  </si>
  <si>
    <t>tak                                                      12 października 2020 r.</t>
  </si>
  <si>
    <t xml:space="preserve">Oceny spełniania warunków pozwolenia wodnoprawnego w dwóch ostatnich pełnych okresach obowiązywania pozwolenia dokonano dla wcześniejszego pozwolenia z dnia 04.11.2010 r.  </t>
  </si>
  <si>
    <t xml:space="preserve">Decyzja Starosty Wołomińskiego Nr 172/11 z dnia 14.03.2011 r. znak: WOS-6225-6/11 </t>
  </si>
  <si>
    <t>Gmina Raszyn, 
oczyszczalnia ścieków w Falentach
05-090 Falenty
powiat pruszkowski</t>
  </si>
  <si>
    <t>Raszyn</t>
  </si>
  <si>
    <t xml:space="preserve">
42 160 </t>
  </si>
  <si>
    <t xml:space="preserve">ziemia
</t>
  </si>
  <si>
    <t>Pozwolenie wodnoprawne z dnia 22.11.2018 r.</t>
  </si>
  <si>
    <t>średnia dobowa</t>
  </si>
  <si>
    <t xml:space="preserve">W okresie od dnia 6.12.2019 r. do dnia 5.12.2020 r. wykonano 11 badania na 12 wymaganych.                                  W poprzedzającym okresie wykonano 13 badań w równych odstępach czasowych (w tym w dniu 2/3.12.2020 r.) </t>
  </si>
  <si>
    <t>Uchwałą Nr XXXVI/315/2020 z dnia 30 grudnia 2020 r. w sprawie wyznaczenia obszaru i granic aglomeracji Raszyn (Dz. Urz. Woj.  2020. 496)</t>
  </si>
  <si>
    <t xml:space="preserve">Ustalenia protokołu kontroli WIOŚ Nr WA 160/2022 </t>
  </si>
  <si>
    <t>Przedsiębiorstwo Gospodarki Ściekowej
GEA-NOVA Sp. z o.o. Oczyszczalnia ścieków w Józefowie -
dz. nr ew. 39/1, 40/1 obr. SHR Płochocin, 
ul. Leśna 1 
05-860 Jóżefów
powiat warszawski zachodni</t>
  </si>
  <si>
    <t>Ożarów Mazowiecki</t>
  </si>
  <si>
    <t xml:space="preserve">
57385 </t>
  </si>
  <si>
    <t>pozwolenie wodnoprawne [tak] z dnia 07.10.2014 r.</t>
  </si>
  <si>
    <t xml:space="preserve">tak
</t>
  </si>
  <si>
    <t>inna - jednorazowa</t>
  </si>
  <si>
    <t>UCHWAŁA NR XXXII/308/20 Rady Miejskiej w Ożarowie Mazowieckim z dnia 26 listopada 2020 r. w sprawie wyznaczenia aglomeracji Ożarów Mazowiecki  (Dz. Urz. Woj. 2020.1766)</t>
  </si>
  <si>
    <t>Pozowlenie wodnoprawne z dnia 7  października 2014 r. znak OŚ-III-W.6341.472.2014.IPL</t>
  </si>
  <si>
    <t>Lesznowolskie Przedsiębiorstwo Komunalne Sp. z o.o. - oczyszczalnia ścieków w Zamieniu, ul.Arakowa 4, 05-500 Zamienie, gmina Lesznowola, powiat piaseczyński</t>
  </si>
  <si>
    <t>Lesznowola</t>
  </si>
  <si>
    <t xml:space="preserve">Pozwolenie wodnoprawne                              [tak] - 12.07.2018 </t>
  </si>
  <si>
    <t>Protokół Kontroli NR WA 64/2022 (kontrola inwestycyjna - nie została wpisana do cyklu kontrolnego)</t>
  </si>
  <si>
    <t xml:space="preserve">UCHWAŁA NR 357/XXXI/2020
RADY GMINY LESZNOWOLA
z dnia 22 grudnia 2020 r.
w sprawie likwidacji dotychczasowej aglomeracji ściekowej Lesznowola
oraz wyznaczenia aglomeracji Lesznowola w nowym kształcie ( DZ. URZ. WOJ. 2021.2824)
</t>
  </si>
  <si>
    <t>Zakład Wodociągów i Kanalizacji
w Łomiankach Sp. z o.o.
Oczyszczalnia ścieków w Łomiankach
ul. Brukowa 2A, 05-092 Łomianki
powiat warszawski zachodni</t>
  </si>
  <si>
    <t>Łomianki</t>
  </si>
  <si>
    <t xml:space="preserve">
38333</t>
  </si>
  <si>
    <t xml:space="preserve">woda
</t>
  </si>
  <si>
    <t>Pozwolenie wodnoprawne [tak] z dnia 30.12.2015 r.</t>
  </si>
  <si>
    <t>Uchwała XXX/271/2020 Rady Miejskiej w Łomiankach z dnia 26 listopada 2020 r. w sprawie wyznaczenia obszaru i granic aglomeracji Łomianki (DZ. URZ. WOJ. 2020.13478)</t>
  </si>
  <si>
    <t>Pozowlenie wodnoprawne z dnia30 grudnia 2015 r., znak OŚ.6341.297.2015.AZ</t>
  </si>
  <si>
    <t>Gminne Przedsiębiorstwo Wodociągów 
i Kanalizacji "Mokre Łąki" Sp. z o.o.
ul. Mokre Łąki 8 
05-080 Izabelin
Gmina Izabelin, powiat warszawski zachodni</t>
  </si>
  <si>
    <t>Izabelin</t>
  </si>
  <si>
    <t xml:space="preserve">
15000
</t>
  </si>
  <si>
    <t xml:space="preserve">ziemia
</t>
  </si>
  <si>
    <t xml:space="preserve">Pozwolenie wodnoprawne [tak] - 10.09.2012 r. </t>
  </si>
  <si>
    <t>nie
(azotu ogólnego, azotu amonowego, azotu azotynowego, azotu azotanowego,fosforu ogólnego, ChZTCr, BZT5)</t>
  </si>
  <si>
    <t xml:space="preserve"> Pozwolenie wodnoprawne z dnia 10.09.2012 r. (wygasło w dniu 09.09.2022 r.) aktualnie podmiot ubiega się o nowe pozwolenie wodnoprawne. </t>
  </si>
  <si>
    <t>UCHWAŁA NR XXXV/276/20
RADY GMINY IZABELIN
z dnia 29 grudnia 2020 r.
w sprawie wyznaczenia obszaru i granic Aglomeracji Izabelin (DZ. URZ. WOJ. 2020.13511)</t>
  </si>
  <si>
    <t>Miejskie Przedsiębiorstwo Wodociągów 
i Kanalizacji w m.st. Warszawie S.A.
Zakład Pruszków 
ul. Domaniewska 23 
05-800 Pruszków, Gmina Pruszków, powiat pruszkowski</t>
  </si>
  <si>
    <t>Pruszków</t>
  </si>
  <si>
    <t>Woda
Utrata/Bzura/Wisła/</t>
  </si>
  <si>
    <t>Pozwolenie wodnoprawne [tak] - 27.06.2014</t>
  </si>
  <si>
    <t>UCHWAŁA NR XXXIII.334.2021
RADY MIASTA PRUSZKOWA
z dnia 28 stycznia 2021 r.
wyznaczenia obszaru i granic aglomeracji Pruszków (DZ. URZ. WOJ. 2021.1443)</t>
  </si>
  <si>
    <t>Gminne Przedsiębiorstwo Komunalne
"EKO-BABICE" Sp. z o.o.
Oczyszczalnia ścieków w Starych Babicach
ul. Kutrzeby 36 
05-082 Stare Babice
powiat warszawski zachodni</t>
  </si>
  <si>
    <t>Stare Babice</t>
  </si>
  <si>
    <t xml:space="preserve">
44000</t>
  </si>
  <si>
    <t>Pozwolenie wodnoprawne [tak] z dnia 10.09.2015 r.</t>
  </si>
  <si>
    <t>UCHWAŁA Nr XXVII/296/2020 Rada Gminy Stare Babice z dnia 17 grudnia 2020 r. w sprawie wyznaczenia obszaru granic aglomeracji Stare Babice (Dz. Urz. Woj. 2020.13421)</t>
  </si>
  <si>
    <t>Przedsiębiorstwo Wodociągów 
i Kanalizacji w Piasecznie Sp. z o.o.
oczyszczalnia w Wólce Kozodawskiej, 
ul. Herbacianej Róży 6, 05-500 Piaseczno
powiat piaseczyński</t>
  </si>
  <si>
    <t>Piaseczno</t>
  </si>
  <si>
    <t xml:space="preserve">
13725</t>
  </si>
  <si>
    <t>Pozwolenie wodnoprawne [tak] z dnia 25.07.2016 r.</t>
  </si>
  <si>
    <t>UCHWAŁA Nr 700/XXXIII/2020 Rada Rady Miejskiej w Piasecznie  z dnia 22 grudnia 2020 r. w sprawie wyznaczenia obszaru i granic aglomeracji Piaseczno (Dz. Urz. Woj. 2020.13574)</t>
  </si>
  <si>
    <t>Zachodniopomorskie</t>
  </si>
  <si>
    <t>Oczyszczalnia Ścieków w Łobzie ul. Wojska Polskiego 17, 73-150 Łobez, gmina Łobez, powiat Łobeski</t>
  </si>
  <si>
    <t>Łobez</t>
  </si>
  <si>
    <t>woda -  rzeka Rega</t>
  </si>
  <si>
    <t>TAK - 23.07.2020 r.</t>
  </si>
  <si>
    <t>protokół kontroli nr WIOS-SZ 324/2021, analiza II okresu oceny
 została wykonana 
na podstawie przeprowadzonej kontroli w oparciu o przesyłane 
wyniki badań 
automonitoringowych (protokół nr WIOS-SZ D/127) z uwagi 
na niemożność objęcia dwóch okresów oceny podczas kontroli w terenie przeprowadzonej w okresie od 28 września do 4 października 2021 r. ponieważ Kontrolowany rozpoczął eksploatację oczyszczalni  od 30.06.2020 r.</t>
  </si>
  <si>
    <t xml:space="preserve">uchwała RM w Łobzie z 23.10.2020 r. w sprawie wyznaczenia aglomeracji Łobez </t>
  </si>
  <si>
    <t>pozwolenie wodnoprawne - decyzja z 23.07.2020 r.</t>
  </si>
  <si>
    <t>Oczyszczalnia ścieków w Międzyzdrojach ul. Nowomyśliwska,  72-500 Międzyzdroje gm. Międzyzdroje, powiat kamieński</t>
  </si>
  <si>
    <t>Międzyzdroje</t>
  </si>
  <si>
    <t>woda - Kanał Stary Zdrój</t>
  </si>
  <si>
    <t>pozwolenie wodnoprawne
 - 04.01.2019 r.</t>
  </si>
  <si>
    <t>protokół kontroli nr WIOS-SZ 187/2021</t>
  </si>
  <si>
    <t>dokumentacja projektowa</t>
  </si>
  <si>
    <t>Oczyszczalnia ścieków "Pomorzany" ul. Tama Pomorzańska 8, 70-030 Szczecin, gm. Miasto Szczecin , powiat Szczecin</t>
  </si>
  <si>
    <t>Szczecin Lewobrzeże</t>
  </si>
  <si>
    <t>woda - rzeka Odra w km. 33+200</t>
  </si>
  <si>
    <t>pozwolenie wodnoprawne
 - 02.11.2010 r.
pozwolenie wodnoprawne
 - 23.11.2020 r.</t>
  </si>
  <si>
    <t xml:space="preserve">protokół kontroli nr WIOS-SZ 288/2021,
analiza całego II okresu oceny
 została wykonana 
na podstawie przeprowadzonej kontroli w oparciu o przesyłane 
wyniki badań 
automonitoringowych (protokół nr WIOS-SZ D393/2022) z uwagi 
na niemożność objęcia całego okresu oceny podczas kontroli w terenie przeprowadzonej w okresie od 7 wrzesnia do 18 października 2021 r.  </t>
  </si>
  <si>
    <t>Oczyszczalnia ścieków Gryfino ul. Łączna 1, 74-100 Gryfino, gm.Gryfino, powiat gryfiński</t>
  </si>
  <si>
    <t>pozwolenie wodnoprawne
 - 13 marca 2020 r.</t>
  </si>
  <si>
    <t>protokół kontroli nr WIOS-SZ 60/2021
analiza całego I i II okresu oceny
 została wykonana 
na podstawie przeprowadzonej kontroli w oparciu o przesyłane 
wyniki badań 
automonitoringowych (protokół nr WIOS-SZ D552/2022) z uwagi 
na niemożność objęcia całego okresu oceny podczas kontroli w terenie przeprowadzonej w okresie od 2 marca do 16 kwietnia 2021 r.</t>
  </si>
  <si>
    <t>Uchwała Nr VII/141/15 Sejmiku Województwa Zachodniopomorskiego z dnia 29 września 2015 r.</t>
  </si>
  <si>
    <t>Oczyszczalnia ścieków Międzywodzie dz. nr 205/7 obr. Międzywodzie, gm. Dziwnów, powiat kamieński</t>
  </si>
  <si>
    <t>Dziwnów</t>
  </si>
  <si>
    <t xml:space="preserve">pozwolenie wodnoprawne
 - 29 stycznia 2014 r. </t>
  </si>
  <si>
    <t xml:space="preserve">protokół kontroli nr WIOS-SZ 335/2021
przekroczenie dopuszczalnej wartości fosforu ogólnego o 2,9 mg/l w próbce ścieku pobranej przez WIOŚ w dobie 5/6 października 2021 r., średnia roczna wartość  wskaźnika fosforu ogólnego nie została przekroczona. </t>
  </si>
  <si>
    <t>pozwolenie wodnoprawne  z dnia 29 stycznia 2014 r., znak: Boś.6341.55.2013.F.KT</t>
  </si>
  <si>
    <t xml:space="preserve">  Oczyszczalnia w Pyrzycach, ul. Stargardzka 1, 74-200 Pyrzyce, gm. Pyrzyce, powiat pyrzycki</t>
  </si>
  <si>
    <t xml:space="preserve"> Pyrzyce </t>
  </si>
  <si>
    <t xml:space="preserve">woda - rzeka Sicina </t>
  </si>
  <si>
    <t xml:space="preserve">pozwolenie wodnoprawne z dnia z dnia 31 maja 2013  r. </t>
  </si>
  <si>
    <t>protokół kontroli nr WIOS-SZ 74/2021
przekroczenie dopuszczalnej wartości wskaźnika zawiesina ogólna o 5 mg/l w próbce ścieków oczyszczonych pobranej przez WIOŚ; analiza całego II okresu oceny
 została wykonana 
na podstawie przeprowadzonej kontroli w oparciu o przesyłane 
wyniki badań 
automonitoringowych (protokół nr WIOS-SZ D135/2023) z uwagi 
na niemożność objęcia całego okresu oceny podczas kontroli w terenie</t>
  </si>
  <si>
    <t xml:space="preserve"> Oczyszczalnia w Stargardzie,
ul. Drzymały 65, 73-110 Stargard, gm. Stargard, powiat stargardzki</t>
  </si>
  <si>
    <t>Stargard</t>
  </si>
  <si>
    <t>woda - rzeka Ina</t>
  </si>
  <si>
    <t xml:space="preserve">pozwolenie wodnoprawne z dnia 10 maja 2019 r. </t>
  </si>
  <si>
    <t xml:space="preserve">protokół kontroli nr WIOS-SZ 181/2021
W I okresie oceny przekroczenie dopuszczalnej wartości azotu ogólnego w próbkach pobranych w dobach:
17/18.06.2019 r. o 1,3 mg N/dm3, 01/02.07.2019 r. o 0,8 mg N/dm3, 15/16.07.2019 r. o 7,1 mg N/dm3,
20/21.08.2019 r. o 0,3 mg N/dm3, 10/11.10.2019 r. o 0,1 mg N/dm3, 03/04.12.2019 r. o 0,2 mg N/dm3,
W próbce pobranej w dobie 20/21.08.2019 r. przekroczenie najwyższej dopuszczalnej wartości fosforu ogólnego o 0,28 mg Pog/dm3. W I okresie oceny średnia roczna wartość azotu ogólnego i średnia roczna wartość wskaźnika fosforu ogólnego nie zostały przekroczone.  W II okresie oceny przekroczenie dopuszczalnej wartości fosforu ogólnego o 1,6 mg Pog/dm3  w próbce pobranej w dobie 05/06.08.2020 r., przekroczenie dopuszczalnej wartości azotu ogólnego o 3,0 mg Nog./dm3 w próbce pobranej w dobie 18/19.08.2020 r. W II okresie oceny średnia roczna wartość azotu ogólnego i średnia roczna wartość wskaźnika fosforu ogólnego nie zostały przekroczone.                                               </t>
  </si>
  <si>
    <t xml:space="preserve"> Oczyszczalnia w Barlinku, ul.Fabryczna 5, 74-320 Barlinek, gm. Barlinek, powiat myśliborski </t>
  </si>
  <si>
    <t xml:space="preserve"> Barlinek </t>
  </si>
  <si>
    <t>woda - Dopływ z jeziora Barlineckiego</t>
  </si>
  <si>
    <t>pozwolenie wodnoprawne z  dnia 21 grudnia 2015 r.</t>
  </si>
  <si>
    <t>średniobobowy</t>
  </si>
  <si>
    <t xml:space="preserve">protokół kontroli nr WIOS-SZ 273/2021
przekroczenie dopuszczalnej wartości  fosforu ogólnego o 0,1 mgP/l w próbce ścieków oczyszczonych pobranej przez WIOŚ;  w I okresie oceny  nie wykonano wymaganej liczby badań ścieków oczyszczonych. </t>
  </si>
  <si>
    <t>Oczyszczalnia w Choszcznie, ul. Komunalna 7, 73-200 Choszczno, gm. Choszczno, powiat choszczeński</t>
  </si>
  <si>
    <t xml:space="preserve"> Choszczno </t>
  </si>
  <si>
    <t>31 091</t>
  </si>
  <si>
    <t xml:space="preserve">ziemia </t>
  </si>
  <si>
    <t xml:space="preserve">pozwolenie wodnoprawne z 15 listopada 2019 r. </t>
  </si>
  <si>
    <t xml:space="preserve">średniodobowa </t>
  </si>
  <si>
    <t>protokół kontroli nr WIOS-SZ 302/2021
analiza I okresu oceny
 została wykonana 
na podstawie przeprowadzonej kontroli pozaplanowej na wniosek (protokół nr WIOS-SZ 17/2021), analiza II okresu oceny
 została wykonana 
 w oparciu o przesyłane 
wyniki badań 
automonitoringowych (protokół nr WIOS-SZ D138/2023) z uwagi 
na niemożność objęcia całego okresu oceny podczas kontroli w terenie. W II okresie oceny przekroczenie najwyższej dopuszczalnej wartości azotu ogólnego w próbce pobranej w dobie 11/12.01.2021 r. o 2,2 mg N/dm3. Średnia roczna wartość wskaźnika azotu ogólnego nie została przekroczyła.</t>
  </si>
  <si>
    <t>Oczyszczalnia ścieków "PRZECŁAW", ul. Kasztanowa 33,  72-005 Przecław, gmina Kołbaskowo, powiat policki</t>
  </si>
  <si>
    <t>Kołbaskowo</t>
  </si>
  <si>
    <t>ziemia - rów melioracyjny</t>
  </si>
  <si>
    <t>pozwolenie wodnoprawne
 - 06.06.2014 r.</t>
  </si>
  <si>
    <t>protokół kontroli nr WIOS-SZ 252/2022</t>
  </si>
  <si>
    <t>uchwała RG Kołbaskowo z 28.12.2020 r. w sprawie wyznaczenia aglomeracji Kołbaskowo</t>
  </si>
  <si>
    <t>uchwała RG Kołbaskowo z 28.12.2020 r. w sprawie wyznaczenia aglomeracji Kołbaskowo i pozwolenie wodnoprawne z 6.06.2014 r.</t>
  </si>
  <si>
    <t>pozwolenie wodnoprawne z 6.06.2014 r.</t>
  </si>
  <si>
    <t>Oczyszczalnia Ścieków JAMNO (dla miasta Koszalina), ul. Filtrowa, Koszalin (działki o numerach ewidencyjnych: 552/2, 814/4, 815/2, 883 w obrębie 53 Miasta Koszalin), Miasto Koszalin, powiat koszaliński</t>
  </si>
  <si>
    <t xml:space="preserve"> Koszalin</t>
  </si>
  <si>
    <t>tak - 23 grudnia 2013  r.</t>
  </si>
  <si>
    <t xml:space="preserve">protokół kontroli nr DEL-KS 93/2021
1) Analiza całego  II okresu oceny
 została wykonana 
na podstawie przeprowadzonej kontroli w terenie w dniach 22.06-23.09.2022 r. (protokół nr DEL-KS  105/2022) z uwagi 
na niemożność objęcia całego okresu oceny podczas kontroli w terenie przeprowadzonej w dniach od 5 lipca do 23 września 2021 r.  (DEL-KS 93/2021)    2) W II okresie oceny stwierdzono przekroczenie dopuszczalnych stężeń wskaźników zanieczyszczeń w próbkach ścieków oczyszczonych pobranych w dniach: 
- 07/08.09.2021 r. – siarczyny 
(o 3 mg/dm3)
-15/16.02.2022 r. – azot ogólny 
(o 2,1 mg/dm3).                 </t>
  </si>
  <si>
    <t>1) KPOŚK VI (załącznik nr 2),                                 2) UCHWAŁA NR XXVI/428/2020
RADY MIEJSKIEJ W KOSZALINIE
z dnia 17 grudnia 2020 r.
w sprawie wyznaczenia obszaru i granic aglomeracji Koszalin</t>
  </si>
  <si>
    <t>KPOŚK VI (załącznik nr 3)</t>
  </si>
  <si>
    <t>Oczyszczalnia Ścieków Białogard, ul. Szpitalna 26, 78-200 Białogard, Gmina Białogard, powiat białogardzki</t>
  </si>
  <si>
    <t xml:space="preserve"> Białogard</t>
  </si>
  <si>
    <t xml:space="preserve">60 500 </t>
  </si>
  <si>
    <t>tak - 12.09.2018 r.</t>
  </si>
  <si>
    <t xml:space="preserve">protokół kontroli nr DEL-KS 75/2022
1) W I i  II okresie oceny stwierdzono przekroczenie dopuszczalnych stężeń wskaźników zanieczyszczeń w próbkach ścieków oczyszczonych pobranych w dniach: 
-  06/07.05.2020 r. –  azot ogólny   (o 0,1 mg/l),
- 21/22.12.2020 r. – azot ogólny    (o 0,3 mg/l). Średnioroczne wartości wskaźnika azot ogólny nie przekroczyły wartości okreslonych w pozwoleniu wodnoprawnym.            </t>
  </si>
  <si>
    <t>1) KAPOŚK VI (załącznik nr 2),                           2) UCHWAŁA NR XXX/241/2021
RADY MIEJSKIEJ BIAŁOGARDU
z dnia 17 lutego 2021 r.
w sprawie wyznaczenia obszaru i granic aglomeracji Białogard</t>
  </si>
  <si>
    <t>Oczyszczalnia ścieków Rusko, Rusko 55 (działka ewidencyjna nr 23/9 obręb Rusko) gmina Darłowo, powiat sławieński</t>
  </si>
  <si>
    <t xml:space="preserve"> Wiejska Darłowo</t>
  </si>
  <si>
    <t xml:space="preserve">tak - 27.12.2017 </t>
  </si>
  <si>
    <t>okresowy -  liczba zrzutów od 4 do 11</t>
  </si>
  <si>
    <t xml:space="preserve">Dokonano dobowego poboru próbki ścieków oczyszczonych złożonej z 11 podpróbek, pobranych proporcjonalnie do przepływu. Każda z podpróbek złożona była z dwóch próbek pobranych podczas jednego zrzutu ścieków – na początku oraz w środku zrzutu. </t>
  </si>
  <si>
    <t>protokół kontroli nr DEL-KS 140/2022</t>
  </si>
  <si>
    <t>1) KPOŚK VI (załącznik nr 3)                                      2) UCHWAŁA NR XXVIII.304.2020
RADY GMINY DARŁOWO
z dnia 14 grudnia 2020 r.
w sprawie wyznaczenia aglomeracji wiejskiej Darłowo</t>
  </si>
  <si>
    <t>1) KPOŚK VI (załącznik nr 3)                                      2) UCHWAŁA NR XXVIII.304.2020
RADY GMINY DARŁOWO
z dnia 14 grudnia 2020 r.
w sprawie wyznaczenia aglomeracji wiejskiej Darłowo                                                    3) Projektowa przepustowość maksymalna - dane przekazane przez  Kontrolowany podmiot (GZUP Sp. z o.o. z siedzibą w Krupach) podczas kontroli</t>
  </si>
  <si>
    <t>Oczyszczalnia ścieków Jarosławiec, ul. Łąkowa 1, 76-107 Jarosławiec, gmina Postomino, powiat sławieński</t>
  </si>
  <si>
    <t>Jarosławiec</t>
  </si>
  <si>
    <t xml:space="preserve">tak - 18.11.2021  </t>
  </si>
  <si>
    <t xml:space="preserve">protokół kontroli nr DEL-KS 170/2022
Analiza   I okresu oceny
 została wykonana 
na podstawie  kontroli w terenie przeprowadzonej w dniach 17.11.2020 r. - 15.01.2021 r. (protokół nr DEL-KS  146/2020) z uwagi 
na niemożność objęcia całych dwóch pełnych rocznych okresów  oceny podczas kontroli w terenie przeprowadzonej w dniach 12.09 - 30.11.2022  (DEL-KS 170/2022).  </t>
  </si>
  <si>
    <t>1) KPOŚK VI (załącznik nr 2)                             2) Uchwała Nr XXVIII/238/20 Rady Gminy Postomino z dnia 23 grudnia 2020 r. w sprawie wyznaczenia aglomeracji wiejskiej Jarosławiec</t>
  </si>
  <si>
    <t>Operat wodnoprawny na szczególne korzystanie z wód 
- odprowadzenie ścieków oczyszczonych 
z oczyszczalni wiejskiej w Jarosławcu gm. Postomino  ze stycznia 2020 r. (oczyszczalnia po modernizacji)</t>
  </si>
  <si>
    <t>Operat wodnoprawny na szczególne korzystanie z wód 
- odprowadzenie ścieków oczyszczonych 
z oczyszczalni wiejskiej w Jarosławcu gm. Postomino  ze stycznia 2020 r. (oczyszczalnia po modernizacji) oraz informacje udzielone przez Kierownika oczyszczalni</t>
  </si>
  <si>
    <t>Oczyszczalnia Ścieków Żukowo Morskie (dla miasta Darłowa), działka nr 108/4, 109/2, 110/2, 111/2 i 112/2, obręb Żukowo Morskie, gmina Darłowo, powiat sławieński</t>
  </si>
  <si>
    <t xml:space="preserve"> Miasto Darłowo</t>
  </si>
  <si>
    <t>tak -11 grudnia 2019  r. (nowe - 11.10.2022r.)</t>
  </si>
  <si>
    <r>
      <t xml:space="preserve">protokół kontroli nr DEL-KS 87/2021 </t>
    </r>
    <r>
      <rPr>
        <b/>
        <sz val="12"/>
        <rFont val="Calibri"/>
        <family val="2"/>
        <charset val="238"/>
        <scheme val="minor"/>
      </rPr>
      <t xml:space="preserve">
1)</t>
    </r>
    <r>
      <rPr>
        <sz val="12"/>
        <rFont val="Calibri"/>
        <family val="2"/>
        <charset val="238"/>
        <scheme val="minor"/>
      </rPr>
      <t xml:space="preserve"> Analiza całego  II okresu oceny
 została wykonana 
na podstawie przeprowadzonej kontroli w oparciu o przesyłane 
wyniki badań 
automonitoringowych (protokół nr DEL-KS  D62/2023) z uwagi 
na niemożność objęcia całego okresu oceny podczas kontroli w terenie przeprowadzonej w dniach od 28 czerwca do 10 sierpnia 2021 r.   (DEL-KS 87/2021)                                                          </t>
    </r>
    <r>
      <rPr>
        <b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pobranej 28/29.06.2021 r. przez WIOŚ stwierdzono przekroczenie podwyższonych (w związku z awarią osadnika wtórnego), najwyższych dopuszczalnych wartości substancji zanieczyszczających w zakresie wskaźników: ChZTCr , fosfor ogólny, BZT5.</t>
    </r>
  </si>
  <si>
    <t>1) KPOŚK VI (załącznik nr 2)                             2) Uchwała Nr XXX/239/2020 Rady Miejskiej w Darłowie z dnia 4 grudnia 2020 r. w sprawie wyznaczenia obszaru i granic aglomeracji miasta Darłowo</t>
  </si>
  <si>
    <t>Oczyszczalnia ścieków Unieście w Mielnie, ul. Gen. Stanisława Maczka 44, 76-032 Mielno, Gmina Mielno (miejsko-wiejska), powiat koszaliński</t>
  </si>
  <si>
    <t>Mielno</t>
  </si>
  <si>
    <t>woda, j. Jamno</t>
  </si>
  <si>
    <t>8000 (w sezonie letnim)</t>
  </si>
  <si>
    <t>9600 (w sezonie letnim)</t>
  </si>
  <si>
    <t>pozwolenie wodnoprawne - 03.08.2012</t>
  </si>
  <si>
    <t xml:space="preserve">protokół kontroli nr DEL-KS 94/2021
Analiza I okresu oceny została przeprowadzona na podstawie protokołów kontroli DEL-KS 129/2019 i DEL-KS 72/2020 z uwagi
na niemożność objęcia całych dwóch pełnych rocznych okresów  oceny podczas kontroli w terenie przeprowadzonej w dniach 05.07.2021-26.11.2021  (DEL-KS 94/2021).  </t>
  </si>
  <si>
    <t>KAPOŚK VI   oraz uchwała Nr XXXI/344/2020 RADY MIEJSKIEJ MIELNA z dnia 22 grudnia 2020 r. w sprawie wyznaczenia obszaru i granic Aglomeracji Mielno</t>
  </si>
  <si>
    <t>KPOŚK VI   oraz uchwała Nr XXXI/344/2020 RADY MIEJSKIEJ MIELNA z dnia 22 grudnia 2020 r. w sprawie wyznaczenia obszaru i granic Aglomeracji Mielno</t>
  </si>
  <si>
    <t>Uchwała Nr XXXI/344/2020 RADY MIEJSKIEJ MIELNA z dnia 22 grudnia 2020 r. w sprawie wyznaczenia obszaru i granic Aglomeracji Mielno</t>
  </si>
  <si>
    <t>Oczyszczalnia ścieków w Wałczu, ul. Wronia 40, 78-600 Wałcz, Gmina Wałcz (miejska), powiat wałecki</t>
  </si>
  <si>
    <t>Wałcz</t>
  </si>
  <si>
    <t>woda, rz. Żydówka</t>
  </si>
  <si>
    <t>pozwolenie wodnoprawne - 14.02.2014</t>
  </si>
  <si>
    <t xml:space="preserve"> tak</t>
  </si>
  <si>
    <t>próbka uśredniona
 z 13 podpróbek</t>
  </si>
  <si>
    <t>protokół kontroli nr DEL-KS 119/2021</t>
  </si>
  <si>
    <t>KAPOŚK VI   oraz Uchwała Nr VIII/XXXI/272/20 Rady Miasta Wałcz z dnia 18 grudnia 2020 r. w sprawie wyznaczenia obszaru i granic aglomeracji Wałcz</t>
  </si>
  <si>
    <t>KPOŚK VI   oraz Uchwała Nr VIII/XXXI/272/20 Rady Miasta Wałcz z dnia 18 grudnia 2020 r. w sprawie wyznaczenia obszaru i granic aglomeracji Wałcz</t>
  </si>
  <si>
    <t>Oczyszczalnia ścieków Świdwin, ul. Sportowa 10, 78-300 Świdwin, Gmina Świdwin (miejska), powiat świdwiński</t>
  </si>
  <si>
    <t>Świdwin</t>
  </si>
  <si>
    <t>woda, rz. Rega</t>
  </si>
  <si>
    <t>pozwolenie wodnoprawne - 28.12.2016</t>
  </si>
  <si>
    <t>protokół kontroli nr DEL-KS 81/2021</t>
  </si>
  <si>
    <t>KAPOŚK VI   oraz uchwała nr XXVI/143/20 Rady Miasta Świdwin z dnia 30 października 2020 r. w sprawie wyznaczenia obszaru i granic Aglomeracji Świdwin</t>
  </si>
  <si>
    <t>KPOŚK VI   oraz uchwała nr XXVI/143/20 Rady Miasta Świdwin z dnia 30 października 2020 r. w sprawie wyznaczenia obszaru i granic Aglomeracji Świdwin</t>
  </si>
  <si>
    <t>Oczyszczalnia ścieków Kiszkowo, dz. nr 3/4, 3/5, 3/6, 3/7, 4/2, 29/5 obręb Kiszkowo, gm. Będzino</t>
  </si>
  <si>
    <t>woda, rz. Czerwona</t>
  </si>
  <si>
    <t>3200 w sezonie letnim, 1500 poza sezonem letnim</t>
  </si>
  <si>
    <t>pozwolenie wodnoprawne - 15.07.2013 r.</t>
  </si>
  <si>
    <t xml:space="preserve">protokół kontroli nr DEL-KS 100/2022
Analiza I okresu oceny została przeprowadzona na podstawie protokołu kontroli DEL-KS 130/2019 z uwagi na niemożność objęcia całych dwóch pełnych rocznych okresów  oceny podczas kontroli w terenie przeprowadzonej w dniach 13.06.2022-16.08.2022  (DEL-KS 100/2022).  </t>
  </si>
  <si>
    <t>KPOŚK VI   oraz uchwała Nr XXXI/344/2020 RADY MIEJSKIEJ MIELNA z dnia 22 grudnia 2020 r. w sprawie wyznaczenia obszaru i granic Aglomeracji Mielno, protokół przyjęcia informacji zał. nr 7 do protokołu kontroli nr DEL-KS 100/2022</t>
  </si>
  <si>
    <t>Oczyszczalnia ścieków w Korzyścienku, ul. Wspólna 5, 78-132 Korzyścienko, gmina Kołobrzeg (wiejska), powiat kołobrzeski</t>
  </si>
  <si>
    <t>Kołobrzeg (do 31.12.2020 r.)</t>
  </si>
  <si>
    <t>222917 (do 31.12.2020 r.)</t>
  </si>
  <si>
    <t>woda, M. Bałtyckie</t>
  </si>
  <si>
    <t>pozwolenie wodnoprawne - 21.10.2020 r.</t>
  </si>
  <si>
    <t>próbka powstała ze zmieszania dwóch próbek średniodobowych pobranych na wylotach z osadników</t>
  </si>
  <si>
    <t xml:space="preserve">protokół kontroli nr DEL-KS 142/2022
Aglomeracja Kołobrzeg została wyznaczona Rozporządzeniem nr 25/2008 Wojewody Zachodniopomorskiego z dnia 30 maja 2008 r. w sprawie wyznaczenia aglomeracji Kołobrzeg, opublikowanym w Dz. Urz. Woj. Zachodniopomorskiego z dnia 13 czerwca 2008 r. nr 56, poz. 1282. Dotychczas Rada Miasta Kołobrzeg nie podjęła nowej uchwały o wyznaczeniu aglomeracji.                                                                                                                                                    Analiza I okresu oceny została przeprowadzona na podstawie protokołu kontroli DEL-KS 120/2021 z uwagi na niemożność objęcia całych dwóch pełnych rocznych okresów  oceny podczas kontroli w terenie przeprowadzonej w dniach 17.08.2022-21.12.2022  (DEL-KS 142/2022).  </t>
  </si>
  <si>
    <t>Rozporządzenie nr 25/2008 Wojewody Zachodniopomorskiego z dnia 30 maja 2008 r. w sprawie wyznaczenia aglomeracji Kołobrzeg</t>
  </si>
  <si>
    <t>protokół przyjęcia informacji zał. nr 7 do protokołu kontroli nr DEL-KS 142/2022</t>
  </si>
  <si>
    <t>Podkarpackie</t>
  </si>
  <si>
    <r>
      <rPr>
        <b/>
        <sz val="12"/>
        <rFont val="Calibri"/>
        <family val="2"/>
        <charset val="238"/>
        <scheme val="minor"/>
      </rPr>
      <t>Brzegi Dolne</t>
    </r>
    <r>
      <rPr>
        <sz val="12"/>
        <rFont val="Calibri"/>
        <family val="2"/>
        <charset val="238"/>
        <scheme val="minor"/>
      </rPr>
      <t xml:space="preserve">                                               Brzegi Dolne 1,                                                  gmina                                            Ustrzyki Dolne,                                                      powiat bieszczadzki</t>
    </r>
  </si>
  <si>
    <t>Ustrzyki Dolne</t>
  </si>
  <si>
    <t>Tak - 14.05.2013 r.</t>
  </si>
  <si>
    <t xml:space="preserve">kol. 12 KPOŚK VI </t>
  </si>
  <si>
    <t xml:space="preserve">kol. 70 KPOŚK VI </t>
  </si>
  <si>
    <t xml:space="preserve">kol. 68 i 69 KPOŚK VI </t>
  </si>
  <si>
    <r>
      <rPr>
        <b/>
        <sz val="12"/>
        <rFont val="Calibri"/>
        <family val="2"/>
        <charset val="238"/>
        <scheme val="minor"/>
      </rPr>
      <t>Brzeźnica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39-207 Brzeźnica, gmina Dębica, powiat dębicki</t>
    </r>
  </si>
  <si>
    <t>Brzeźnica</t>
  </si>
  <si>
    <t>Tak - 30.04.2015 r.</t>
  </si>
  <si>
    <t>dot. kolumny 23: Podwyższona wartość azotu ogólnego i fosforu ogólnego.</t>
  </si>
  <si>
    <t>informacja Kontrolowanego pozyskana na kontroli - nr kontroli: WIOS-RZESZ 198/2022</t>
  </si>
  <si>
    <r>
      <rPr>
        <b/>
        <sz val="12"/>
        <rFont val="Calibri"/>
        <family val="2"/>
        <charset val="238"/>
        <scheme val="minor"/>
      </rPr>
      <t>Brzozów Borkówka</t>
    </r>
    <r>
      <rPr>
        <sz val="12"/>
        <rFont val="Calibri"/>
        <family val="2"/>
        <charset val="238"/>
        <scheme val="minor"/>
      </rPr>
      <t xml:space="preserve"> (bez adresu)                                       gmina Brzozów, powiat brzozowski</t>
    </r>
  </si>
  <si>
    <t>Brzozów</t>
  </si>
  <si>
    <t xml:space="preserve">Tak - 5.02.2021 r. </t>
  </si>
  <si>
    <t xml:space="preserve">dot. kolumny 19: Podwyższone wartości azotu ogólnego.
Postępowanie administracyjne w sprawie wymierzenia opłaty podwyższonej za 2022 r. jest w toku.   </t>
  </si>
  <si>
    <r>
      <rPr>
        <b/>
        <sz val="12"/>
        <rFont val="Calibri"/>
        <family val="2"/>
        <charset val="238"/>
        <scheme val="minor"/>
      </rPr>
      <t xml:space="preserve">Gminna oczyszczalnia ścieków                                                                            w Czarnej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Czarna 148B,                                         37-125 Czarna,                                    gmina Czarna,                                                          powiat łańcucki</t>
    </r>
  </si>
  <si>
    <t>Czarna</t>
  </si>
  <si>
    <t>Tak - 07.01.2021 r.</t>
  </si>
  <si>
    <t xml:space="preserve">kol. 11 KPOŚK VI </t>
  </si>
  <si>
    <r>
      <rPr>
        <b/>
        <sz val="12"/>
        <rFont val="Calibri"/>
        <family val="2"/>
        <charset val="238"/>
        <scheme val="minor"/>
      </rPr>
      <t>Oczyszczalnia Ścieków Miejskich                                                 w Dębicy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ul. Kosynierów Racławickich 35,                                                  39-200 Dębica,                                                    gmina Dębica,                                                    powiat dębicki</t>
    </r>
  </si>
  <si>
    <t>Dębica</t>
  </si>
  <si>
    <t>Tak - 26.11.2020 r.</t>
  </si>
  <si>
    <r>
      <rPr>
        <b/>
        <sz val="12"/>
        <rFont val="Calibri"/>
        <family val="2"/>
        <charset val="238"/>
        <scheme val="minor"/>
      </rPr>
      <t xml:space="preserve"> Gorzyce   </t>
    </r>
    <r>
      <rPr>
        <sz val="12"/>
        <rFont val="Calibri"/>
        <family val="2"/>
        <charset val="238"/>
        <scheme val="minor"/>
      </rPr>
      <t xml:space="preserve">                                              ul. Odlewników 68, 39-432 Gorzyce,                                     gmina Gorzyce, powiat tarnobrzeski</t>
    </r>
  </si>
  <si>
    <t>Gorzyce</t>
  </si>
  <si>
    <t>brak pełnego okresu</t>
  </si>
  <si>
    <t xml:space="preserve">Tak - 07.09.2021 r. </t>
  </si>
  <si>
    <t xml:space="preserve">*** Aglomeracja o wielkości powyżej 10 000 RLM utworzona z dniem 30.12.2020 r. Tym samym dokonano oceny w I okresie obowiązywania pozwolenia wodnoprawnego, tj. od dnia 29.09.2021 r. do dnia kontroli, tj. 20.06.2022 r. </t>
  </si>
  <si>
    <r>
      <rPr>
        <b/>
        <sz val="12"/>
        <rFont val="Calibri"/>
        <family val="2"/>
        <charset val="238"/>
        <scheme val="minor"/>
      </rPr>
      <t>Jarosław</t>
    </r>
    <r>
      <rPr>
        <sz val="12"/>
        <rFont val="Calibri"/>
        <family val="2"/>
        <charset val="238"/>
        <scheme val="minor"/>
      </rPr>
      <t xml:space="preserve">                                          ul. Wróblewskiego 3,                                            gmina Jarosław, powiat jarosławski</t>
    </r>
  </si>
  <si>
    <t>Jarosław</t>
  </si>
  <si>
    <t>Tak - 28.10.2015 r.</t>
  </si>
  <si>
    <r>
      <rPr>
        <b/>
        <sz val="12"/>
        <rFont val="Calibri"/>
        <family val="2"/>
        <charset val="238"/>
        <scheme val="minor"/>
      </rPr>
      <t>Gminna Oczyszczalnia Ścieków w Bliznem</t>
    </r>
    <r>
      <rPr>
        <sz val="12"/>
        <rFont val="Calibri"/>
        <family val="2"/>
        <charset val="238"/>
        <scheme val="minor"/>
      </rPr>
      <t>,                                Blizne 240B, 36-221 Blizne, gmina Jasienica Rosielna, powiat brzozowski</t>
    </r>
  </si>
  <si>
    <t>Jasienica Rosielna</t>
  </si>
  <si>
    <t xml:space="preserve">Tak - 13.08.2020 r. </t>
  </si>
  <si>
    <t>okresowy</t>
  </si>
  <si>
    <t xml:space="preserve">dot. kolumny 23: Podwyższona wartość azotu ogólnego i fosforu ogólnego. Wymierzono opłatę podwyższoną. Decyzja ostateczna. 
</t>
  </si>
  <si>
    <r>
      <rPr>
        <b/>
        <sz val="12"/>
        <rFont val="Calibri"/>
        <family val="2"/>
        <charset val="238"/>
        <scheme val="minor"/>
      </rPr>
      <t xml:space="preserve">Oczyszczalnia ścieków dla miasta Jasła                                                                          </t>
    </r>
    <r>
      <rPr>
        <sz val="12"/>
        <rFont val="Calibri"/>
        <family val="2"/>
        <charset val="238"/>
        <scheme val="minor"/>
      </rPr>
      <t>ul. Krakowska 37N, Gmina Miasta Jasła</t>
    </r>
  </si>
  <si>
    <t>Jasło</t>
  </si>
  <si>
    <t xml:space="preserve">Tak - 15.04.2003 r. </t>
  </si>
  <si>
    <r>
      <t xml:space="preserve">Jedlicze                                                                         </t>
    </r>
    <r>
      <rPr>
        <sz val="12"/>
        <rFont val="Calibri"/>
        <family val="2"/>
        <charset val="238"/>
        <scheme val="minor"/>
      </rPr>
      <t xml:space="preserve"> (bez adresu),                                 gmina Jedlicze, powiat krośnieński</t>
    </r>
  </si>
  <si>
    <t>Jedlicze</t>
  </si>
  <si>
    <t xml:space="preserve">Tak - 30.12.2016 r. (do 21.10.2021 r.). Aktualnie obowiązujące: z dnia 15.10.2021 r. </t>
  </si>
  <si>
    <t>nie wykonano z uwagi na brak możliwości podłączenia automatycznego urządzenia do poboru próbek ścieków średniodobowych oraz prowadzone prace dot. rozbudowy oczyszczalni (pismo CLB o/Rzeszów z dnia 2.06.2022 r., znak: CLB-RZ.071.60.2022</t>
  </si>
  <si>
    <t xml:space="preserve">Oczyszczalnia od 14.03.2022 r. jest w fazie przebudowy i modernizacji. Do dnia kontroli inwestycja nie została zakończona. Oceny spełniania warunków w ściekach dokonano w dwóch okresach istniejących w normalnych warunkach pracy oczyszczalni, tj. przed ropoczęciem inwestycji.  </t>
  </si>
  <si>
    <r>
      <t xml:space="preserve"> </t>
    </r>
    <r>
      <rPr>
        <b/>
        <sz val="12"/>
        <rFont val="Calibri"/>
        <family val="2"/>
        <charset val="238"/>
        <scheme val="minor"/>
      </rPr>
      <t>Kolbuszowa Dolna</t>
    </r>
    <r>
      <rPr>
        <sz val="12"/>
        <rFont val="Calibri"/>
        <family val="2"/>
        <charset val="238"/>
        <scheme val="minor"/>
      </rPr>
      <t xml:space="preserve">                                       ul. Łąkowa, 36-100 Kolbuszowa,                             gmina Kolbuszowa, powiat kolbuszowski</t>
    </r>
  </si>
  <si>
    <t>Kolbuszowa</t>
  </si>
  <si>
    <t xml:space="preserve">Tak - 29.03.2019 r. </t>
  </si>
  <si>
    <r>
      <rPr>
        <b/>
        <sz val="12"/>
        <rFont val="Calibri"/>
        <family val="2"/>
        <charset val="238"/>
        <scheme val="minor"/>
      </rPr>
      <t>Oczyszczalnia ścieków w Krośni</t>
    </r>
    <r>
      <rPr>
        <sz val="12"/>
        <rFont val="Calibri"/>
        <family val="2"/>
        <charset val="238"/>
        <scheme val="minor"/>
      </rPr>
      <t>e,                                                                                 ul. Michała Drzymały 14,                                  gmina Miasto Krosno, powiat grodzki</t>
    </r>
  </si>
  <si>
    <t>Krosno</t>
  </si>
  <si>
    <t xml:space="preserve">Tak - 7.10.2017 r. </t>
  </si>
  <si>
    <r>
      <rPr>
        <b/>
        <sz val="12"/>
        <rFont val="Calibri"/>
        <family val="2"/>
        <charset val="238"/>
        <scheme val="minor"/>
      </rPr>
      <t>Miejska Oczyszczalnia Ścieków w Leżajsku</t>
    </r>
    <r>
      <rPr>
        <sz val="12"/>
        <rFont val="Calibri"/>
        <family val="2"/>
        <charset val="238"/>
        <scheme val="minor"/>
      </rPr>
      <t xml:space="preserve">                                         37-300 Leżajsk, 
ul. Siedlanka Boczna 2, gmina Miasto Leżajsk,                                            powiat leżajsk</t>
    </r>
  </si>
  <si>
    <t>Leżajsk</t>
  </si>
  <si>
    <t>Tak - 15.12.2010 r. ze zm.</t>
  </si>
  <si>
    <t>-</t>
  </si>
  <si>
    <r>
      <rPr>
        <b/>
        <sz val="12"/>
        <rFont val="Calibri"/>
        <family val="2"/>
        <charset val="238"/>
        <scheme val="minor"/>
      </rPr>
      <t>Lubaczów</t>
    </r>
    <r>
      <rPr>
        <sz val="12"/>
        <rFont val="Calibri"/>
        <family val="2"/>
        <charset val="238"/>
        <scheme val="minor"/>
      </rPr>
      <t xml:space="preserve">
ul. Słoneczna 20, gmina Miasto Lubaczów, powiat lubaczowski</t>
    </r>
  </si>
  <si>
    <t>Lubaczów</t>
  </si>
  <si>
    <t>Tak - 10.10.2016 r., zmiana - 28.02.2017 r.</t>
  </si>
  <si>
    <t>dot. kolumny 23: podwyższona wartość zawiesiny ogólnej.</t>
  </si>
  <si>
    <r>
      <rPr>
        <b/>
        <sz val="12"/>
        <rFont val="Calibri"/>
        <family val="2"/>
        <charset val="238"/>
        <scheme val="minor"/>
      </rPr>
      <t>Oczyszczalnia ścieków w Mielcu</t>
    </r>
    <r>
      <rPr>
        <sz val="12"/>
        <rFont val="Calibri"/>
        <family val="2"/>
        <charset val="238"/>
        <scheme val="minor"/>
      </rPr>
      <t xml:space="preserve">                                                   ul.Kilińskiego 94,                                               39-300 Mielec,                                              gmina Mielec,                                                         powiat mielecki</t>
    </r>
  </si>
  <si>
    <t>Mielec</t>
  </si>
  <si>
    <t xml:space="preserve">Tak - 18.06.2018r. </t>
  </si>
  <si>
    <r>
      <rPr>
        <b/>
        <sz val="12"/>
        <color theme="1"/>
        <rFont val="Calibri"/>
        <family val="2"/>
        <charset val="238"/>
        <scheme val="minor"/>
      </rPr>
      <t xml:space="preserve">Oczyszczalnia scieków komunlanych                                            w Nisku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ul. Kościuszki,                                             37-400 Nisko,                                                            gmina Nisko,                                                 powiat niżański </t>
    </r>
  </si>
  <si>
    <t>Nisko</t>
  </si>
  <si>
    <t xml:space="preserve">Tak - 28.02.2017 r. </t>
  </si>
  <si>
    <t>W dniu poboru próbki kontrolnej wystąpił nawalny deszcz, w wyniku czego pomiędzy godziną 24 a 2 w nocy przepływ ścieków na oczyszczalni zwiększył się dwu lub trzykrotnie w stosunku do normalnych warunków pracy oczyszczalni. Powyższe wpłynęło na jakość pobranej próbki ścieków. Nastąpiła również chwilowa przerwa w dostawie energii elektrycznej.</t>
  </si>
  <si>
    <r>
      <rPr>
        <b/>
        <sz val="12"/>
        <color theme="1"/>
        <rFont val="Calibri"/>
        <family val="2"/>
        <charset val="238"/>
        <scheme val="minor"/>
      </rPr>
      <t>Miejska Oczyszczalnia Ścieków                                   Nowa Dęba</t>
    </r>
    <r>
      <rPr>
        <sz val="12"/>
        <color theme="1"/>
        <rFont val="Calibri"/>
        <family val="2"/>
        <charset val="238"/>
        <scheme val="minor"/>
      </rPr>
      <t xml:space="preserve">                                  gmina Nowa Dęba,                                     powiat tarnobrzeski </t>
    </r>
  </si>
  <si>
    <t xml:space="preserve">Nowa Dęba </t>
  </si>
  <si>
    <t xml:space="preserve">Tak - 23.03.2017 r. </t>
  </si>
  <si>
    <t xml:space="preserve">ciągły </t>
  </si>
  <si>
    <r>
      <rPr>
        <b/>
        <sz val="12"/>
        <rFont val="Calibri"/>
        <family val="2"/>
        <charset val="238"/>
        <scheme val="minor"/>
      </rPr>
      <t xml:space="preserve">Komunalna Biologiczna Oczyszczalnia Ścieków                                              Sp. z o.o. w Sarzynie </t>
    </r>
    <r>
      <rPr>
        <sz val="12"/>
        <rFont val="Calibri"/>
        <family val="2"/>
        <charset val="238"/>
        <scheme val="minor"/>
      </rPr>
      <t xml:space="preserve">                                            Sarzyna 768 B,                                                37-100 Nowa Sarzyna, gmina Nowa Sarzyna,                                                powiat leżajski</t>
    </r>
  </si>
  <si>
    <t>Nowa Sarzyna</t>
  </si>
  <si>
    <t>Tak - 31.05.2017 r.</t>
  </si>
  <si>
    <r>
      <rPr>
        <b/>
        <sz val="12"/>
        <rFont val="Calibri"/>
        <family val="2"/>
        <charset val="238"/>
        <scheme val="minor"/>
      </rPr>
      <t>Nowa Wieś</t>
    </r>
    <r>
      <rPr>
        <sz val="12"/>
        <rFont val="Calibri"/>
        <family val="2"/>
        <charset val="238"/>
        <scheme val="minor"/>
      </rPr>
      <t xml:space="preserve">                                          Nowa Wieś 378,                                                     36-001 Trzebownisko 
 gmina Trzebownisko    powiat rzeszowski</t>
    </r>
  </si>
  <si>
    <t>NowaWieś</t>
  </si>
  <si>
    <t>Tak - 28.06.2013 r. ze zm.</t>
  </si>
  <si>
    <t>Dotyczy koluny 23: Podwyższony azot ogólny w badanej próbce ścieków oczyszczonych.</t>
  </si>
  <si>
    <t xml:space="preserve">dec. pozwolenie w-p / projekt budowlany. </t>
  </si>
  <si>
    <r>
      <rPr>
        <b/>
        <sz val="12"/>
        <rFont val="Calibri"/>
        <family val="2"/>
        <charset val="238"/>
        <scheme val="minor"/>
      </rPr>
      <t>Przemyśl</t>
    </r>
    <r>
      <rPr>
        <sz val="12"/>
        <rFont val="Calibri"/>
        <family val="2"/>
        <charset val="238"/>
        <scheme val="minor"/>
      </rPr>
      <t xml:space="preserve">                                              ul. Piaskowa 22, gmina Miejska Przemyśl,                              powiat przemyśl</t>
    </r>
  </si>
  <si>
    <t>Przemyśl</t>
  </si>
  <si>
    <t xml:space="preserve">Tak - 14.12.2016 r. </t>
  </si>
  <si>
    <r>
      <rPr>
        <b/>
        <sz val="12"/>
        <rFont val="Calibri"/>
        <family val="2"/>
        <charset val="238"/>
        <scheme val="minor"/>
      </rPr>
      <t>Przeworsk</t>
    </r>
    <r>
      <rPr>
        <sz val="12"/>
        <rFont val="Calibri"/>
        <family val="2"/>
        <charset val="238"/>
        <scheme val="minor"/>
      </rPr>
      <t xml:space="preserve">
ul. Gorliczyńska 31B
37-200 Przeworsk, gmina Przeworsk, powiat przeworski</t>
    </r>
  </si>
  <si>
    <t>Przeworsk</t>
  </si>
  <si>
    <t xml:space="preserve">Tak - 26.01.2016 r.                                                                                  Akualnie obowiązujące od 1 lutego 2021 r. wydane w dniu 29.01.2021 r. </t>
  </si>
  <si>
    <t xml:space="preserve">dot. kolumny 23: podwyższona wartość fosforu ogólnego
*** Pozwolenie wodnoprawne z dnia 26.01.2016 r. zostało udzielone do dnia 31.01.2021 r. </t>
  </si>
  <si>
    <t xml:space="preserve">kol. 100 KPOŚK VI </t>
  </si>
  <si>
    <t xml:space="preserve">kol. 99 KPOŚK VI </t>
  </si>
  <si>
    <t xml:space="preserve">kol. 97 i 98 KPOŚK VI </t>
  </si>
  <si>
    <r>
      <rPr>
        <b/>
        <sz val="12"/>
        <rFont val="Calibri"/>
        <family val="2"/>
        <charset val="238"/>
        <scheme val="minor"/>
      </rPr>
      <t>Ropczyce ul. Masarska 26</t>
    </r>
    <r>
      <rPr>
        <sz val="12"/>
        <rFont val="Calibri"/>
        <family val="2"/>
        <charset val="238"/>
        <scheme val="minor"/>
      </rPr>
      <t>,                                      39-100 Ropczyce, gmina Ropczyce, powiat ropczycko-sędziszowski</t>
    </r>
  </si>
  <si>
    <t>Ropczyce</t>
  </si>
  <si>
    <t>Tak - 29.06.2017 r.</t>
  </si>
  <si>
    <t xml:space="preserve">Dotyczy kolumny 23: Podwyższony azot ogólny w badanej próbce ścieków oczyszczonych. </t>
  </si>
  <si>
    <r>
      <rPr>
        <b/>
        <sz val="12"/>
        <rFont val="Calibri"/>
        <family val="2"/>
        <charset val="238"/>
        <scheme val="minor"/>
      </rPr>
      <t>Ropczyce ul. Robotnicza 52</t>
    </r>
    <r>
      <rPr>
        <sz val="12"/>
        <rFont val="Calibri"/>
        <family val="2"/>
        <charset val="238"/>
        <scheme val="minor"/>
      </rPr>
      <t xml:space="preserve">
39-100 Ropczyce, gmina Ropczyce, powiat ropczycko-sędziszowski</t>
    </r>
  </si>
  <si>
    <t xml:space="preserve">Tak - 29.06.2017 r. </t>
  </si>
  <si>
    <t xml:space="preserve">Dotyczy kolumny 23: Podwyższony fosfor ogólny w badanej próbce ścieków oczyszczonych. </t>
  </si>
  <si>
    <r>
      <rPr>
        <b/>
        <sz val="12"/>
        <rFont val="Calibri"/>
        <family val="2"/>
        <charset val="238"/>
        <scheme val="minor"/>
      </rPr>
      <t>Rymanów</t>
    </r>
    <r>
      <rPr>
        <sz val="12"/>
        <rFont val="Calibri"/>
        <family val="2"/>
        <charset val="238"/>
        <scheme val="minor"/>
      </rPr>
      <t xml:space="preserve"> (bez adresu), gmina Rymanów, powiat krośnieński</t>
    </r>
  </si>
  <si>
    <t>Rymanów</t>
  </si>
  <si>
    <t xml:space="preserve">Tak - 23.03.2016 r. </t>
  </si>
  <si>
    <r>
      <t xml:space="preserve"> </t>
    </r>
    <r>
      <rPr>
        <b/>
        <sz val="12"/>
        <rFont val="Calibri"/>
        <family val="2"/>
        <charset val="238"/>
        <scheme val="minor"/>
      </rPr>
      <t>Oczyszczalania Ścieków w Trepczy</t>
    </r>
    <r>
      <rPr>
        <sz val="12"/>
        <rFont val="Calibri"/>
        <family val="2"/>
        <charset val="238"/>
        <scheme val="minor"/>
      </rPr>
      <t xml:space="preserve">                                      Trepcza,                                         ul. Sanocka 46,                                  gmina Sanok, powiat sanocki</t>
    </r>
  </si>
  <si>
    <t>Sanok</t>
  </si>
  <si>
    <t>Tak - 30.12.2015</t>
  </si>
  <si>
    <t xml:space="preserve">W pozwoleniu wodnoprawnym zostały ustalone warunki odprowadzania ścieków w porze deszczowej (dop. ilośc ścieków wynosi 28 tys. m3/dobę). Tym samym, w okresie od 23.01.2020 r. do 22.01.2021 r., spełnione zostały warunki dot. ilości ścieków odprowadzanych do wód.  </t>
  </si>
  <si>
    <r>
      <rPr>
        <b/>
        <sz val="12"/>
        <rFont val="Calibri"/>
        <family val="2"/>
        <charset val="238"/>
        <scheme val="minor"/>
      </rPr>
      <t>Sędziszów Małopolski</t>
    </r>
    <r>
      <rPr>
        <sz val="12"/>
        <rFont val="Calibri"/>
        <family val="2"/>
        <charset val="238"/>
        <scheme val="minor"/>
      </rPr>
      <t xml:space="preserve">                                   ul. Borkowskiej 65,                                             39-120 Sędziszów Małopolski,                                      gmina Sędziszów Małopolski,                                    powiat ropczycko-sędziszowski</t>
    </r>
  </si>
  <si>
    <t>Sędziszów Małopolski</t>
  </si>
  <si>
    <t>Tak - 27.10.2011 r.</t>
  </si>
  <si>
    <t>Dot. kolumny 23: Podwyższona wartość azotu ogólnego</t>
  </si>
  <si>
    <r>
      <rPr>
        <b/>
        <sz val="12"/>
        <rFont val="Calibri"/>
        <family val="2"/>
        <charset val="238"/>
        <scheme val="minor"/>
      </rPr>
      <t xml:space="preserve">Sokołów Małopolski  </t>
    </r>
    <r>
      <rPr>
        <sz val="12"/>
        <rFont val="Calibri"/>
        <family val="2"/>
        <charset val="238"/>
        <scheme val="minor"/>
      </rPr>
      <t xml:space="preserve">                                 ul. Tysiąclecia,                                   36-050 Sokołów Małopolski,                                    Gmina Sokołów Małopolski,                                             powiat rzeszowski</t>
    </r>
  </si>
  <si>
    <t>Sokołów Małopolski</t>
  </si>
  <si>
    <t>Tak - 20.08.2020 r.</t>
  </si>
  <si>
    <r>
      <rPr>
        <b/>
        <sz val="12"/>
        <color theme="1"/>
        <rFont val="Calibri"/>
        <family val="2"/>
        <charset val="238"/>
        <scheme val="minor"/>
      </rPr>
      <t>Miejska Oczysczalnia Ścieków                                                 w Stalowej Wol</t>
    </r>
    <r>
      <rPr>
        <sz val="12"/>
        <color theme="1"/>
        <rFont val="Calibri"/>
        <family val="2"/>
        <charset val="238"/>
        <scheme val="minor"/>
      </rPr>
      <t>i                                         ul. Działkowa 1,                                                     37-450 Stalowa Wola     gmina                                                    Stalowa Wola,                                               powiat stalowowolski</t>
    </r>
  </si>
  <si>
    <t>Stalowa Wola</t>
  </si>
  <si>
    <t xml:space="preserve">Tak - 17.07.2018 r. </t>
  </si>
  <si>
    <t xml:space="preserve">Aktualnie obowiązujące pozwolenie wodnoprawne dotyczy odprowadzania do wód rzeki San mieszaniny oczyszczonych ścieków przemysłowych pochodzących z  Centralnej Oczyszczalni ścieków, eksplatowanej przez HSW- Wodociągi Sp. z o.o. oraz oczyszczonych ścieków komunalnych pochodzących z Miejskiej Oczyszczalni Ściekó (MOŚ) eksplatowanej przez MZK Sp. z o.o. Stalowa Wola. </t>
  </si>
  <si>
    <r>
      <rPr>
        <b/>
        <sz val="12"/>
        <rFont val="Calibri"/>
        <family val="2"/>
        <charset val="238"/>
        <scheme val="minor"/>
      </rPr>
      <t>Świlcza-Kamyszyn</t>
    </r>
    <r>
      <rPr>
        <sz val="12"/>
        <rFont val="Calibri"/>
        <family val="2"/>
        <charset val="238"/>
        <scheme val="minor"/>
      </rPr>
      <t xml:space="preserve"> 
36-072 Świlcza, Kamyszyn,                                      gmina Świlcza,                                                  powiat rzeszowski</t>
    </r>
  </si>
  <si>
    <t>Świlcza</t>
  </si>
  <si>
    <t xml:space="preserve">Tak - 02.01.2014 r. ze zm. </t>
  </si>
  <si>
    <t xml:space="preserve">Dotyczy kolumny 23: Podwyższony azot ogólny i fosfor ogólny w badanej próbce ścieków. </t>
  </si>
  <si>
    <r>
      <rPr>
        <b/>
        <sz val="12"/>
        <rFont val="Calibri"/>
        <family val="2"/>
        <charset val="238"/>
        <scheme val="minor"/>
      </rPr>
      <t>Oczyszczalnia Ścieków Komunalnych                                                   w Tarnobrzegu</t>
    </r>
    <r>
      <rPr>
        <sz val="12"/>
        <rFont val="Calibri"/>
        <family val="2"/>
        <charset val="238"/>
        <scheme val="minor"/>
      </rPr>
      <t xml:space="preserve">                                              ul. Podwale 3                                              39-400 Tarnobrzeg, gmina Tarnobrzeg, powiat tarnobrzeski</t>
    </r>
  </si>
  <si>
    <t>Tarnobrzeg</t>
  </si>
  <si>
    <t>Tak - 4.04.2011r.</t>
  </si>
  <si>
    <t xml:space="preserve">Dotyczy kolumny 23: Podwyższona wartość azotu ogólnego w badanych ściekach oczyszczonych. </t>
  </si>
  <si>
    <r>
      <rPr>
        <b/>
        <sz val="12"/>
        <rFont val="Calibri"/>
        <family val="2"/>
        <charset val="238"/>
        <scheme val="minor"/>
      </rPr>
      <t>Wierzawice</t>
    </r>
    <r>
      <rPr>
        <sz val="12"/>
        <rFont val="Calibri"/>
        <family val="2"/>
        <charset val="238"/>
        <scheme val="minor"/>
      </rPr>
      <t xml:space="preserve">                                                  37-300 Leżajsk, 
 gmina Leżajsk, powiat leżajski</t>
    </r>
  </si>
  <si>
    <t>Wierzawice</t>
  </si>
  <si>
    <t>Tak - 25.06.2015 r.</t>
  </si>
  <si>
    <t xml:space="preserve">Dotyczy kolumny 23: Podwyższony azot ogólny w badanej próbce ścieków. </t>
  </si>
  <si>
    <t>Wielkopolskie</t>
  </si>
  <si>
    <t>1.</t>
  </si>
  <si>
    <t>Przedsiębiorstwo Usług Komunalnych Sp. z o.o. - oczyszczalnia ścieków w Bytkowie, Bytkowo, ul. Topolowa 6, 62-090 Rokietnica, gmina Rokietnica, powiat poznański</t>
  </si>
  <si>
    <t>Rokietnica</t>
  </si>
  <si>
    <t>tak - 07.05.2015 i 26.10.2021</t>
  </si>
  <si>
    <t>ścieki surowe - średnia dobowa w proporcji do czasu
ścieki oczyszczone - średnia dobowa w proporcji do przepływu</t>
  </si>
  <si>
    <t>1) brak możliwości technicznych poboru średniej dobowej próbki ścieków surowych w proporcji do przepływu (brak przepływomierza w miejscu pobierania próbek ścieków surowych)
2) wadliwe określenie w pozwoleniu wodnoprawnym warunkow jakościowych ścieków skutkuje częściową nieegzekwowalnością decyzji</t>
  </si>
  <si>
    <t>KPOŚK VI
(korekta błędu pisarskiego przepustowości maksymalnej z 35000 na 3500)</t>
  </si>
  <si>
    <t>2.</t>
  </si>
  <si>
    <t>Miejska oczyszczalnia ścieków Studzieniec-Łęg - miasto Chodzież, powiat chodzieski</t>
  </si>
  <si>
    <t>Chodzież</t>
  </si>
  <si>
    <t>Woda - Rzeka Bolemka</t>
  </si>
  <si>
    <t>TAK. Data wydania 22.07.2015 r., ze zm.</t>
  </si>
  <si>
    <t>TAK</t>
  </si>
  <si>
    <t>Ciągły</t>
  </si>
  <si>
    <t>NIE</t>
  </si>
  <si>
    <t>Średniodobowy</t>
  </si>
  <si>
    <t>Badanie WIOŚ - Brak przekroczeń</t>
  </si>
  <si>
    <t>UchwałaRady Miejskiej w Chodzieży</t>
  </si>
  <si>
    <t>Pozwolenie wodnoprawne</t>
  </si>
  <si>
    <t>3.</t>
  </si>
  <si>
    <t>Oczyszczalnia ścieków w Cielczy, Cielcza, ul. Gajówka 1, 63-200 Jarocin</t>
  </si>
  <si>
    <t>Jarocin</t>
  </si>
  <si>
    <t>7 509,2</t>
  </si>
  <si>
    <t>7 786,0</t>
  </si>
  <si>
    <t>tak - 09.11.2016</t>
  </si>
  <si>
    <t>uchwała nr XXXVII/360/2020 Rady Miejskiej w Jarocinie z 16.12.2020 r.</t>
  </si>
  <si>
    <t>uchwała nr XXXVII/360/2020 Rady Miejskiej w Jarocinie z 16.12.2020 r., pozwolenie wodnoprawne</t>
  </si>
  <si>
    <t>4.</t>
  </si>
  <si>
    <t>Miejska Oczyszczalnia Ścieków Komunalnych w Czarnkowie, uL. Nowa 1, 64-700 Czarnków</t>
  </si>
  <si>
    <t>Czarnków</t>
  </si>
  <si>
    <t>WODA</t>
  </si>
  <si>
    <t>TAK   -  23.06.2015r.</t>
  </si>
  <si>
    <t>CIĄGŁY</t>
  </si>
  <si>
    <t>ŚREDNIODOBOWA</t>
  </si>
  <si>
    <t>Uchawała Rady Miasta Czarnków</t>
  </si>
  <si>
    <t>Informaja przekazana przez kontrolowanego</t>
  </si>
  <si>
    <t>5.</t>
  </si>
  <si>
    <t>Przedsiębiorstwo Wodociągów i Kanalizacji w Gnieźnie Sp. z o.o. - oczyszczalnia ścieków w Gnieźnie, ul. Wodna 20, 62-200 Gniezno, gmina Gniezno, powiat gnieźnieński</t>
  </si>
  <si>
    <t>Gniezno</t>
  </si>
  <si>
    <t>brak danych</t>
  </si>
  <si>
    <t>tak - 29.10.2012 ze zmianą
i 22.04.2022</t>
  </si>
  <si>
    <t>ścieki oczyszczone - średnia dobowa w proporcji do przepływu</t>
  </si>
  <si>
    <t>w próbce ścieków oczyszczonych pobranej przez WIOŚ wątpliwości budzi uzyskany wynik dla wskaźnika BZT5, przy niskiej wartości wskaźnika ChZTCr; ponadto stwierdzono przekroczenie stężenia azotu ogólnego, jednak parametr ten jest oceniany w okresie rocznym</t>
  </si>
  <si>
    <t>6.</t>
  </si>
  <si>
    <t>Zakład Wodociągów i Kanalizacji w Gostyniu Sp. z o.o. ul. Nad Kanią 77, 63-800 Gostyń gmina gostyń powiat gostyński</t>
  </si>
  <si>
    <t>Gostyń</t>
  </si>
  <si>
    <t xml:space="preserve">tak - 2.10.2015 r. </t>
  </si>
  <si>
    <t>Uchwała Rady Miejskiej w Gostyniu</t>
  </si>
  <si>
    <t>Operat wodnoprawny</t>
  </si>
  <si>
    <t>7.</t>
  </si>
  <si>
    <t>Grodziskie Przedsiębiorstwo Komunalne Sp. z o.o. w Grodzisku Wielkopolskim- oczyszczalnia ścieków w Grodzisku Wielkopolskim, ul. Kościańska 32, 62-065 Grodzisk Wielkopolski, gmina Grodzisk Wielkopolski, powiat grodziski</t>
  </si>
  <si>
    <t>Grodzisk Wielkopolski</t>
  </si>
  <si>
    <t>Tak (pozwolenie wodnoprawne)- 10.12.2016 r.</t>
  </si>
  <si>
    <t>Średniodobowa proporcjonalna do przepływu</t>
  </si>
  <si>
    <t>Uchwała Rady Miejskiej w Grrodzisku Wlkp.</t>
  </si>
  <si>
    <t>Pozwolenie wodnoprawne, operat wodnoprawny</t>
  </si>
  <si>
    <t>8.</t>
  </si>
  <si>
    <t>Gminny Zaakład Komunalny Sp. z o.o. ul. Kurpińskiego 29, 64-140  Włoszakowice-  oczyszczalnia ścieków w Grotnikach ul. Łąkowa 17, 64-140 Włoszakowice, gmina Włoszakowice powiat leszczyński</t>
  </si>
  <si>
    <t>Włoszakowice</t>
  </si>
  <si>
    <t>0,042 m3/s</t>
  </si>
  <si>
    <t>tak - 12.02.2019 r.</t>
  </si>
  <si>
    <t>okresowy - max do 12 spustów</t>
  </si>
  <si>
    <t>Uchwała Rady Gminy Włoszakowice</t>
  </si>
  <si>
    <t>9.</t>
  </si>
  <si>
    <t>Miejskie Przedsiebiorstwo Wodociągów i Kanalizacji Sp. z o.o. ul. Lipowa 76A, 64-100 Leszno gm. Leszno powiat leszczyński</t>
  </si>
  <si>
    <t>Leszno</t>
  </si>
  <si>
    <t>18 000 m3/d</t>
  </si>
  <si>
    <t>1 500 m3/h</t>
  </si>
  <si>
    <t>tak - 18.12.2015 r.</t>
  </si>
  <si>
    <t>Uchwała Rady Miejskiej Leszna</t>
  </si>
  <si>
    <t>10.</t>
  </si>
  <si>
    <t>Przedsiębiorstwo Gospodarki Komunalnej i Mieszkaniowej Sp. z o.o. w Kazimierzu Biskupim, ul. Warszawska 11, 62-530 Kazimierz Biskupi , gm. Kazimież Biskupi, powiat koniński</t>
  </si>
  <si>
    <t>Kazimierz Biskupi</t>
  </si>
  <si>
    <t xml:space="preserve">do ziemi </t>
  </si>
  <si>
    <t>brak max tylko  śr. Dobowa</t>
  </si>
  <si>
    <t>tak - 13.06.2014r</t>
  </si>
  <si>
    <t xml:space="preserve">nie </t>
  </si>
  <si>
    <t xml:space="preserve">Uchwała nr XXXIII/289/2020 Rady Gminy Kazimierz Biskupi z dnia 14 grudnia 2020r. W sprawie wyznaczaniu obszaru i granic aglomeracji Kazimierz Biskupi </t>
  </si>
  <si>
    <t xml:space="preserve">Uchwała nr XXXIII/289/2020 Rady Gminy Kazimierz Biskupi z dnia 14 grudnia 2020r. W sprawie wyznaczaniu obszaru i granic aglomeracji Kazimierz Biskupi i na podstawie posiadanego pozwolenia wodnoprawnego </t>
  </si>
  <si>
    <t>na podstawie posiadanego pozwolenia wodnoprawnego i operatu wodnoprawnego</t>
  </si>
  <si>
    <t>11.</t>
  </si>
  <si>
    <t>Miejski Zakład Wodociągów i Kanalizacji Koło Sp. z o.o.  ul. Energetyczna 11 , 62-600 Koło- oczyszczalnia ścieków w Kole, gm. Kolo, powiat kolski</t>
  </si>
  <si>
    <t>Koło</t>
  </si>
  <si>
    <t xml:space="preserve">rzeka Warta </t>
  </si>
  <si>
    <t>tak - 01.12.2015r.</t>
  </si>
  <si>
    <t>uchwałą Nr XXXI/302/2020 Rady Miejskiej w Koła z dnia 25.11.2020r. W sprawie wyznaczaniu obszaru i granic aglomeracji Koło</t>
  </si>
  <si>
    <t xml:space="preserve">uchwałą Nr XXXI/302/2020 Rady Miejskiej w Koła z dnia 25.11.2020r. W sprawie wyznaczaniu obszaru i granic aglomeracji Koło i na podstawie posiadanego pozwolenia wodnoprawnego </t>
  </si>
  <si>
    <t>12.</t>
  </si>
  <si>
    <t xml:space="preserve">Przedsiębiorstwo Gospodarki Komunalnej Sp. z o.o. w Wolsztynie - oczyszczalnia ścieków w Komorowie, Berzyna 6, 64-200 Wolsztyn, gmina Wolsztyn, powiat wolsztyński </t>
  </si>
  <si>
    <t>Wolsztyn-Siedlec</t>
  </si>
  <si>
    <t>Ziemia</t>
  </si>
  <si>
    <t>Tak (pozwolenie wodnoprawne)- 12.01.2015 r.</t>
  </si>
  <si>
    <t>Uchwała Rady Miejskiej w Wolsztynie</t>
  </si>
  <si>
    <t>Pozwolenie wodnoprawne, operat wodnopranwy</t>
  </si>
  <si>
    <t>13.</t>
  </si>
  <si>
    <t>Przedsiębiorstwo Wodociągów i Kanalizacji Sp.z.o.o. w Koninie ul. Poznańska 49, 62-510 Konin- Oczyszczalnia ścieków Lewy Brzeg w Koninie, gm. Konin, powiat koniński</t>
  </si>
  <si>
    <t>Konin</t>
  </si>
  <si>
    <t xml:space="preserve">rzeka Warta  </t>
  </si>
  <si>
    <t xml:space="preserve">brak max. </t>
  </si>
  <si>
    <t xml:space="preserve">tak - 08.08.2019r. </t>
  </si>
  <si>
    <t>Uchwała nr 454 Rady Miasta Konina z dnia 9.12.2020 r. w sprawie wyznaczenia obszaru i granic aglomeracji Konin (Dz. Urz. Woj. Wlkp.2020 r., poz. 9669)</t>
  </si>
  <si>
    <t xml:space="preserve">Uchwała nr 454 Rady Miasta Konina z dnia 9.12.2020 r. w sprawie wyznaczenia obszaru i granic aglomeracji Konin (Dz. Urz. Woj. Wlkp.2020 r., poz. 9669) i na podstawie posiadanego pozwolenia wodnoprawnego </t>
  </si>
  <si>
    <t>14.</t>
  </si>
  <si>
    <t>Przedsiębiorstwo Wodociągów i Kanalizacji Sp.z.o.o. w Koninie ul. Poznańska 49, 62-510 Konin- Oczyszczalnia ścieków Prawy Brzeg w Koninie, gm. Konin powiat koniński</t>
  </si>
  <si>
    <t xml:space="preserve">126 667 </t>
  </si>
  <si>
    <t xml:space="preserve">7 448,03 </t>
  </si>
  <si>
    <t>tak - 01.01.2021r.</t>
  </si>
  <si>
    <t>15.</t>
  </si>
  <si>
    <t>"AQUANET" S.A. - Centralna Oczyszczalnia Ścieków w Koziegłowach, ul. Gdyńska 1, 62-028 Koziegłowy, gmina Czerwonak, powiat poznański</t>
  </si>
  <si>
    <t>Poznań</t>
  </si>
  <si>
    <t>tak - 14.12.2012</t>
  </si>
  <si>
    <t>wątpliwości w zakresie prowadzenia pomiarów ilości ścieków oczyszczonych w miejscu innym niż miejsce poboru prób ścieków do badań ich jakości, co jest zgodne z pozwoleniem wodnoprawnym - organ wydający pozwolenie wodnoprawne (Marszałek) oraz organ właściwy aktualnie do wydania pozwolenia wodnoprawnego (Dyrektor RZGW Wód Polskich) odmówili zajęcia stanowiska w tej sprawie</t>
  </si>
  <si>
    <t>16.</t>
  </si>
  <si>
    <t>Zakład Gospodarki Komunalnej Sp.z.o.o w Ślesinie ul. Spokojna 10, 62-561 Ślesin - oczyszczalnia ścieków w miejscowości Lubomyśle, gm. Ślesin, powiat koniński</t>
  </si>
  <si>
    <t>Ślesin</t>
  </si>
  <si>
    <t>Rów Główny KWB Konin dopływ do Jeziora Gosławskiego</t>
  </si>
  <si>
    <t xml:space="preserve">tak - 01.07.2014r. </t>
  </si>
  <si>
    <t>Uchwała nr 268/XXVII/20 Rady Gminy Ślesin z dnia 30.12.2020 r. w sprawie wyznaczenia obszaru i granic aglomeracji Ślesin</t>
  </si>
  <si>
    <t xml:space="preserve">Uchwała nr 268/XXVII/20 Rady Gminy Ślesin z dnia 30.12.2020 r. w sprawie wyznaczenia obszaru i granic aglomeracji Ślesin i na podstawie posiadanego pozwolenia wodnoprawnego </t>
  </si>
  <si>
    <t>17.</t>
  </si>
  <si>
    <t>Zakład Gospodarki Komunalnej w Witkowie - oczyszczalnia ścieków w Małachowie-Wierzbiczanach, działki o nr ewid. 19/1, 80/4, 81/4, 82 i 83/3, obręb Małachowo Wierzbiczany, 62-230 Witkowo, gmina Witkowo, powiat gnieźnieński</t>
  </si>
  <si>
    <t>Witkowo</t>
  </si>
  <si>
    <t>tak - 30.12.2016</t>
  </si>
  <si>
    <t>okresowy - 6 zrzutów na dobę</t>
  </si>
  <si>
    <t>ścieki surowe - średnia dobowa w propocji do czasu
ścieki oczyszczone - średnia dobowa w proporcji do przepływu, próbki jednostkowe pobierane co 4 godziny ze względu na okresowy odpływ ścieków</t>
  </si>
  <si>
    <t>1) brak możliwości technicznych poboru średniej dobowej próbki ścieków surowych w proporcji do przepływu (brak przepływomierza w miejscu pobierania próbek ścieków surowych)
2) w próbce ścieków oczyszczonych pobranej przez WIOŚ stwierdzono przekroczenie stężenia fosforu ogólnego, jednak parametr ten jest oceniany w okresie rocznym
3) wadliwe określenie w pozwoleniu wodnoprawnym warunkow jakościowych ścieków skutkuje częściową nieegzekwowalnością decyzji</t>
  </si>
  <si>
    <t>18.</t>
  </si>
  <si>
    <t>Oczyszczalnia ścieków w Chwałkowie, Chwałkowo 25, 63-000 Środa Wlkp., gmina Środa Wlkp., powiat średzki</t>
  </si>
  <si>
    <t>Środa Wielkopolska</t>
  </si>
  <si>
    <t>tak - 19.04.2012 r., 14.10.2021 r.</t>
  </si>
  <si>
    <t>ciągly</t>
  </si>
  <si>
    <t>Analiza przekazywanych dp WIOŚ wyników pomiarów ilości i jakości ścieków wprowadzanych do wód lub do ziemi wykazała, że ścieki spełniły warunki określone w pozwoleniu wodnoprawnym w zakresie stanu, składu oraz ilości w 2 okresach oceny.</t>
  </si>
  <si>
    <t>KPOŚK VI, uchwała nr XXVIII/411/2020 Rady Miejskiej w Środzie Wielkopolskiejz 30.11.2020 r. w sprawie wyznaczenia obszaru i granic aglomeracji Środa Wielkopolska</t>
  </si>
  <si>
    <t>19.</t>
  </si>
  <si>
    <t>Przedsiębiorstwo Wodociagów i Kanalizacji w Nowym Tomyślu Sp. z o.o. ul. Targowa 8, 64-300 Nowy Tomyśl gmina Nowy Tomyśl, powiat nowotomyski</t>
  </si>
  <si>
    <t>Nowy Tomyśl</t>
  </si>
  <si>
    <t>tak - 29.03.2014 r.</t>
  </si>
  <si>
    <t>Uchwała Rady Miejskiej w Nowym Tomyślu</t>
  </si>
  <si>
    <t>20.</t>
  </si>
  <si>
    <t>Oczyszczalnia Ścieków Komunalnych w Obornikach, ul. Obrzycka 131, 64-600 Oborniki</t>
  </si>
  <si>
    <t>Oborniki</t>
  </si>
  <si>
    <t>woda, rz. Warta</t>
  </si>
  <si>
    <t xml:space="preserve">TAK                                        31.12.2012 oraz 03.08.2021 r.                                </t>
  </si>
  <si>
    <t>Uchwała Rady Miejskiej w Obornikach</t>
  </si>
  <si>
    <t>Informacja przekazana przez kontrolowanego</t>
  </si>
  <si>
    <t>21.</t>
  </si>
  <si>
    <t>Oczyszczalnia Ścieków Komunalnych w Objezierzu, 64-600 Oborniki</t>
  </si>
  <si>
    <t>woda, kanał Młynówki uchodzący do rz. Samicy</t>
  </si>
  <si>
    <t xml:space="preserve">TAK                                31.12.2012                           </t>
  </si>
  <si>
    <t xml:space="preserve">W dniu 30.06.2021 zaprzestano odprowadzania ścieków z oczyszczalni w Objęzierzu. Od dnia 01.07.2021 ścieki oczyszczane są na oczyszczalni w Obornikach. </t>
  </si>
  <si>
    <t>22.</t>
  </si>
  <si>
    <t>Oczyszczalnia ścieków wKrotoszynie, ul. Słoneczna 35, 63-700 Krotoszyn</t>
  </si>
  <si>
    <t>Krotoszyn</t>
  </si>
  <si>
    <t xml:space="preserve">tak - 31.12.2012 r. </t>
  </si>
  <si>
    <t>śrdniodobowa proporcjonalna do przepływu</t>
  </si>
  <si>
    <t>Ocena spełniania warunków określonych w pozwoleniu wodnoprawnym - kontrola oparta o dokumentację z ustalonym podmiotek nr KAL D96/2021. Maksymalna przepustowość dobowa oczyszczalni została wyznaczona przy uwzględnieniu iloczynu maksymalnego godzinowego zrzutu określonego w pozwoleniu wodnoprawnym</t>
  </si>
  <si>
    <t>Uchwała nr XXVI/256/2020 Rady Miejskiej w Krotoszynie z 29.12.2020 r. w sprawie wyznaczenia obszaru i granic aglomeracji Krotoszyn</t>
  </si>
  <si>
    <t>V KPOŚK, Uchwała nr XXVI/256/2020 Rady Miejskiej w Krotoszynie z 29.12.2020 r. w sprawie wyznaczenia obszaru i granic aglomeracji Krotoszyn</t>
  </si>
  <si>
    <t>pozwolenie wodnoprawne (projektowa przepustowość średniodobowa, maksymalna obliczona na podstawie maksymalnego godzinowego zrzutu ścieków) , uchwała Rady Miejskiej w Krotoszynie (projektowa przepustowość średniodobowa oraz przepustowość maksymalna dobowa wyliczona na podstawie maksymalnej godzinowej przepustowości),  KPOŚK V (projektowa średnia przepustowość oczyszczalni)</t>
  </si>
  <si>
    <t>23.</t>
  </si>
  <si>
    <t>Gwda Spółka z o.o., ul. Na Leszkowie; 64-920 Piła</t>
  </si>
  <si>
    <t>Piła</t>
  </si>
  <si>
    <t>250.000</t>
  </si>
  <si>
    <t>rzeka Gwda - woda</t>
  </si>
  <si>
    <t>28.000,0</t>
  </si>
  <si>
    <t>31.000,0</t>
  </si>
  <si>
    <t>15 818,75</t>
  </si>
  <si>
    <t>17 491,41</t>
  </si>
  <si>
    <t xml:space="preserve">tak   pozwolenie wodnoprawne 28.12.2004 roku SR.Pi-3.6811-27/04   28.12.2015 roku DSR-II-1.7322.170.2015 </t>
  </si>
  <si>
    <t>Uchwała Rady Miasta Piły</t>
  </si>
  <si>
    <t>24.</t>
  </si>
  <si>
    <t>Pniewskie Przedsiębiorstwo Komunalne Sp. z o.o. - oczyszczalnia ścieków w Pniewach, ul. Strzelecka 18L, 62-045 Pniewy, gmina Pniewy, powiat szamotulski</t>
  </si>
  <si>
    <t>Pniewy</t>
  </si>
  <si>
    <t>tak - 26.06.2020</t>
  </si>
  <si>
    <t>ścieki surowe - średnia dobowa w propocji do czasu
ścieki oczyszczone - średnia dobowa w proporcji do przepływu</t>
  </si>
  <si>
    <t>1) brak możliwości technicznych poboru średniej dobowej próbki ścieków surowych w proporcji do przepływu (brak przepływomierza ścieków surowych)
2) wadliwe określenie w pozwoleniu wodnoprawnym warunków jakościowych ścieków skutkuje częściową nieegzekwowalnością decyzji</t>
  </si>
  <si>
    <t>uchwała nr XXV/206/20 Rady Miejskiej Pniewy z dnia 17 grudnia 2020 r. w sprawie wyznaczenia aglomeracji Pniewy</t>
  </si>
  <si>
    <t>25.</t>
  </si>
  <si>
    <t>Zakład Wodociągów i Kanalizacji w Kłodawie ul. Bierzwieńska 134 , 62-650 Kłodawa - oczyszczalnia ścieków w miejscowości Pomarzany Fabryczne, gm. Kłodawa, powiat kolski</t>
  </si>
  <si>
    <t>Kłodawa</t>
  </si>
  <si>
    <t>6 326</t>
  </si>
  <si>
    <t xml:space="preserve">rzeka Rgilewka </t>
  </si>
  <si>
    <t>tak - 21 grudnia 2018r</t>
  </si>
  <si>
    <t xml:space="preserve">Uchwała nr XXXIV/239/2020 Rady Miejskiej w Kłodawie z dnia 29 grudnia 2020r. W sprawie wyznaczaniu obszaru i granic aglomeracji Kłodawa </t>
  </si>
  <si>
    <t xml:space="preserve">Uchwała nr XXXIV/239/2020 Rady Miejskiej w Kłodawie z dnia 29 grudnia 2020r. W sprawie wyznaczaniu obszaru i granic aglomeracji Kłodawa i pozowolenie wodnoprawne </t>
  </si>
  <si>
    <t>26.</t>
  </si>
  <si>
    <t>"AQUANET" S.A. - Lewobrzeżna Oczyszczalnia Ścieków w Poznaniu, ul. Serbska 3, 61-696 Poznań, gmina m. Poznań, powiat m. Poznań</t>
  </si>
  <si>
    <t>tak - 01.04.2010 ze zmianami
i 31.03.2020</t>
  </si>
  <si>
    <t>27.</t>
  </si>
  <si>
    <t xml:space="preserve">Grupowa oczyszczalnia ścieków, Kuchary 52, 63-322 Gołuchów, gmina -Gołuchów, powiat pleszewski </t>
  </si>
  <si>
    <t>Kalisz</t>
  </si>
  <si>
    <t>rzeka Prosna, ziemia</t>
  </si>
  <si>
    <t>TAK - 31.12.2014 r.</t>
  </si>
  <si>
    <t>w pozwoleniu wodnoprawnym udzielonym decyzją Marszałka Województwa Wielkopolskiego znak:  DSR-II-1.7322.133.2014 z 31.12.2014 r. określono termin obowiązywania pozwolenia od 1.01.2015 r. do 31.12.2024 r. okres obowiązywania pozwolenia pokrywa się z rokiem kalendarzowym, w tabeli I okres oceny to 2019 r., a II rok oceny to 2020 r.</t>
  </si>
  <si>
    <t>uchwała Rady Miasta Kalisza</t>
  </si>
  <si>
    <t>uchwała Rady Miasta Kalisza (maksymalna przepustowowść oczyszczalni), informacja uzyskana od kontrolowanego  (średnia przepustowość oczyszczalni)</t>
  </si>
  <si>
    <t>28.</t>
  </si>
  <si>
    <t xml:space="preserve">Przemęckie Przedsiębiorstwo Komunalne Sp. z o.o.  - oczyszczalnia ścieków w Przemęcie, dz. nr 128, 129, 64-234 Przemęt, gmina Przemęt, powiat wolsztyński </t>
  </si>
  <si>
    <t>Przemęt</t>
  </si>
  <si>
    <t>Tak (pozwolenie wodnoprawne)- 02.04.2013 r.</t>
  </si>
  <si>
    <t>Uchwała Rady Gminy Przemęt</t>
  </si>
  <si>
    <t>Operat wodnopranwy</t>
  </si>
  <si>
    <t>29.</t>
  </si>
  <si>
    <t>Zakład Wodociągów i Kanalizacji w Rawiczu Sp. z o.o.  Folwark ul. Półwiejska 20, 63-900 Rawicz gmina Rawicz, powiat rawicki</t>
  </si>
  <si>
    <t>Rawicz</t>
  </si>
  <si>
    <t>660,0 m3/h</t>
  </si>
  <si>
    <t>tak - 4.08.2014 r.</t>
  </si>
  <si>
    <t>Uchwała Rady Miejskiej w Rawiczu</t>
  </si>
  <si>
    <t>30.</t>
  </si>
  <si>
    <t>Oczyszczalnia ścieków Rogoźno, ul. Fabryczna, 64-610 Rogoźno</t>
  </si>
  <si>
    <t>Rogoźno</t>
  </si>
  <si>
    <t>Rzeka Wełna</t>
  </si>
  <si>
    <t>Tak.      25.01.2013 zmiana 26.09.2017 ostateczne 13.10.2017</t>
  </si>
  <si>
    <t>Średniodobowa</t>
  </si>
  <si>
    <t>Wynik badania: azot ogólny 15,2 mg/l (dopuszczalne 15 mg/l), fosfor ogólny 2,31 mg/l (dopuszczalne 2 mg/l).</t>
  </si>
  <si>
    <t>31.</t>
  </si>
  <si>
    <t>Miejski Zakład Wodociągów i Kanalizacji Słupca - oczyszczalnia w m. Słupca, ul. Zagórowska 26, 62-400 Słupca, gm. Słupca , powiat Słupecki</t>
  </si>
  <si>
    <t>Słupca</t>
  </si>
  <si>
    <t>rzeka Meszna</t>
  </si>
  <si>
    <t>tak - 10.08.2012r</t>
  </si>
  <si>
    <t>uchwała Nr Xll 105/19 Rady Miasta Słupca z  dnla 19 grudnia 2019r.W sprawie wyznaczaniu obszaru i granic aglomeracji Słupca Oraz z wypełnionej ankiety KPOŚ przez Zakład</t>
  </si>
  <si>
    <t>uchwała Nr Xll 105/19 Rady Miasta Słupca z  dnla 19 grudnia 2019r. W sprawie wyznaczaniu obszaru i granic aglomeracji Słupca Oraz posiadanego pozwolenia wodnoprawnego</t>
  </si>
  <si>
    <t>32.</t>
  </si>
  <si>
    <t xml:space="preserve">Spółka Wodna "STRZEGOWA", Rojów, ul. Krotoszyńska 4, 63-500 Ostrzeszów, gmina Ostrzeszów, powiat ostrzeszowski </t>
  </si>
  <si>
    <t>Ostrzeszów</t>
  </si>
  <si>
    <t>tak, 16.06.2014 r.</t>
  </si>
  <si>
    <t>uchwała nr XV/112/2019 Rady Miesjkiej Ostrzeszów z 24.10.2019 r.</t>
  </si>
  <si>
    <t>33.</t>
  </si>
  <si>
    <t>Zakładowa Oczyszczalnia Ścieków w Śmiłowie. ul. Przemysłowa 4, 64-810 Kaczory</t>
  </si>
  <si>
    <t>Śmiłowo</t>
  </si>
  <si>
    <t>rzeka Gwda</t>
  </si>
  <si>
    <t>pozwolenie wodnoprawe z dnia 20.02.2017r.,znak: ŚR.6341.100.2016.VIII; pozwolenie wodnoprawne z dnia 31.03.2021r., znak: BD.ZUZ.2.4210.306.2020.SA</t>
  </si>
  <si>
    <t>Uchwała Rady Gminy Kaczory</t>
  </si>
  <si>
    <t>34.</t>
  </si>
  <si>
    <t>Śremskie Wodociągi Sp. z o.o. ul. Parkowa 8 63-100 Śrem gm. Śrem powiat śremski</t>
  </si>
  <si>
    <t>Śrem</t>
  </si>
  <si>
    <t>8 000 m3/d</t>
  </si>
  <si>
    <t>0,12 m3/s</t>
  </si>
  <si>
    <t>tak - pierwsze pozwolenie wydane dnia 22.12.2010 drugie pozowlenie wydane dnia 22.04.2021 r.</t>
  </si>
  <si>
    <t>przekroczenie azotu ogólnego, wartość przekroczenia 16,3 mg/l (w próbie pobranej podczas trwania kontroli przez CLB)</t>
  </si>
  <si>
    <t>Uchwała Rady Miejskiej w Śremie</t>
  </si>
  <si>
    <t>35.</t>
  </si>
  <si>
    <t>Tarnowska Gospodarka Komunalna TP-KOM Sp. z o.o. - oczyszczalnia ścieków w Tarnowie Podgórnym, ul. Zachodnia 4, 62-080 Tarnowo Podgórne, gmina Tarnowo Podgórne, powiat poznański</t>
  </si>
  <si>
    <t>Tarnowo Podgórne</t>
  </si>
  <si>
    <t>tak - 20.12.2012</t>
  </si>
  <si>
    <t>1) brak możliwości technicznych poboru średniej dobowej próbki ścieków surowych w proporcji do przepływu (brak przepływomierza ścieków surowych)
2) w próbce ścieków oczyszczonych pobranej przez WIOŚ stwierdzono przekroczenie stężenia azotu ogólnego, jednak parametr ten jest oceniany w okresie rocznym</t>
  </si>
  <si>
    <t>pozwolenie wodnoprawne - decyzja Starosty Poznańskiego z dnia 20.12.2012 r., znak: WŚ.6341.1.148.2012.XI</t>
  </si>
  <si>
    <t>36.</t>
  </si>
  <si>
    <t>Przedsiębiorstwo Gospodarki Komunalnej i Mieszkaniowej "KOMOPAL" Sp. z o.o. - oczyszczalnia ścieków w Troszczynie, Troszczyn 42, 64-330 Opalenica, gmina Opalenica, powiat nowotomyski</t>
  </si>
  <si>
    <t>Opalenica</t>
  </si>
  <si>
    <t>tak - 14.03.2014</t>
  </si>
  <si>
    <t>1) brak możliwości technicznych poboru średniej dobowej próbki ścieków surowych w proporcji do przepływu (brak przepływomierza ścieków surowych w miejscu poboru próbki ścieków do badań jej jakości)
2) niezgodność warunków pozwolenia wodnoprawnego w zakresie wskaźników azot ogólny i fosfor ogólny z obowiązującymi przepisami - organ wydający pozwolenie nie dokonał jego zmiany z urzędu na podstawie art. 9 ust. 1 ustawy z 30 maja 2014 r. o zmianie ustawy – Prawo wodne oraz niektórych innych ustaw (Dz. U. poz. 850), która powinna być dokonana do dnia 31.12.2015 r.</t>
  </si>
  <si>
    <t>37.</t>
  </si>
  <si>
    <t>Oczyszczalnia ścieków Osiniec, gmina Trzcianka, powiat czarnkowsko-trzcianecki</t>
  </si>
  <si>
    <t>Aglomeracja Trzcianka</t>
  </si>
  <si>
    <t>18 667 RLM</t>
  </si>
  <si>
    <t>tak/ 31.12.2014</t>
  </si>
  <si>
    <t>średnodobowa</t>
  </si>
  <si>
    <t>Wynik badania: azot ogólny 16,2 mg/l (dopuszczalne 15 mg/l), fosfor ogólny 3,92 mg/l (dopuszczalne 2 mg/l).</t>
  </si>
  <si>
    <t>38.</t>
  </si>
  <si>
    <t>Przedsiębiorstwo Gospodarki Komunalnej i Mieszkaniowej Sp. z o.o. - oczyszczalnia ścieków Turek ul. Polna 4, 62-700 Turek, gm. Turek, powiat turecki</t>
  </si>
  <si>
    <t>Turek</t>
  </si>
  <si>
    <t xml:space="preserve">Kanał Obrzębiński </t>
  </si>
  <si>
    <t>tak - 22.12.2015r.</t>
  </si>
  <si>
    <t>uchwała Nr XXVIII/213/20 Rady Miasta w Turku z  dnla 17 grudnia 2020r. W sprawie wyznaczaniu obszaru i granic aglomeracji Turek</t>
  </si>
  <si>
    <t>39.</t>
  </si>
  <si>
    <t>oczyszczalnia ścieków Wągrowiec ul. Skocka 55, 62-100 Wągrowiec</t>
  </si>
  <si>
    <t>Wągrowiec</t>
  </si>
  <si>
    <t>tak                                                    data wydania  01.10.2019 , data decyzji ostatecznej 22.10.2019                                   nr pozwolenia PO.ZUZ.4.421.578.2019</t>
  </si>
  <si>
    <t>w pozwoleniu określono wymaganą redukcję zanieczyszczeń</t>
  </si>
  <si>
    <t>Uchwała Rady Miejskiej</t>
  </si>
  <si>
    <t>40.</t>
  </si>
  <si>
    <t>Oczyszczalnia ścieków w Rąbczynie, gmina Raszków, powiat ostrowski</t>
  </si>
  <si>
    <t>Ostrów Wielkopolski</t>
  </si>
  <si>
    <t>tak - 01.07.2013 r.</t>
  </si>
  <si>
    <t>VI AKPOSK, Uchwała nr XXIX/332/2020 Rady Miejskiej Ostrowa Wielkopolskiego z 22.12.2020 r. w sprawie wyznaczenia obszaru i granic aglomeracji Ostrów Wielkopolski</t>
  </si>
  <si>
    <t>VI AKPOŚK, Uchwała nr XXIX/332/2020 Rady Miejskiej Ostrowa Wielkopolskiego z 22.12.2020 r. w sprawie wyznaczenia obszaru i granic aglomeracji Ostrów Wielkopolski</t>
  </si>
  <si>
    <t>41.</t>
  </si>
  <si>
    <t>Oczyszczalnia ścieków w Baranowie, ul. Ekologiczna 8, 63-604 Baranów</t>
  </si>
  <si>
    <t>Kępno</t>
  </si>
  <si>
    <t>4872 (powinno być 4782 - omyłka pisarska)</t>
  </si>
  <si>
    <t>tak - 18.02.2019 r. (sprostowana z urzędu oczywista omyłka pisarska postanowieniem z dnia 25.02.2019 r.)</t>
  </si>
  <si>
    <t>Ocena spełniania warunków określonych w pozwoleniu wodnoprawnym - kontrola oparta o dokumentację z ustalonym podmiotek nr KAL D258/2021</t>
  </si>
  <si>
    <t>V AKPOŚK, uchwała nr XXV/180/2020 Rady Miejskiej w Kępnie z 30.11.2020 r. w sprawie wyznaczenia obszaru i granic aglomeracji Kępno</t>
  </si>
  <si>
    <t>informacja uzyskana od kontrolowanego</t>
  </si>
  <si>
    <t>42.</t>
  </si>
  <si>
    <t>Oczyszczalnia ścieków dla miasta Kościana, ul. Kanałowa 1, 64-000 Kościan.powiat kościański, gmina Kościan.</t>
  </si>
  <si>
    <t>Kościan</t>
  </si>
  <si>
    <t>tak z dnia 19.12.2017</t>
  </si>
  <si>
    <t>ustalenia odnośnie danych w tabeli zostały zawarte w protokole kontroli nr LESZ 137/2021 oraz adnotacji z czynności kontrolnych LESZ D/2023</t>
  </si>
  <si>
    <t>Uchwała Rady Miejskiej Kościana</t>
  </si>
  <si>
    <t>43.</t>
  </si>
  <si>
    <t xml:space="preserve">Okręgowa Spółdzielnia Mleczarska w Wolsztynie-  przyzakładowa oczyszczalnia ścieków w Wolsztynie, ul. Żeromskiego 16, 64-200 Wolsztyn, gmina Wolsztyn, powiat wolsztyński </t>
  </si>
  <si>
    <t>Tak (pozwolenie wodnoprawne)- 27.03.2017 r.</t>
  </si>
  <si>
    <t xml:space="preserve">Wewnętrzny rejestr </t>
  </si>
  <si>
    <t>44.</t>
  </si>
  <si>
    <t>Przedsiębiorstwo Komunalne Sp. z o.o. we Wronkach - oczyszczalnia ścieków "Borek" we Wronkach, ul. Prasłowiańska 9, 64-510 Wronki, gmina Wronki, powiat szamotulski</t>
  </si>
  <si>
    <t>Wronki</t>
  </si>
  <si>
    <t>tak - 14.11.2018</t>
  </si>
  <si>
    <t>45.</t>
  </si>
  <si>
    <t>Przedsiębiorstwo Wodociągów i Kanalizacji we Wrześni Spółka z o.o. Września, ul. Miłosławska 8, 62-300 Września - Oczyszczalnia ścieków we Wrześni, gm. Września , powiat wrzesiński</t>
  </si>
  <si>
    <t xml:space="preserve">Września </t>
  </si>
  <si>
    <t xml:space="preserve">tak - 06.12.2013r. </t>
  </si>
  <si>
    <t>Uchwała Nr XIV/147/2020 Rady Miejskiej we Wrześni z dnia 18.05.2020r. W sprawie wyznaczaniu obszaru i granic aglomeracji Września</t>
  </si>
  <si>
    <t>Uchwała Nr XIV/147/2020 Rady Miejskiej we Wrześni z dnia 18.05.2020r.  W sprawie wyznaczaniu obszaru i granic aglomeracji Września</t>
  </si>
  <si>
    <t>a podstawie posiadanego pozwolenia wodnoprawnego i operatu wodnoprawnego</t>
  </si>
  <si>
    <t>46.</t>
  </si>
  <si>
    <t>Oczyszczalnia Ścieków Komunalnych w Wyrzysku, ul. Pod Czubatką 40, 89-300 Wyrzysk, Gmina Wyrzysk, Powiat Pilski</t>
  </si>
  <si>
    <t>Wyrzysk</t>
  </si>
  <si>
    <t>Tak 28.12.2015r.  25.03.2021r.</t>
  </si>
  <si>
    <t xml:space="preserve">Oczyszczalnia w trakcie ocenianych okresów odprowadzania ścieków uzyskała zmianę warunków odprowadzania ścieków. Po modernizacji rozszerzone zostały wymagane wskaźniki w oczyszczonych ściekach o wskaźnik azotu i fosforfupracy oczyszczalni </t>
  </si>
  <si>
    <t>Uchwała Sejmiku Województwa Wielkoplskiego</t>
  </si>
  <si>
    <t>47.</t>
  </si>
  <si>
    <t>Oczyszczalnia Ścieków Pleszew</t>
  </si>
  <si>
    <t>Pleszew</t>
  </si>
  <si>
    <t>woda - rzeka NER</t>
  </si>
  <si>
    <t>3 330,2</t>
  </si>
  <si>
    <t>3 263,008</t>
  </si>
  <si>
    <t>uchwała nr XXVII/248/2020  Rady Miejskiej w Pleszewie z 17.12.2020 r.</t>
  </si>
  <si>
    <t>48.</t>
  </si>
  <si>
    <t>Oczyszczalnia ścieków w Aglomeracji Złotów, Blękwit 51 - gm. Złotów, powiat złotowski</t>
  </si>
  <si>
    <t>Złotów</t>
  </si>
  <si>
    <t>Woda - Rzeka Głomia</t>
  </si>
  <si>
    <t>Tak. Decyja z dnia 09.06.2021 r.</t>
  </si>
  <si>
    <t>Opolskie</t>
  </si>
  <si>
    <t>Prowod Sp. z o.o., ul. Janiny Kłopockiej 3, 45-920 Opole - oczyszczalnia ścieków w Dobrzeniu Wielkim, Gmina M Opole, powiat opolski</t>
  </si>
  <si>
    <t>Dobrzeń Wielki</t>
  </si>
  <si>
    <t>2 500 (dla pogody bezdeszczowej) 3100 (dla pogody deszczowej)</t>
  </si>
  <si>
    <t>tak                                               pozwolenia wodnoprawne z dnia 27.08.2019</t>
  </si>
  <si>
    <t>średniodobowa proporcjonalna do przepływu</t>
  </si>
  <si>
    <t xml:space="preserve"> -</t>
  </si>
  <si>
    <t>operat wodnoprawny</t>
  </si>
  <si>
    <t>Zakad Wodociagów i Kanalizacji w Paczkowie, ul. Miraszewskiego 3, 48-370 Paczków - oczyszczalnia ścieków w Paczkowie, Gmina Paczków, powiat nyski</t>
  </si>
  <si>
    <t>Paczków</t>
  </si>
  <si>
    <t>tak                                               pozwolenia wodnoprawne z dnia 13.03.2020</t>
  </si>
  <si>
    <t>średnia - KPOŚK VI, maksymalna - operat wodnoprawny</t>
  </si>
  <si>
    <t>Grodkowskie Wodociągi i Kanalizacja - oczyszczalnia ścieków w Tarnowie Grodkowskim, Tarnów Grodkowski 46d, 49-200 Grodków, Gmina Grodków, powiat brzeski</t>
  </si>
  <si>
    <t>Grodków</t>
  </si>
  <si>
    <t xml:space="preserve">tak                                          pozwolenie wodnoprawne z dnia 30.11.2015 r. </t>
  </si>
  <si>
    <t>BIOKRAP SP. Z. O.O. ul. Kolejowa 20, 47-300 Krapkowice - oczyszczalnia ścieków w Krapkowicach, Gmina Krapkowice, powiat krapkowicki</t>
  </si>
  <si>
    <t>Krapkowice</t>
  </si>
  <si>
    <t>tak                                pozwolenie wodnoprawne          z dnia 09.12.2013 r. wraz ze zmianą z dnia 07.04.2014 r.</t>
  </si>
  <si>
    <t>Głubczyckie Wodociągi i Kanalizacja Sp. z o.o. - oczyszczalnia ścieków w Głubczycach, Gmina Głubczyce, powiat głubczycki
Powstańców 2, 48-100 Głubczyce</t>
  </si>
  <si>
    <t xml:space="preserve">90 471 </t>
  </si>
  <si>
    <t xml:space="preserve">9 549 </t>
  </si>
  <si>
    <t xml:space="preserve">tak                                          pozwolenie wodnoprawne z dnia 16.01.2017 r. </t>
  </si>
  <si>
    <t xml:space="preserve">dane otrzymane od spółki, pozwolenie wodnoprawne </t>
  </si>
  <si>
    <t>dane otrzymane od spółki</t>
  </si>
  <si>
    <t>Miejskie Wodociągi i Kanalizacja w Kędzierzynie Koźlu Sp. z o.o. -Oczyszczalnia ścieków w Kędzierzynie, ul. Gliwicka 4, 47-200 Kędzierzyn - Koźle, Gmina Kędzierzyn - Koźle, powiat kędzierzyńsko-kozielski</t>
  </si>
  <si>
    <t>Kędzierzyn-Koźle</t>
  </si>
  <si>
    <t xml:space="preserve">20 000 </t>
  </si>
  <si>
    <t xml:space="preserve">tak                                pozwolenie wodnoprawne          z dnia 20.10.2020 r. </t>
  </si>
  <si>
    <t>średnia - KPOŚK VI, maksymalna - dane otrzymane od spółki</t>
  </si>
  <si>
    <t xml:space="preserve"> Zakład Wodociągów i Kanalizacji w Prudniku Jednoosobowa Spółka Gminy Prudnik z o.o. - oczyszczalnia ścieków w Prudniku, ul. Poniatowskiego 1, 48-200 Prudnik, Gmina Prudnik, powiat prudnicki</t>
  </si>
  <si>
    <t>Prudnik</t>
  </si>
  <si>
    <t xml:space="preserve">tak                                pozwolenie wodnoprawne          z dnia 03.12.2020 r. </t>
  </si>
  <si>
    <t>średnia - pozwolenie wodnoprawne, maksymalna - KPOŚK VI</t>
  </si>
  <si>
    <t>Przedsiębiorstwo Wodociągów i Kanalizacji w Brzegu Sp. z o.o. - oczyszczalnia ścieków w Brzegu, ul.
Wolności 15, 49-300 Brzeg, Gmina Brzeg, powiat brzeski</t>
  </si>
  <si>
    <t>Brzeg</t>
  </si>
  <si>
    <t xml:space="preserve">18 000 </t>
  </si>
  <si>
    <t xml:space="preserve">23 400 </t>
  </si>
  <si>
    <t xml:space="preserve">10 958,09 </t>
  </si>
  <si>
    <t>tak                                pozwolenie wodnoprawne          z dnia 16.08.2010 r.</t>
  </si>
  <si>
    <t>Strzeleckie Wodociągi i Kanalizacja Sp. z o.o. - uczyszzcalnia ścieków w Stzrelcach Opolskich, ul. Mickiewicza 10, 47-100 Strzelce Opolskie, Gmina Strzelce Opolskie, powiat strzelecki</t>
  </si>
  <si>
    <t xml:space="preserve">Strzelce Opolskie </t>
  </si>
  <si>
    <t xml:space="preserve">5 640 </t>
  </si>
  <si>
    <t xml:space="preserve">5 723,48 </t>
  </si>
  <si>
    <t xml:space="preserve">tak                                pozwolenie wodnoprawne          z dnia 12.04.2021 r. </t>
  </si>
  <si>
    <t>Wodociągi i Kanalizacja „AKWA” Sp. z o.o. - oczyszczalnia ścieków Nysa, ul. Aleja Wojska Polskiego 2, 48-300 Nysa</t>
  </si>
  <si>
    <t>Nysa</t>
  </si>
  <si>
    <t xml:space="preserve">154 000 </t>
  </si>
  <si>
    <t xml:space="preserve">28 000 </t>
  </si>
  <si>
    <t xml:space="preserve">tak                                pozwolenie wodnoprawne          z dnia 26.03.2021 r. </t>
  </si>
  <si>
    <t xml:space="preserve"> I i II okres oceny - badania jakości ścieków nie zostały uznane, ponieważ wykonane zostały w niewłaściwym punkcie pomiarowym </t>
  </si>
  <si>
    <t>średnia - KPOŚK VI, maksymalna - pozwolenie wodnoprawne</t>
  </si>
  <si>
    <t>Lubelskie</t>
  </si>
  <si>
    <t>Opolskie Przedsiębiorstwo Komunalne Sp. z o.o.                   Al. 600-lecia 8, 24-300 Opole Lubelskie                        - oczyszczalnia ścieków w Opolu Lubelskim,                                                        Al. 600-lecia 34,                         gmina Opole Lubelskie (miejsko-wiejska), powiat opolski</t>
  </si>
  <si>
    <t>Opole Lubelskie</t>
  </si>
  <si>
    <t>woda - rzeka Jankówka</t>
  </si>
  <si>
    <t xml:space="preserve">3900 - wg operatu wodno-prawnego;                                 4920 - wg V i VI AKPOŚK </t>
  </si>
  <si>
    <t xml:space="preserve">tak  - pozwolenia wodnoprawne:                                                                             1). decyzja znak: WZ.ZUZ.4.421.4.18.2018.MG            z dnia 16.05.2018 r.                                                                                                                    oraz                                                                                                                                                         2). decyzja znak: RLŚ 6223-4/1/2008  z dnia 09.06.2008 r.                                                             </t>
  </si>
  <si>
    <t>brak</t>
  </si>
  <si>
    <t xml:space="preserve">zgodnie z uchwałą Nr XXIV/185/2020 Rady Miejskiej w Opolu Lubelskim z dnia 28 października 2020 r. RLM Aglomeracji Opole Lubelskie wynosi 15854 RLM. </t>
  </si>
  <si>
    <t xml:space="preserve"> V AKPOŚK </t>
  </si>
  <si>
    <r>
      <t>przepustowość średnia oczyszczalni= 2878 m3/d wg V AKPOŚK,                                             przepustowość max =</t>
    </r>
    <r>
      <rPr>
        <b/>
        <sz val="12"/>
        <rFont val="Calibri"/>
        <family val="2"/>
        <charset val="238"/>
        <scheme val="minor"/>
      </rPr>
      <t xml:space="preserve"> 3900 m3/d</t>
    </r>
    <r>
      <rPr>
        <sz val="12"/>
        <rFont val="Calibri"/>
        <family val="2"/>
        <charset val="238"/>
        <scheme val="minor"/>
      </rPr>
      <t xml:space="preserve"> wg operatu wodnoprawnego do decyzji - pozwolenia wodoprawnego z dnia 09.06.2008 r., przedłużonej następnie decyzją z dnia 16.05.2018 r. na okres od dnia 09.06.2018 r. do 08.06.2028 r. Natomiast przepustowość max wg V AKPOŚK i VI AKPOŚK wynosi </t>
    </r>
    <r>
      <rPr>
        <b/>
        <sz val="12"/>
        <rFont val="Calibri"/>
        <family val="2"/>
        <charset val="238"/>
        <scheme val="minor"/>
      </rPr>
      <t>4920 m3/d</t>
    </r>
    <r>
      <rPr>
        <sz val="12"/>
        <rFont val="Calibri"/>
        <family val="2"/>
        <charset val="238"/>
        <scheme val="minor"/>
      </rPr>
      <t xml:space="preserve">. </t>
    </r>
  </si>
  <si>
    <t xml:space="preserve"> Przedsiębiorstwo Gospodarki Komunalnej i Mieszkaniowej  w Rykach Sp.     z o.o.                                          ul. Juliusza Słowackiego 5,                                                          08-500 Ryki                                                                                     - oczyszczalnia "FREGATA", zlokalizowana                                         przy ul. Juliusza                      Słowackiego 27,                                                                          08-500 Ryki,                                                                 gmina Ryki (miejsko-wiejska),  powiat rycki   </t>
  </si>
  <si>
    <t>Ryki</t>
  </si>
  <si>
    <t>woda - rzeka Irenka</t>
  </si>
  <si>
    <t xml:space="preserve">tak - pozwolenie wodnoprawne wydane dnia 24.03.2015 r., znak: OŚ.6341.6.1.2015 </t>
  </si>
  <si>
    <t>I okres - nie (wyjaśnienie w rubryce 24),                                                     II okres - tak</t>
  </si>
  <si>
    <t>W pierwszym okresie rozliczeniowym wystąpiło 11 analiz, gdyż próby były pobierane zgodnie z pozwoleniem wodnoprawnym, tj. wykonano 12 analiz w roku 2019 r. i 12 analiz w 2020 r.  Daty poboru próbek były tak rozłożone, że nie pokryły się z okresem rozliczeniowym na przełomie 2019-2020 r. (tzn. 11 prób zmieściło się w tym okresie rozliczeniowym, pomimo wykonania wymaganej ilości analiz w roku).</t>
  </si>
  <si>
    <r>
      <t xml:space="preserve">wg V AKPOŚK z 2017 r. -  RLM = 29240,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Uchwały NR XLII/240/2021 Rady Miejskiej w Rykach z dnia 15 stycznia 2021 r.   RLM = 10201;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VI Aktualizacji KPOŚK z  2022 r. RLM Aglomeracji wynosi </t>
    </r>
    <r>
      <rPr>
        <b/>
        <sz val="12"/>
        <rFont val="Calibri"/>
        <family val="2"/>
        <charset val="238"/>
        <scheme val="minor"/>
      </rPr>
      <t>10201 (w czasie kontroli obowiązywała V AKPOŚK z 2017 r.)</t>
    </r>
  </si>
  <si>
    <t xml:space="preserve"> Miejski Zakład Gospodarki Komunalnej Sp. z o. o.                  w Dęblinie,           
ul.   Towarowa  2 d, 
08-530 Dęblin, 
 - Oczyszczalnia ścieków zlokalizowana w m. Nadwiślanka 70,                          gmina Stężyca,   powiat  rycki</t>
  </si>
  <si>
    <t>Dęblin</t>
  </si>
  <si>
    <t>woda - rzeka Wisła</t>
  </si>
  <si>
    <t xml:space="preserve">tak – pozwolenie wodnoprawne wydane dnia 22.12.2014 r.  przez Starostę Ryckiego, znak: OŚ.6341.42.1.2014 </t>
  </si>
  <si>
    <t>Liczba wykonanych analiz jest zgodna z pozwoleniem wodnoprawnym z dnia 22.12.2014 r. wydanym przez Starostę Ryckiego znak: OŚ.6341.42.1.2014</t>
  </si>
  <si>
    <t xml:space="preserve"> V AKPOŚK -RLM: 19867,                                         RLM :15588 według Uchwały Nr XL/235/2020 Rady Miasta Dęblin z dnia 17 grudnia 2020 r.-</t>
  </si>
  <si>
    <t>Kraśnickie Przedsiębiorstwo Wodociągów   i Kanalizacji              
w Kraśniku
ul. Graniczna     3 a,
23-210 Kraśnik
 - Oczyszczalnia ścieków               w Kraśniku,     gmina Kraśnik (miejska), powiat kraśnicki</t>
  </si>
  <si>
    <t>Kraśnik</t>
  </si>
  <si>
    <t xml:space="preserve">86 400 
</t>
  </si>
  <si>
    <t>woda - rzeka      Wyżnica</t>
  </si>
  <si>
    <t>tak – pozwolenie wodnoprawne wydane dnia 26 marca 2013 r., znak: Śr.6341.5.4.2013, zmienine decyzją z dnia 30.12.2015 r., znak: Śr.6341.32.2.2015</t>
  </si>
  <si>
    <t>Uchwała nr XXXII/249/2020 Rady Miasta Kraśnik z dnia 26 listopada 2020 r. w sprawie wyznaczenia obszaru i granic aglomeracji Kraśnik</t>
  </si>
  <si>
    <t xml:space="preserve">
Miejskie Przedsiębiorstwo Wodociągów i Kanalizacji "Wodociągi Puławskie"  Sp. z o.o. w Puławach
ul. Skowieszyńska 51,
24-100 Puławy
- oczyszczalnia ścieków w Puławach, ul. Komunalna 7, gmina Puławy (miejska),
powiat puławski</t>
  </si>
  <si>
    <t>Puławy</t>
  </si>
  <si>
    <t>woda - kanał zrzutowy ZA Puławy wpadajacy do rz.Wisły</t>
  </si>
  <si>
    <t>tak – pozwolenie wodnoprawne wydane dnia 03.12.2015 r., znak: SR.6341.27.2015</t>
  </si>
  <si>
    <t>tak                                                                         (przekroczenie dopuszczalnego                            stężenia BZT5 o 2 mg/l)</t>
  </si>
  <si>
    <t xml:space="preserve">W takcie kontroli zastosowano pouczenie oraz wydano zarządzenie pokontrolne. </t>
  </si>
  <si>
    <t>Uchwała nr XXVI/255/20 Rady Miasta Puławy z dnia 21 grudnia 2020 r. w sprawie wyznaczenia obszaru i granic aglomeracji Puławy</t>
  </si>
  <si>
    <t>V AKPOŚK i Uchwała nr XXVI/255/20 Rady Miasta Puławy z dnia 21 grudnia 2020 r. w sprawie wyznaczenia obszaru i granic aglomeracji Puławy</t>
  </si>
  <si>
    <t>Przedsiębiorstwo Gospodarki Komunalnej i Mieszkaniowej Łęczna
Sp. z o.o.  
ul. Krasnystawska 54,
21-010 Łęczna
  - Oczyszczalnia ścieków komunalnych zlokalizowana   w m. Stara Wieś,                21-010 Łęczna, gmina Łęczna (miejsko-wiejska), powiat łęczyński</t>
  </si>
  <si>
    <t>Łęczna</t>
  </si>
  <si>
    <t xml:space="preserve"> 26487
</t>
  </si>
  <si>
    <t>woda -Dopływ spod Kobyłki</t>
  </si>
  <si>
    <t>tak - pozwolenie wodnoprawne wydane dnia 05.09.2018 r., znak: LU.ZUZ.3.421.277.2018.AH</t>
  </si>
  <si>
    <t>Miejskie Przedsiębiorstwo Wodociągów 
i Kanalizacji Sp. z o.o. w Lublinie 
ul. Piłsudskiego 15,
20-407 Lublin
   - Oczyszczalnia  Ścieków Hajdów ul. Łagiewnicka 5                         20-228 Lublin, gmina m. Lublin (miejska),           powiat m. Lublin</t>
  </si>
  <si>
    <t>Lublin</t>
  </si>
  <si>
    <t>woda - rzeka Bystrzyca</t>
  </si>
  <si>
    <t>tak -  pozwolenie wodnoprawne wydane dnia 07.05.2019 r.,  znak: LU.RUZ.421.13.2019.TK</t>
  </si>
  <si>
    <t xml:space="preserve">kol. 5 - "RLM oczyszczalni" - wydajność projektowa oczyszczalni po modernizacji w 2022 r. będzie wynosiła 820 000 RLM. Oczyszczalnia przyjmuje ścieki dowożone transportem asenizacyjnym również spoza aglomeracji  oraz biodegradowalne odpady ciekłe. </t>
  </si>
  <si>
    <t>UCHWAŁA NR 758/XXIII/2020
RADY MIASTA LUBLIN
z dnia 19 listopada 2020 r.</t>
  </si>
  <si>
    <t xml:space="preserve">Gminne Przedsiębiorstwo Gospodarki Komunalnej Sp. z o.o.                   Ul. Młodzieżowa 4, 24-320 Poniatowa                      - Oczyszczalnia ścieków                   w Poniatowej,
Gmina Poniatowa (miejsko-wiejska),      powiat opolski
</t>
  </si>
  <si>
    <t>Poniatowa</t>
  </si>
  <si>
    <t xml:space="preserve">woda - rzeka Poniatówka </t>
  </si>
  <si>
    <t>Tak - pozwolenie wodnoprawne wydane dnia 22.06.2016 r., znak: RLŚ.6341.4.1.2016</t>
  </si>
  <si>
    <t xml:space="preserve">Przedsiębiorstwo Gospodarki Komunalnej        Sp. z o.o.                    w Lubartowie  ul. Parkowa 6, 21-100 Lubartów                                                                           
– oczyszczalnia zlokalizowana przy ul. Bolesława Mucharskiego 46, 21-100 Lubartów,
gmina Lubartów (miejska),    powiat lubartowski </t>
  </si>
  <si>
    <t>Lubartów</t>
  </si>
  <si>
    <t>woda - wylot kolektora ścieków do wód kanału ędącego dopływem rzeki Wieprz</t>
  </si>
  <si>
    <t>tak- pozwolenie wodnoprawne wydane dnia 05.12.2017 r., znak: RLŚ.6341.60.2017</t>
  </si>
  <si>
    <t>INNE - Operat wodno-prawny oczyszczalni ścieków</t>
  </si>
  <si>
    <t>Przedsiębiorstwo Gospodarki Komunalnej i Mieszkaniowej Sp. z o.o.  Ul. Bohaterów Porytowego Wzgórza 46/48, 23-300 Janów Lubelski                - ocyszczalnia ścieków w Janowie Lubelskim, ul. Ulanowska 152, gmina Janów Lubelski (miejsko-wiejska), powiat janowski</t>
  </si>
  <si>
    <t>Janów Lubelski</t>
  </si>
  <si>
    <t>woda - rzeka Biała</t>
  </si>
  <si>
    <t xml:space="preserve">tak- pozwolenie wodnoprawne wydane dnia 11.12.2012 r., znak: OŚII.6341.10.2012 oraz zmiana z dnia 15.05.2015 r., znak: BOŚ.III.6341.5.2015.GM </t>
  </si>
  <si>
    <t>Przedsiębiorstwo Usług i Inżynierii Komunalnej Spółka z o.o. w Łukowie ul. Partyzantów 6b, 21-400 Łuków - Oczyszczalnia ścieków                                               w Łukowie ul. Boleslawa  Prusa 14, 21-400 Łuków, gmina Łuków, powiat Łukowski</t>
  </si>
  <si>
    <t>Łuków</t>
  </si>
  <si>
    <t>woda -              rzeka Krzna Południowa</t>
  </si>
  <si>
    <t>tak  - 10.04.2014 r.</t>
  </si>
  <si>
    <t>RLM aglomeracji Łuków podano wg  uchwały Nr XXVII/210/2020 Rady Miasta Łuków z dnia 31 sierpnia 2020 r. w sprawie wyznaczenia aglomeracji Łuków  (Dz.Urz. Wojewody Lubelskiego z dnia 4 września 2020 r. poz. 4428). Według KPOŚK RLM aglomeracji Łuków wynosi 53696.</t>
  </si>
  <si>
    <t>INNE: uchwała Nr XXVII/210/2020 Rady Miasta Łuków z dnia 31 sierpnia 2020 r. w sprawie wyznaczenia aglomeracji Łuków  (Dz.Urz. Wojewody Lubelskiego z dnia 4 września 2020 r. poz. 4428)</t>
  </si>
  <si>
    <t>Przedsiębiorstwo Usług Komunalnych Spółka z o.o., ul. Brzeska 102, 21-560 Międzyrzec Podlaski,      oczyszczalnia w Międzyrzecu Podlaskim, gmina Międzyrzec Podlaski, powiat bialski</t>
  </si>
  <si>
    <t>Międzyrzec Podlaski</t>
  </si>
  <si>
    <t xml:space="preserve">woda - rzeka Krzna </t>
  </si>
  <si>
    <t>tak - 29.10.2015 r.</t>
  </si>
  <si>
    <t xml:space="preserve">okresowy  - ok. 20 spustów w ciągu doby </t>
  </si>
  <si>
    <t>średniodobowa*</t>
  </si>
  <si>
    <t xml:space="preserve">W pozwoleniu wodnoprawnym  ustalono minimalny procent (%) redukcji zanieczyszczeń. W czasie kontroli pobrabno próbki ścieków dopływających i odpływających z oczyszczalni.  Próbkę ścieków odplywających z oczyszzcalni  pobrano jako średniodobową  (12 próbek jednostkowych). Nie  wszystkie próbki pobrano w odstępach dwugodzinnych. Próbki ścieków pobierano w godzinach od 9.00 do 7.00.  RLM aglomeracji Międzyrzec Podlaski podano wg uchwały Nr XXVII/248/20 z dnia 29 grudnia 2020 r. Rady Miasta Międzyrzec Podlaski  w sprawie wyznaczenia obszaru i granic aglomeracji gminy Międzyrzec Podlaski  (Dz. Urz. Wojewody Lubelskiego 2021 r. poz. 112). Według KPOŚK RLM aglomeracji Międzyrzec Podlaski wynosi 18881.  </t>
  </si>
  <si>
    <t>INNE:    uchwała Nr XXVII/248/20 z dnia 29 grudnia 2020 r. Rady Miasta Międzyrzec Podlaski  w sprawie wyznaczenia obszaru i granic aglomeracji gminy Międzyrzec Podlaski  (Dz. Urz. Wojewody Lubelskiego 2021 r. poz. 112).</t>
  </si>
  <si>
    <t xml:space="preserve">INNE: według projektu </t>
  </si>
  <si>
    <r>
      <t xml:space="preserve">Miasto Radzyń Podlaski ul. Warszawska 32, 21-300 Radzyń Podlaski - Oczyszczalnia ściekow ul. Kocka 25, 21-300 Radzyń Podlaski,                        gmina Radzyń Podlaski, powiat radzyński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  <charset val="238"/>
        <scheme val="minor"/>
      </rPr>
      <t>(Eksploatacją oczyszczalni zajmuje się Przedsiębiorstwo Usług Komunalnych Spółka z o.o. w Radzyniu Podlaskim)</t>
    </r>
  </si>
  <si>
    <t>Radzyń Podlaski</t>
  </si>
  <si>
    <t>woda - rzeka Białka</t>
  </si>
  <si>
    <t>tak - 10.12.2015 r.</t>
  </si>
  <si>
    <t xml:space="preserve"> RLM aglomeracji  Radzyń Podlaski podano wg uchwały Nr XXII/136/2020 Rady Miasta Radzyń Podlaski  z dnia 27 listopada 2020 r. w sprawie wyznaczenia aglomeracji Radzyń Podlaski (Dz. Urz. Wojewody Lubelskiego z dnia 16 grudnia 2020 r. poz. 6724) Według KPOŚK,  RLM aglomeracji Radzyń Podlaski wynosi 20329</t>
  </si>
  <si>
    <t>AKPOŚK VI  INNE:  uchwała Nr XXII/136/2020 Rady Miasta Radzyń Podlaski  z dnia 27 listopada 2020 r. w sprawie wyznaczenia aglomeracji Radzyń Podlaski (Dz. Urz. Wojewody Lubelskiego z dnia 16 grudnia 2020 r. poz. 6724)</t>
  </si>
  <si>
    <t xml:space="preserve">Zakład Usług Komunalnych  Spółka        z o.o. , ul. Piwonia 73, 21-200 Parczew, Oczyszczalnia ścieków                       w Parczewie,  ul. Siemieńska 18, 21-200 Parczew, gmina Parczew, powiat parczewski </t>
  </si>
  <si>
    <t>Parczew</t>
  </si>
  <si>
    <t>ziemia (rów)</t>
  </si>
  <si>
    <t>tak - 18.02.2019 r.</t>
  </si>
  <si>
    <t xml:space="preserve">W II okrsie obowiązywania pozwolenia z wymaganych 12 pomiarów, wykonano 11        *Próbka powstała przez uśrednienie 11 próbek jednostkowych, pobranych automatycznie, w stałych 2 – godzinnych ostępach czasu. Jednej pobóbki o godz. 2.08  nie pobrano z powodu minimalnego przepływu ścieków. RLM aglomeracji Parczew podano  wg uchwały Nr XXVII/174/2020 Rady Miejskiej w Parczewie  z dnia 30 listopada 2020 r. w sprawie wyznaczenia obszaru i granic aglomeracji Parczew  (Dz. Urz. Wojewody Lubelskiego z dnia 30 listopada 2020 r. poz. 6079). Według KPOŚK, RLM aglomeracji wynosi 15500 </t>
  </si>
  <si>
    <t>INNE: uchwała Nr XXVII/174/2020 Rady Miejskiej w Parczewie  z dnia 30 listopada 2020 r. w sprawie wyznaczenia obszaru i granic aglomeracji Parczew  (Dz. Urz. Wojewody Lubelskiego z dnia 30 listopada 2020 r. poz. 6079).</t>
  </si>
  <si>
    <t xml:space="preserve">Bialskie Wodociągi i Kanalizacja "WOD-KAN" Spółka z o.o. ul. Narutowicza 35A, 21-500 Biala Podlaska, Oczyszczalnia ścieków zlokalizowana przy ul. Brzegowej 4, 21-500 Biała Podlaska,                           gmina Miasto  Biała Podlaska, powiat Biała Podlaska </t>
  </si>
  <si>
    <t>Biała Podlaska</t>
  </si>
  <si>
    <t>woda - rzeka Krzna</t>
  </si>
  <si>
    <t>tak - 21.07.2016 r.</t>
  </si>
  <si>
    <r>
      <t>nie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</si>
  <si>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>tak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</si>
  <si>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r>
      <t xml:space="preserve">Projektowane przepustwości oczyszczalni  (średnia i maksymalna) podano wg uchwały Nr IXI/54/20 Rady Miasta Biala Podlaska z dnia 9  listopada 2020 r. w sprawie wyznaczenia obszaru i granicy aglomeracji Biala Podlaska (Dz. Urz. z 2020 r. poz 5591). Natomiast wg KPOŚK średnia przepustowość oczyszczalni wynosi 12000 m3/d, a maksymalna 16000 m3/d.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 xml:space="preserve">1) </t>
    </r>
    <r>
      <rPr>
        <sz val="12"/>
        <rFont val="Calibri"/>
        <family val="2"/>
        <charset val="238"/>
        <scheme val="minor"/>
      </rPr>
      <t xml:space="preserve">Ustalono opłatę podwyższoną  za wprowadzanie w 2019 r. ścieków komunalnych z naruszeniem warunków określonych w pozwoleniu wodnoprawnym.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oczyszczonych pobranej przez WIOŚ stwierdzono przekroczenie. wskaźnika BZT5. Ustalona na czas rozruchu oczyszczalni ścieków wartość (22,5 mg O2/l) została przekroczona o 2,5 mg O2/l. Wydano zarządzenie pokontrolne zobowiązujące Spółkę do dotrzymywania warunków pozwolenia wodnoprawnego na odprowadzanie ścieków z oczyszczalni oraz wystosowano wystąpienie pokontrolne do PGW WP Zarząd Zlewni w Białej Podlaskiej.                                                                                                                                         </t>
    </r>
  </si>
  <si>
    <t>INNE: Uchwałą nr XIX/54/20 Rady Miasta Biała Podlaska z dnia 9 listopada 2020 r. w sprawie wyznaczenia obszaru i granicy aglomeracji Biała Podlaska (Dz. Urz. Woj. Lubelskiego z 2020 r. poz. 5591)</t>
  </si>
  <si>
    <t>AKPOŚ VI i INNE:pozwolenie wodnoprawne na odprowadzane na wprowadzanie ścieków do wód rze. Krzny - decyzja z dnia 30.03.2022 r. znak: LU.ZUZ.1.4210.29.2022.Mu</t>
  </si>
  <si>
    <t>INNE: uchwała Nr IXI/54/20 Rady Miasta Biala Podlaska z dnia 9  listopada 2020 r. w sprawie wyznaczenia obszaru i granicy aglomeracji Biala Podlaska (Dz. Urz. z 2020 r. poz 5591) i według projektu</t>
  </si>
  <si>
    <t>Miejskie Przedsiebiorstwo Gospodarki Komunalnej Sp. z o. o.                                           ul. Żołnierzy WiN 22,                  22-200 Włodawa,                     Miejska Oczyszczalnia Ścieków we Włodawie, ul. Graniczna 10, 22-200 Włodawa,                                    Gmina Miejska Włodawa, powiat włodawski</t>
  </si>
  <si>
    <t>Włodawa</t>
  </si>
  <si>
    <t>woda -rzeka Bug</t>
  </si>
  <si>
    <t>tak - 23.11.2018 r. (dec. prawomocna 12.12.2018 r.)</t>
  </si>
  <si>
    <t>V AKPOŚ (w tabeli wskazano błądną wartość)</t>
  </si>
  <si>
    <t>INNE pozwolenie wodnoprawne</t>
  </si>
  <si>
    <t>Przedsiebiorstwo Gospodarki Komunalnej Sp. z o. o.                               ul. Piekarskiego 3, 22-300 Krasnystaw,                     Miejska Oczyszczalnia Ścieków w Krasnymstawie, ul. Zawieprze, 22-300 Krasnystaw,                   Gmina Krasnystaw, powiat krasnostawski</t>
  </si>
  <si>
    <t>Krasnystaw</t>
  </si>
  <si>
    <t>woda -rzeka Wieprz</t>
  </si>
  <si>
    <t xml:space="preserve">tak                                      - wydana 13.07.2012 r. (decyzja prawomocna 30.07.2012 r., obowiązująca  do dnia 30.06.2021 r. )                        </t>
  </si>
  <si>
    <t>Miejskie Przedsiebiorstwo Gospodarki Komunalnej Sp. z o. o. ul. Wołyńska 57, 22-100 Chełm,                        Oczyszczalnia Ścieków w Chełmie, ul. Bieławin 5a,                                22-100 Chełm,                               Gmina Miejska Chełm, powiat Miasto Chełm</t>
  </si>
  <si>
    <t>Chełm</t>
  </si>
  <si>
    <t>woda -rzeka Uherka</t>
  </si>
  <si>
    <t>tak - 05.01.2015 r. (dec. prawomocna 03.02.2015 r.)</t>
  </si>
  <si>
    <t>VI AKPOŚK (w tabeli wskazano błądną wartość)</t>
  </si>
  <si>
    <t>Przedsiębiorstwo Gospodarki Komunalnej Sp. z o. o. w Biłgoraju, ul. Łąkowa 13,                23-400 Biłgoraj,
Oczyszczalnia ścieków komunalnych w Biłgoraju
ul. Krzeszowska 21, 
23-400 Biłgoraj,                                gmina Biłgoraj miasto, powiat biłgorajski</t>
  </si>
  <si>
    <t>Biłgoraj</t>
  </si>
  <si>
    <t>woda -
rzeka Czarna Łada</t>
  </si>
  <si>
    <t>tak - 14.05.2014 r.
(dec. prawomocna 10.06.2014)</t>
  </si>
  <si>
    <t xml:space="preserve">Za rok 2018, 2019 i 2020 zostały naliczone opłaty podwyższone.
</t>
  </si>
  <si>
    <t>INNE - uchwała nr XXIV/252/2020
Rady Miasta Biłgoraja
z dnia 21.12.2020 r.</t>
  </si>
  <si>
    <t>INNE - pozwolenie  wodnoprawne dec. Starosty Biłgorajskiego z dnia 14.05.2014 r., znak:RO.6341.14.2014</t>
  </si>
  <si>
    <t xml:space="preserve">INNE - dokumentacja projektowa  oczyszczalni ścieków. </t>
  </si>
  <si>
    <t>Przedsiębiorstwo Gospodarki Komunalnej Sp. z o.o. w Zamościu, ul. Krucza 10, 22-400 Zamość,                    Oczyszczalnia ścieków                      w Zamościu, al. 1-go Maja 16, 22-400 Zamość,
gmina Miasto Zamość,
powiat Zamość grodzki</t>
  </si>
  <si>
    <t>Zamość</t>
  </si>
  <si>
    <t xml:space="preserve">woda - rzeka Łabuńka
</t>
  </si>
  <si>
    <t xml:space="preserve">tak - 04.04.2016 </t>
  </si>
  <si>
    <t>tak - przekroczenie wskaźnika  azotu ogólnego
o 1 mg/l</t>
  </si>
  <si>
    <t>Wydano zarządzenie pokontrolne.</t>
  </si>
  <si>
    <t>INNE - uchwała nr XXVII/439/2020
Rady Miejsta Zamość 
z  dnia 29 .12.2020 r.</t>
  </si>
  <si>
    <t>Przedsiębiorstwo Gospodarki Komunalnej i Mieszkaniowej Sp. z o. o. ul. Lwowska 37a, 22-600 Tomaszów Lubelski,
Oczyszczalnia ścieków komunalnych w Tomaszowie Lubelskim 
ul. Petera 63, 22-600 Tomaszów Lubelski,
gmina Tomaszów Lubelski - miejska, powiat
tomaszowski</t>
  </si>
  <si>
    <t>Tomaszów Lubelski</t>
  </si>
  <si>
    <t xml:space="preserve">woda - rzeka Sołokija
</t>
  </si>
  <si>
    <t>tak - 03.11.2017</t>
  </si>
  <si>
    <t>INNE - uchwała nr XXVII/285/2020
Rady Miejsta Tomaszów Lubelski 
z  dnia 30 .12.2020 r.</t>
  </si>
  <si>
    <t>INNE - dokumentacja projektowa oczyszczalni ścieków</t>
  </si>
  <si>
    <t>Przedsiębiorstwo Gospodarki Komunalnej i Mieszkaniowej Sp. z o.o. ul. Krucza 20, 22-500 Hrubieszów,                      Oczyszczalnia ścieków komunalnych                                       w Hrubieszowie,
ul. Gródecka 116 
22-500 Hrubieszów,
gmina Hrubieszów - miejska,
powiat hrubieszowski</t>
  </si>
  <si>
    <t>Hrubieszów</t>
  </si>
  <si>
    <t>woda - 
rzeka Huczwa</t>
  </si>
  <si>
    <t>tak- 09.12.2016</t>
  </si>
  <si>
    <t>Tak - przekroczenie  wskaźnika BZT5</t>
  </si>
  <si>
    <t>INNE-  uchwała nr XXIX/236/2020
Rady Miejskiej w Hrubieszowie 
z  dnia 30 .12.2020 r.</t>
  </si>
  <si>
    <t>INNE - uchwała nr XXIX/236/2020
Rady Miejskiej w Hrubieszowie 
z  dnia 30 .12.2020 r.</t>
  </si>
  <si>
    <t>Śląskie</t>
  </si>
  <si>
    <t>Wodociągi Jaworzno Sp. z o.o. Oczyszczalnia ścieków Jaworzno Dąb -  ul. Dąb 105 w Jaworznie, gmina: Jaworzno; powiat: Jaworzno</t>
  </si>
  <si>
    <t>Jaworzno</t>
  </si>
  <si>
    <t>tak - 10.03.2015 r.</t>
  </si>
  <si>
    <t>Inne - Uchwała Nr XXVI/342/2020 Rady Miejskiej w Jaworznie z dnia 26 listopada 2020 r.</t>
  </si>
  <si>
    <t xml:space="preserve">KPOŚK V i Inne - Operat do pozwolenia wodnoprawnego </t>
  </si>
  <si>
    <t xml:space="preserve"> Bytomskie Przediębiorstwo Komunalne Sp. z o.o. Oczyszcalnia ścieków Centralna - ul. Sikorskiego 5a w Bytomiu, gmina: Bytom;  powiat: Bytom</t>
  </si>
  <si>
    <t>Bytom</t>
  </si>
  <si>
    <t>tak - 24.05.2019 r.</t>
  </si>
  <si>
    <t>nie z Uwagą</t>
  </si>
  <si>
    <t>Kontrola wykazała, że w obu analizowanych okresach doszło do przekroczenia wartości dopuszczalnego średniodobowego zrzutu ścieków, maksymalna roczna ilość ścieków nie została przekroczona.</t>
  </si>
  <si>
    <t xml:space="preserve">Inne - Uchwała Nr XLV/620/21
Rady Miejskiej w Bytomiu
z dnia 26 lipca 2021 r.
</t>
  </si>
  <si>
    <t xml:space="preserve"> Bytomskie Przediębiorstwo Komunalne Sp. z o.o. Oczyszcalnia ścieków Miechowice - ul. Łaszczyka w Bytomiu, gmina: Bytom;  powiat: Bytom</t>
  </si>
  <si>
    <t>urządzenie wodne - Rów Miechowicki</t>
  </si>
  <si>
    <t>tak - 20.01.2020 r.</t>
  </si>
  <si>
    <t>Chorrzowsko -Świętochłowickie Przedsiębiorstwo Wodociągów i Kanalizacji Sp. z o.o. Oczyszczalnia ścieków Klimzowiec - ul. Kręta 9 w Chorzowie, gmina: Chorzów; powiat: Chorzów.</t>
  </si>
  <si>
    <t>Chorzów-Świętochłowice</t>
  </si>
  <si>
    <t>tak - 24.06.2011 r.</t>
  </si>
  <si>
    <t>Inne - Uchwała Nr XXX/510/2020 Rady Miasta Chorzów z 17 grudnia 2020 r.</t>
  </si>
  <si>
    <t>Bieruńskie Przedsiębiorstwo Inżynierii Komunalnej Sp. z o.o. Oczyszczalnia ścieków Chemików - ul. Chemików w Bieruniu, gmina: Bieruń; powiat: bieruńsko-lędziński.</t>
  </si>
  <si>
    <t xml:space="preserve">Bieruń I </t>
  </si>
  <si>
    <t>Dokonano korekty okresu oceny: (1.01.2021 r. - 31.12.2021 r.)  - 1211,44</t>
  </si>
  <si>
    <t>tak - 12.12.2017 r.</t>
  </si>
  <si>
    <t>W drugim okresie oceny jedna próba wykazała przekroczenie dopuszczalnego stężenia azotu ogólnego i jedna próba wykazała przekroczenie dopuszczalnego stężenia fosforu ogólnego. W obu przypadkach stężenie średnioroczne nie zostało przelroczone.</t>
  </si>
  <si>
    <t>Inne - Uchwała Nr XIV/1/2020 Rady Miejskiej w Bieruniu z dnia 29 października 2020 r.</t>
  </si>
  <si>
    <t xml:space="preserve">Katowickie Wodociągi S.A Oczyszczalnia ścieków Dąbrówka Mała - Centrum, ul. Milowicka 9a w Katowicach, gmina: Katowice; powiat: Katowice </t>
  </si>
  <si>
    <t>Katowice</t>
  </si>
  <si>
    <t>tak - 16.11.2018 r. i 23.06.2021 r.</t>
  </si>
  <si>
    <t>Inne - Uchwała Nr XXXIX/851/21 Rady Miasta Katowice z dnia 30.09.2021 r.</t>
  </si>
  <si>
    <t>"AQUAPLUS" Sp. z o.o. Oczyszczalnia ścieków Rogoźnik - ul. Osiedle Robotnicze 22 w Bobrownikach</t>
  </si>
  <si>
    <t>Bobrowniki</t>
  </si>
  <si>
    <t xml:space="preserve">Dokonano korekty okresu oceny: (1.01.2019 r. - 31.12.2019 r.) - 895,16 </t>
  </si>
  <si>
    <t xml:space="preserve">Dokonano korekty okresu oceny: (1.01.2020 r. - 31.12.2020 r.) - 984,25 </t>
  </si>
  <si>
    <t>tak -28.01.2015 r. i zmiana z  8.12.2016 r.</t>
  </si>
  <si>
    <t xml:space="preserve">Inne - Uchwała Nr NR XXXI/299/20
Rady Gminy Bobrowniki z dnia 17.12.2020 r. 
</t>
  </si>
  <si>
    <t>Gminny Zakład Wodociągów i Kanalizacji w Świerklanach Oczyszczalnia ścieków w Świerklanach, ul. Pogodna 5, 44-266 Świerklany, gmina Śwerklany, powiat rybnicki</t>
  </si>
  <si>
    <t>Świerklany</t>
  </si>
  <si>
    <t>urządzenie wodne - rów</t>
  </si>
  <si>
    <t>tak - 20.03.2015 r.</t>
  </si>
  <si>
    <t>Wodociągi Raciborskie Sp. z o.o. Oczyszczalnia ścieków w Raciborzu, ul. Wodna 19, 47-400 Racibórz, gm. Racibórz, powiat Racibórz</t>
  </si>
  <si>
    <t>Racibórz</t>
  </si>
  <si>
    <t xml:space="preserve">tak - 30.09.2009 i 16.12.2019 r. </t>
  </si>
  <si>
    <t xml:space="preserve">Inne - Uchwała Nr XXVI/359/2020 Rady Miasta Racibórz z dnia 16.12.2020 r. </t>
  </si>
  <si>
    <t>Przedsiębiorstwo Gospodarki Komunalnej "Partner" Sp. z o.o. Oczyszczalnia ścieków Ziemowit
ul. Oficerska 16
43-143 Lędziny
gm. Lędziny powiat bieruńsko-lędziński</t>
  </si>
  <si>
    <t>Lędziny</t>
  </si>
  <si>
    <t>Tak - 21.08.2012 r.</t>
  </si>
  <si>
    <t xml:space="preserve">Inne -Uchwała nr XLIII/249/20 Rady Miassta Lędziny z dnia 17.12.2020 </t>
  </si>
  <si>
    <t>Przedsiębiorstwo Inżynierii Komunalnej Sp. z o.o. - Oczyszczalnia Ścieków "Pszczyna", Złote Łany 36, 43-215 Jankowice, gmina Pszczyna, powiat pszczyński</t>
  </si>
  <si>
    <t>Pszczyna</t>
  </si>
  <si>
    <t>tak -  22.12.2020 r.                (poprzednie pozwolenie z 17.12.2010 ważne do 17.12.2020)</t>
  </si>
  <si>
    <t>Inne -Uchwała nr XXVII/367/20 Rady Miejskiej w Pszczynie z dnia 17 grudnia 2020 r. w sprawie wyznaczenia Aglomeracji Pszczyna</t>
  </si>
  <si>
    <t>„Beskid-Ekosystem” Sp. z o.o. – Oczyszczalnia ścieków , ul. Graniczna 1 32-350 Cięcina, gmina Węgierska Górka, powiat żywiecki</t>
  </si>
  <si>
    <t>Węgierska Górka</t>
  </si>
  <si>
    <t>tak - 31.08.2020               (porzednie pozwolenie wydane 31.08.2010 i ważne do 31.08.2020)</t>
  </si>
  <si>
    <t>nie  z Uwagą</t>
  </si>
  <si>
    <t xml:space="preserve">Uwaga - w pozwoleniu wydanym w dniu 31.08.2010 określono: Qśr/d = 6000 m3/d,  Qmax/d = 14000 m3/d, Qmax/h = 1000 m3/h. Nie określono dopuszczalnej rocznej. W odniesieniu do tych dopuszczalnych oczyszczalnia przekroczyła średnią dobową wartość, nie przekroczyła natomiast maksymalnej dobowej i maksymalnej godzinowej. Przyjmując natomiast maksymalną roczną jako Qmax/d*356 oczyszczalnia nie przekacza tej wartości.                   W pozwoleniu wydanym w dniu 31.08.2020 podwyższono dopuszczalne ilości odprowadzonych ścieków i ustalono maksymalną roczną, tj.: Qśr/d = 7200 m3/d, Qmax/s = 0,167 m3/s, Qmax/rok = 2635200 m3/rok. Podmiot nie przekracza tych wartości.
</t>
  </si>
  <si>
    <t>Inne -Uchwała nr XVIII/197/2020 Rady Gminy Węgierska Górka z dnia 29 grudnia 2020 r. w sprawie wyznaczenia Aglomeracji Węgierska Górka</t>
  </si>
  <si>
    <t>Miejskie Przedsiębiorstwo Wodociągów i Kanalizacji Oczyszczalnia ścieków w Żywcu , ul. Bracka 66, 34-300 Żywiec, gmina M.Żywiec, powiat żywiecki</t>
  </si>
  <si>
    <t>Żywiec</t>
  </si>
  <si>
    <t>tak - 8.08.2019 r.             (poprzednie pozwolenie wydane 20.07.2009 r. ważne do 5.08.2019 r.)</t>
  </si>
  <si>
    <t xml:space="preserve">Inne -Uchwała nr XXXIV/265/2020 Rady Miejskiej w Żywcu z dnia 30 grudnia 2020 r. w sprawie wyznaczenia Aglomeracji Żywiec </t>
  </si>
  <si>
    <t>Wodociągi Pawłowice - Oczyszczalnia Ścieków Krzyżowice, ul. Orla 11, 43-254 Krzyżowice, gmina Pawłowice, powiat pszczyński</t>
  </si>
  <si>
    <t>Pawłowice</t>
  </si>
  <si>
    <t>tak - 1.04.2013 r.                        (obecnie nowe pozwolenie data wydania: 5.12.2022 r.)</t>
  </si>
  <si>
    <t>okresowy - 5 zrzutów</t>
  </si>
  <si>
    <t>Inne -Uchwała nr XXVI/283/2021 Rady Gminy Pawłowice z dnia 27 kwietnia 2021 roku w sprawie wyznaczenia obszaru i granic Aglomeracji Pawłowice</t>
  </si>
  <si>
    <t>„Miejska Spółka SKO-EKO Sp. z o.o.” Oczyszczalnia  ścieków w Skoczowie, ul. Olszyna 10, 43-340 Skoczów, gmina Skoczów, powiat cieszyński</t>
  </si>
  <si>
    <t>Skoczów</t>
  </si>
  <si>
    <t>tak - 31.10.2013 r.</t>
  </si>
  <si>
    <t xml:space="preserve">Inne -Uchwała nr XXI/236/2020 Rady Miejskiej Skoczowa z dnia 25 listopada 2020 r. w sprawie wyznaczenia obszaru i granic Aglomeracji Skoczów </t>
  </si>
  <si>
    <t>Gmina Chybie, Oczyszczalnia Ścieków Chybie, ul. Bielska 1, 43-520 Chybie, gmina Chybie, powiat cieszyński</t>
  </si>
  <si>
    <t xml:space="preserve"> Chybie </t>
  </si>
  <si>
    <t xml:space="preserve">tak - 9.11.2015 r. </t>
  </si>
  <si>
    <t xml:space="preserve">Inne -Uchwała nr XXIV/191/2020 Rady Gminy Chybie z dnia 29.12.2020 r. w sprawie wyznaczenia aglomeracji Chybie </t>
  </si>
  <si>
    <t>Wodociągi Ziemi Cieszyńskiej Sp. z o.o. Oczyszczalnia ścieków w Ustroniu, ul. Sportowa 10 43-450 Ustroń, gmina Ustroń, powiat cieszyński</t>
  </si>
  <si>
    <t>Ustroń</t>
  </si>
  <si>
    <t>tak -23.12.2022 r. (poprzednie pozwolenie wydane 5.10.2012 r.  ważne do 23.09.2022 r.)</t>
  </si>
  <si>
    <t xml:space="preserve">Inne -Uchwała nr XXIII/333/2020 Rady Miasta Ustroń z dnia 17 grudnia 2020 r. w sprawie wyznaczenia obszaru i granic Aglomeracji Ustroń </t>
  </si>
  <si>
    <t>„AQUA” S.A. Oczyszczalnia Wapienica – ul. 1 Dywizji Pancernej 56, 43-300 Bielsko-Biała, , gmina m. Bielsko-Białą, powiat m.Bielsko-Biała</t>
  </si>
  <si>
    <t xml:space="preserve">Bielsko-Biała Wapienica </t>
  </si>
  <si>
    <t>tak - 16.10.2019 r.</t>
  </si>
  <si>
    <t>Inne -Uchwała nr XXV/627/21 Rady Miejskiej w Bielsku-Białej z dnia 24.11.2021 r. w sprawie wyznaczenia obszaru i granic aglomeracji Bielsko-Biała Wapienica</t>
  </si>
  <si>
    <t>Zakład Gospodarki Komunalnej w Cieszynie Sp. z o.o.  Oczyszczalnia ścieków w Cieszynie – ul. Motokrosowa 27 43-400 Cieszyn</t>
  </si>
  <si>
    <t xml:space="preserve"> Cieszyn </t>
  </si>
  <si>
    <t xml:space="preserve">tak - 13.08.2020 r. (wcześniej 28.05.2010 r.) </t>
  </si>
  <si>
    <t>Inne -Uchwała nr XXV/291/21 Rady Miejskiej Cieszyna z dnia 28.01.2021 r. w sprawie wyznaczenia Aglomeracji Cieszyn</t>
  </si>
  <si>
    <t>Wodociągi Ziemi Cieszyńskiej Sp. z o.o. Oczyszczalnia ścieków w Wiśle, ul. Ustrońska1 43-460 Wisła, gmina Wisła, powiat cieszyński</t>
  </si>
  <si>
    <t>Wisła</t>
  </si>
  <si>
    <t>tak - 21.11.2019</t>
  </si>
  <si>
    <t xml:space="preserve">Inne -Uchwałq nr XXV/368/2020 Rady Miasta Wisła z dnia 29 grudnia 2020 r. w sprawie wyznaczenia obszaru i granic Aglomeracji Wisła </t>
  </si>
  <si>
    <t>„AQUA” S.A., ul. 1 Maja 23, 43-300 Bielsko-Biała - Oczyszczalnia Komorowice przy ul. Bestwińskiej w Bielsku-Białej, gmina M.Bielsko-Biała, powiat M.Bielsko-Biała</t>
  </si>
  <si>
    <t>Bielsko-Biała Komorowice</t>
  </si>
  <si>
    <t>tak - 31.12.2013</t>
  </si>
  <si>
    <t>Inne - Uchwała nr XXV/626/2020 Rady Miejskiej w Bielsku-Białej z dnia 17 listopada 2020 r. w sprawie wyznaczenia obszaru i granic aglomeracji Bielsko-Biała Komorowice</t>
  </si>
  <si>
    <t>Inne -Uchwała nr XXV/626/2020 Rady Miejskiej w Bielsku-Białej z dnia 17 listopada 2020 r. w sprawie wyznaczenia obszaru i granic aglomeracji Bielsko-Biała Komorowice</t>
  </si>
  <si>
    <t>Przedsiębiorstwo Inżynierii Miejskiej Sp. z o.o., ul. Szarych Szeregów 2, 43-502 Czechowice-Dziedzice – Oczyszczalnia Czechowice – Dziedzice, ul. Czysta 5, 43-502 Czechowice-Dziedzice, gmina Czechowice-Dziedzice, powiat bielski</t>
  </si>
  <si>
    <t>Czechowice-Dziedzice</t>
  </si>
  <si>
    <t>tak - 3.10.2013</t>
  </si>
  <si>
    <t>Inne -Uchwała nr V/25/36/2016 Sejmiku Województwa Śląskiego z dnia 27 czerwca 2016 r. Aglomeracja obejmuje obszar Gminy Czechowice-Dziedzice oraz Gminy Goczałkowice Zdrój</t>
  </si>
  <si>
    <t xml:space="preserve">Zarząd Gospodarki Komunalnej, Lokalowej i Ciepłownictwa w Lublińcu, 42-700 Lubliniec ul. Spokojna 2 – obiekt: komunalna oczyszczalnia ścieków w Lublińcu </t>
  </si>
  <si>
    <t>Lubliniec</t>
  </si>
  <si>
    <t>tak - 19.12.2018 r. (data wydania)</t>
  </si>
  <si>
    <t>Okres obowiązywania decyzji rok kalendarzowy</t>
  </si>
  <si>
    <t xml:space="preserve">Inne -Decyzji Dyrektora Zarządu Zlewni w Opolu Państwowego Gospodarstwa Wodnego Wody Polskie znak: GL.ZUZ.3.421.126.2018.BS z dnia 19.12.2018 r. - pozwolenie wodnoprawne </t>
  </si>
  <si>
    <t>Inne -Decyzji Dyrektora Zarządu Zlewni w Opolu Państwowego Gospodarstwa Wodnego Wody Polskie znak: GL.ZUZ.3.421.126.2018.BS z dnia 19.12.2018 r. - pozwolenie wodnoprawne</t>
  </si>
  <si>
    <t xml:space="preserve">Zakład Wodociągów i Kanalizacji w Świerklańcu 
ul. Łąkowa 16H 42-622 Orzech - oczyszczalnia ścieków w Świerklańcu ul. Wiosenna 100 42-622 Świerklaniec
</t>
  </si>
  <si>
    <t>Świerklaniec</t>
  </si>
  <si>
    <t xml:space="preserve">tak - 20.11.2015 r. (data wydania) </t>
  </si>
  <si>
    <t>Inne - Zakład Wodociągów i Kanalizacji w Świerklańcu poinformował o wielkości aglomeracji (tj. 11 872 RLM) - informacja została przesłana na adres e-mail. Natomiast w zgodnie z Uchwałą nr XVII/149/19 Rady Gminy
Świerklaniec z dnia 21.10.2019 r. RLM aglomeracji Świerklaneic wynosi 11 528</t>
  </si>
  <si>
    <t>Inne -Decyzja Starosty Tarnogórskiego znak: OŚR.G.6341.127.2015 z dnia 20.11.2015 r. - pozwolenie wodnoprawne</t>
  </si>
  <si>
    <t>Przedsiębiorstwo Wodociągów i Kanalizacji Sp. z o.o.                42-600 Tarnowskie Góry, ul. Opolska 51 – Obiekt: Oczyszczalnia ścieków "Repty Śląskie" w Tarnowskich Górach ul. Pyskowicka 54B</t>
  </si>
  <si>
    <t>Tarnowskie Góry</t>
  </si>
  <si>
    <t xml:space="preserve">tak - 30.12.2015 r. (data wydania) </t>
  </si>
  <si>
    <t>Inne -Uchwała Nr V/26/2016 Sejmiku woj.. Śląskiego z dnia 29 sierpnia 2016 r. (Dz. Urz. Woj. Śląskiego 2016, poz. 4583)</t>
  </si>
  <si>
    <t>Inne -Decyzja Starosty Tarnogórskiego znak: OŚR.G.6341.100.2013 z dnia 1.10.2013 r.  - pozwolenia wodnoprawnego (zmieniona  w części decyzją Starosty Tarnogórskiego znak: OŚR.6341.162.2015 z dnia 30.12.2015 r.).</t>
  </si>
  <si>
    <t xml:space="preserve">Przedsiębiorstwo Wodociągów i Kanalizacji Okręgu Częstochowskiego S.A. w Częstochowie - oczyszczalnia ścieków w Rybnej, gmina Mykanów </t>
  </si>
  <si>
    <t>Mykanów</t>
  </si>
  <si>
    <t xml:space="preserve">woda (rzeka Sękawic) </t>
  </si>
  <si>
    <t>Nie dotyczy</t>
  </si>
  <si>
    <t xml:space="preserve">tak - 12.04.2021 r. (data wydania), 08.05.2021 r. (data uprawomocnienia) </t>
  </si>
  <si>
    <t>tak (w I okresie oceny)</t>
  </si>
  <si>
    <t xml:space="preserve">Uwaga do kolumny 14 - pozwolenie wodnoprawne nie ustala warunków w zakresie biogenów, iż RLM aglomeracji wynosi 6788, tj. &lt; 10 000. W kolumnach nr 11, 12, 19, 21 wpisano nie dotyczy z uwagi, iż II okres obowiązywania pozwolenia wodnoprawnego (od 08.05.2022 r. do 07.05.2023 r.) nie mógł zostać oceniony, iż nie upłynął okres możliwy do przeprowadzenia oceny. </t>
  </si>
  <si>
    <t xml:space="preserve">Inne - Decyzja - pozwolenie wodnoprawne Dyrektora Zarządu Zlewni Wód Polskich w Sieradzu z dnia 12.04.2021 r. znak: PO.ZUZ.5.4210.991m.2020.MK, w której powołano uchwałę ustanawiającą aglomerację Mykanów - uchwałę nr V/11/181/2015 Sejmiku Śląskiego </t>
  </si>
  <si>
    <t xml:space="preserve">Inne -  Decyzja - pozwolenie wodnoprawne Dyrektora Zarządu Zlewni Wód Polskich w Sieradzu z dnia 12.04.2021 r. znak: PO.ZUZ.5.4210.991m.2020.MK </t>
  </si>
  <si>
    <t xml:space="preserve">Inne -  Decyzja Wójta Gminy Mykanów nr 5/2015 z dnia 26.11.2015 r. dot. realizacji przedsięwzięcia i braku potrzeby przeprowadzenia oceny oddziaływania przedsięwzięcia na środowisko dla przedsiewzięcia polegającego na "Przebudowie i rozbudowie oczyszczalni ścieków zlokalizowanej w Rybnej gmina Mykanów na działkach o nr ewid. 192/4 i 192/5 obręb Rybna, gmina Mykanów, pow. częstochowski woj. śląskie" (z późn. zm.). </t>
  </si>
  <si>
    <t xml:space="preserve">Zespół Usług Komunalnych ul. Zamkowa 3 42-350 Koziegłowy </t>
  </si>
  <si>
    <t>Koziegłowy</t>
  </si>
  <si>
    <t xml:space="preserve">woda (rzeka Boży Stok) </t>
  </si>
  <si>
    <t xml:space="preserve">tak - 09.01.2013 r. (data wydania), 30.01.2013 r. (data uprawomocnienia) </t>
  </si>
  <si>
    <t>Uwaga do kolumny 18 i 19- oznaczanie wskaźników zanieczyszczeń metodykami inne niż referencyjne, brak wymaganej ilości pobranych próbek</t>
  </si>
  <si>
    <t xml:space="preserve">Inne - Uchwała nr 203/XXII/2020 Rady Gminy i Miasta Koziegłowy z dnia 29.12.2020 r. w sprawie wyznaczenia aglomeracji Koziegłowy </t>
  </si>
  <si>
    <t xml:space="preserve">Inne - Decyzja - pozwolenie wodnoprawne Starosty Myszkowskiego z dnia 09.01.2013 r. znak: OŚR.6341.46.2012. </t>
  </si>
  <si>
    <t>Zakład Wodociągów i Kanalizacji Sp. z o.o. ul. Okrzei 140 42-300 Myszków</t>
  </si>
  <si>
    <t>Myszków</t>
  </si>
  <si>
    <t>woda (rzeka Warta)</t>
  </si>
  <si>
    <t>600 m3/h</t>
  </si>
  <si>
    <t xml:space="preserve">tak - 25.08.2015 r. (data wydania), 18.09.2015 r. (data uprawomocnienia) </t>
  </si>
  <si>
    <t xml:space="preserve">Inne - Uchwała nr XVII/97/19 Rady Miasta w Myszkowie z dnia 03.10.2019 r. w sprawie zmiany aglomeracji Myszków </t>
  </si>
  <si>
    <t>Inne - Decyzja - pozwolenie wodnoprawne Starosty Myszkowskiego z dnia 25.08.2015 r. znak: OŚR.6341.39.2015</t>
  </si>
  <si>
    <t>Inne - Uchwała nr XVII/97/19 Rady Miasta w Myszkowie z dnia 03.10.2019 r. w sprawie zmiany aglomeracji Myszków</t>
  </si>
  <si>
    <t>Kujawsko-pomorskie</t>
  </si>
  <si>
    <t>CHEMWIK Sp. z o.o., ul. Toruńska 324A, 85-880 Bydgoszcz, Gmina M. Bydgoszcz (miejska), Powiat m. Bydgoszcz</t>
  </si>
  <si>
    <t>Bydgoszcz</t>
  </si>
  <si>
    <t>Tak (zintegrowane) 1) decyzja Marszałka Województwa Kujawsko-Pomorskiego w Toruniu z dnia 23.12.2010 r., znak: ŚG.I.ab.6213-67/10; 2) Dyrektora Regionalnego Zarządu Gospodarki Wodnej w Gdańsku PGW Wody Polskie, z dnia 31.05.2021 r., znak: GD.RUZ.4210.239.112.2020.MN</t>
  </si>
  <si>
    <t>KPOŚK V (2017)</t>
  </si>
  <si>
    <t>Pozwolenie wodnoprawne - decyzja Dyrektora Regionalnego Zarządu Gospodarki Wodnej w Gdańsku PGW Wody Polskie, z dnia 31.05.2021 r., znak: GD.RUZ.4210.239.112.2020.MN</t>
  </si>
  <si>
    <t>Pozwolenia wodnoprawne - decyzja Dyrektora Regionalnego Zarządu Gospodarki Wodnej w Gdańsku PGW Wody Polskie, z dnia 31.05.2021 r., znak: GD.RUZ.4210.239.112.2020.MN oraz decyzja Marszałka Województwa Kujawsko-Pomorskiego w Toruniu z dnia 23.12.2010 r., znak: ŚG.I.ab.6213-67/10</t>
  </si>
  <si>
    <t>Mogileńskie Przedsiębiorstwo Gospodarki Komunalnej Sp. z o.o., ul. W. Witosa 6, 88-300 Mogilno, gm. Mogilno, powiat mogileński</t>
  </si>
  <si>
    <t>Mogilno</t>
  </si>
  <si>
    <t xml:space="preserve">Tak -decyzja Starosty Mogileńskiego z dnia 18 grudnia 2014 r., postanowienie z dnia 20.10.2020 r. wskazujące jako uprawnionego Mogileńskie Przedsiębiorstwo Gospodarki Komunalnej Sp. z o.o. w Mogilnie </t>
  </si>
  <si>
    <t>średniodobwa</t>
  </si>
  <si>
    <t>Protokół kontroli WIOS-BYDG 72/2022</t>
  </si>
  <si>
    <t xml:space="preserve"> KPOŚK V (2017)</t>
  </si>
  <si>
    <t xml:space="preserve">MWIK Miejskie Wodociągi i Kanalizacja w Bydgoszczy - sp. z o.o. - oczyszczalnia Fordon,
Toruńska 103, 85-817 Bydgoszcz, Gmina M. Bydgoszcz (miejska), Powiat m. Bydgoszcz
</t>
  </si>
  <si>
    <t>261 000</t>
  </si>
  <si>
    <t xml:space="preserve">Tak- decyzja Marszałka Województwa Kujawsko-Pomorskiego w Toruniu z dnia 23.12.2016 r. </t>
  </si>
  <si>
    <t>pozwolenie wodnoprawne - decyzja Marszałka Województwa Kujawsko-Pomorskiego w Toruniu z dnia 23.12.2016 r. znak: ŚG-I-W.7322.145.2016</t>
  </si>
  <si>
    <t>KPOŚ V (2017)</t>
  </si>
  <si>
    <t xml:space="preserve">Przedsiębiorstwo Komunalnym "Gniewkowo" Sp. z o.o., oczyszczalnia ścieków przy ul. Zajeziornej w Gniewkowie, (działki ew. nr 192/2 i 192/3), gm. Gniewkowo, powiat inowrocławski  </t>
  </si>
  <si>
    <t>Gniewkowo</t>
  </si>
  <si>
    <t>Tak -decyzja Starosty Inowrocławskiego z dnia 10.12.2014 r.</t>
  </si>
  <si>
    <t>średniodobowych</t>
  </si>
  <si>
    <t>KPOŚ V (2017), Protokół kontroli WIOS-BYDG 315/2021</t>
  </si>
  <si>
    <t>Protokół kontroli WIOS-BYDG 315/2021</t>
  </si>
  <si>
    <t>Przedsiębiorstwo Komunalne w Tucholi Sp. z o.o., ul. Świecka 96A, 89-500 Tuchola – oczyszczalnia ścieków w Tucholi, powiat tucholski</t>
  </si>
  <si>
    <t>Tuchola</t>
  </si>
  <si>
    <t>Tak - decyzja Starosty Tucholskiego z dnia 17.10.2014 r.</t>
  </si>
  <si>
    <t>pozwolenie wodnoprawne - Starosty Tucholskiego z dnia 17.10.2014 r., znak: OŚ.I.6341.19.2014</t>
  </si>
  <si>
    <t>PWiK w Inowrocławiu, Jaśkowskiego 14, 88-100 Inowrocław – oczyszczalnia ścieków w Potulicach, powiat inorwocławski</t>
  </si>
  <si>
    <t>Inowrocław</t>
  </si>
  <si>
    <t>Tak - decyzja Starosty Inowrocławskiego z dnia 15.11.2016 r.</t>
  </si>
  <si>
    <t>Spółka Wodno - Ściekowa w Kruszwicy, Szarlej 18, 88-150 Kruszwica, gm. Kruszwica, powiat inowrocławski</t>
  </si>
  <si>
    <t>Kruszwica</t>
  </si>
  <si>
    <t>Tak -decyzja Starosty Inowrocławskiego z dnia 05.03.2015 r.</t>
  </si>
  <si>
    <t>Protokół kontroli WIOS-BYDG 232/2021</t>
  </si>
  <si>
    <t xml:space="preserve">Zakład Wodociągów i Kanalizacji "WIK" Sp. z o.o, ul. Mickiewicza 22a, 88-400 Żnin, oczyszczalnia ścieków w Jaroszewie, gm. Żnin, powiat żniński </t>
  </si>
  <si>
    <t>Żnin</t>
  </si>
  <si>
    <t>Tak - decyzja Starosty Żnińskiego z dnia 24.01.2012 r.</t>
  </si>
  <si>
    <t xml:space="preserve">Zakład Gospodarki Komunalnej Sp. z o.o. - oczyszczalnia ścieków Sępólno Krajeńskie,
E. Orzeszkowej 8, 89-400 Sępólno Krajeńskie, Gmina Sępólno Krajeńskie (miejsko-wiejska), Powiat sępoleński
</t>
  </si>
  <si>
    <t>Sępólno Krajeńskie</t>
  </si>
  <si>
    <t>Tak - decyzja Starosty Sępoleńskiego z dnia 19.06.2017 r.</t>
  </si>
  <si>
    <t>Protokół kontroli WIOS-BYDG 74/2021</t>
  </si>
  <si>
    <t xml:space="preserve">Zakład Gospodarki Komunalnej i Mieszkaniowej w Koronowie Sp. z o.o. Aleje Wolności 4, 86-010 Koronowo - oczyszczalnia ścieków przy ul. Mała Droga (działka ew. nr 1070, obręb M. Korornowo), Gmina Koronowo (miejsko-wiejska), Powiat bydgoski
</t>
  </si>
  <si>
    <t>Koronowo</t>
  </si>
  <si>
    <t>Tak -decyzja Starosty Bydgoskiego z dnia 31.12.2015 r.</t>
  </si>
  <si>
    <t>jednorazowa</t>
  </si>
  <si>
    <t>Studnia pomiarowa ścieków oczyszczonych znajduje się poza terenem ogrodzonym oczyszczalni, oddalona około 200 m. W związku z brakiem możliwości poprowadzenia prądu niezbędnego do zainstalowania urządzenia pomiarowego odstąpiono od poboru próby średniodobowej ścieków oczyszczonych. Do badań pobrano próbę jednorazową</t>
  </si>
  <si>
    <t>Zakład Usług Komunalnych, ul. Wiejska 10, 87-330 Jabłonowo Pomorskie. 87-330 Jabłonowo Pomorskie, gmina Jabłonowo Pomorskie, powita brodnicki</t>
  </si>
  <si>
    <t>Jabłonowo Pomorskie</t>
  </si>
  <si>
    <t>tak -21.06.2013 r.</t>
  </si>
  <si>
    <t>Miejski Zakład Energetyki Cieplnej Wodociągów i Kanalizacji Sp. z o.o.,Generała S. Pruszyńskiego 52 , 87-200 Wąbrzeźno, gmina Wąbrzeźno, powiat wąbrzeski</t>
  </si>
  <si>
    <t>Wąbrzeźno</t>
  </si>
  <si>
    <t>2 130,35</t>
  </si>
  <si>
    <t>tak - 11.09.2013 r.</t>
  </si>
  <si>
    <t>Miejski Zakład Wodociągów 
i Kanalizacji sp. z o.o., Leśna 1, 87-400 Golub-Dobrzyń, gmina Golub - Dobrzyń, powiat golubsko-dobrzyński</t>
  </si>
  <si>
    <t>Golub - Dobrzyń</t>
  </si>
  <si>
    <t>1 178,69</t>
  </si>
  <si>
    <t>1 203,91</t>
  </si>
  <si>
    <t>tak - 16.09.2014 r.</t>
  </si>
  <si>
    <t>okresowy - 4</t>
  </si>
  <si>
    <t>Miejskie Wodociągi i Oczyszczalnia sp. z o.o., Nowa Wieś, 86-300 Grudziądz, gmina Grudziądz, powiat grudziądzki</t>
  </si>
  <si>
    <t>Grudziądz</t>
  </si>
  <si>
    <t>15 296,27</t>
  </si>
  <si>
    <t>14 698,66</t>
  </si>
  <si>
    <t>tak - 04.02.2017 r.</t>
  </si>
  <si>
    <t>Ilość odprowadzanych ścieków oceniana jest rocznie (kalendarzowo) - zgodnie z informacjami zawartymi w tabeli; jakość ścieków oceniana jest zgodnie z rozporządzeniem - w rocznym okresie poboru prób liczonym od dnia uprawomocnienia się decyzji</t>
  </si>
  <si>
    <t>Miejskie Przedsiębiorstwo Wodociągów i  i Kanalizacji Sp.  z o.o.,
Ustronie 2a, 87-300 Brodnica Sp.  z o.o. w Brodnicy, gmina Brodnica, powiat brodnicki</t>
  </si>
  <si>
    <t>Brodnica</t>
  </si>
  <si>
    <t xml:space="preserve">143483  </t>
  </si>
  <si>
    <t>5 925,36</t>
  </si>
  <si>
    <t>6 041,65</t>
  </si>
  <si>
    <t>tak - 14.12.2015 r.</t>
  </si>
  <si>
    <t>Toruńskie Wodociągi sp. z o.o., Szosa Bydgoska 49, 87-100 Toruń, gmina M. Toruń, powiat M. Toruń</t>
  </si>
  <si>
    <t>Toruń</t>
  </si>
  <si>
    <t>41 370,35</t>
  </si>
  <si>
    <t>45 463,16</t>
  </si>
  <si>
    <t>tak - 14.01.2015 r.</t>
  </si>
  <si>
    <t>Ilość odprowadzanych ścieków oceniana jest rocznie - od dnia wydania decyzji; jakość ścieków oceniana jest zgodnie z rozporządzeniem - w rocznym okresie poboru prób liczonym od dnia wydania decyzji</t>
  </si>
  <si>
    <t>Zakład Wodociągów i Kanalizacji , Nad Groblą 2, 86-200 Chełmno, gmina Chełmno, powiat chełmiński</t>
  </si>
  <si>
    <t>Chełmno</t>
  </si>
  <si>
    <t>3 166,03</t>
  </si>
  <si>
    <t>tak - 18.12.2014 r.</t>
  </si>
  <si>
    <t xml:space="preserve">oczyszczalnia ścieków komunalnych, Przedsiębiorstwo Komunalne „KOMES” Sp. z o. o. , ul. E. Orzeszkowej 4, 87-500 Rypin, m. Rypin, powiat rypiński </t>
  </si>
  <si>
    <t>Rypin</t>
  </si>
  <si>
    <t>tak, pozwolenie wodnoprawne - decyzja Starosty Rypińskego z dnia 11.09.2017 r., znak: BG.6341.34.2017.TS</t>
  </si>
  <si>
    <t>-----</t>
  </si>
  <si>
    <t>oczyszczalnia ścieków komunalnych, Miejskie Przedsiębiorstwo Wodociągów i Kanalizacji Sp. z o.o., ul. Nieszawska 21, 87-720 Ciechocinek, gmina Ciechocinek (miejska), powiat aleksandrowski</t>
  </si>
  <si>
    <t>Ciechocinek</t>
  </si>
  <si>
    <t>tak, pozwolenie wodnoprawne - decyzja Starosty Aleksandrowskiego z dnia 5 lipca 2013 r., znak: GN.Gś.6341.8.2013</t>
  </si>
  <si>
    <t>oczyszczalnia ścieków komunalnych, Miejskie Przedsiębiorstwo Wodociągów i Kanalizacji Sp. z o. o., ul. Toruńska 146, 87-800 Włocławek,  m. Włocławek, powiat włocławski</t>
  </si>
  <si>
    <t>Włocławek</t>
  </si>
  <si>
    <t xml:space="preserve">17 102,52 </t>
  </si>
  <si>
    <t>tak, pozwolenie wodnoprawne   - decyzja Marszałka Województwa Kujawsko-Pomorskiego z dnia 21.07.2017 r., znak: ŚG-I-W.7322.52.2017</t>
  </si>
  <si>
    <t>oczyszczalnia ścieków komunalnych, Przedsiębiorstwo Gospodarki Komunalnej i Wodociągowej Sp. z o.o., Kościelna 14,87-700 Aleksandrów Kujawski, gmina Aleksandrów Kujawski (miejska), powiat aleksandrowski</t>
  </si>
  <si>
    <t>Aleksandrów Kujawski</t>
  </si>
  <si>
    <t>tak, pozwolenie wodnoprawne - decyzja Starosty Aleksandrowskiego z dnia 29 lipca 2015 r., znak: GN.Gś. 6341.11.1.2015</t>
  </si>
  <si>
    <r>
      <t>tak - w sprawozdaniu z badań nr 630-1193/BY/PW/2021 z dn. 03.08.2021 r. uzyskano wartość wskaźnika zanieczyszczeń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: 21 mgO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, w odniesieniu do wartości dopuszczalnej wynoszącej 15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</si>
  <si>
    <t>oczyszczalnia ścieków komunalnych, Przedsiębiorstwo Usług Komunalnych w Lipnie Sp. z o.o., ul. Wyszyńskiego 47, 87-600 Lipno m. Lipno, powiat lipnowski</t>
  </si>
  <si>
    <t>Lipno</t>
  </si>
  <si>
    <t>tak, pozwolenie wodnoprawne -  decyzja Starosty Lipnowskiego z dnia 18.01.2016 r., znak: OŚ.6341.107.2.2015, zmieniona decyzją Starosty Lipnowskiego z dnia 25.11.2016 r., znak: OŚ.6341.105.2016</t>
  </si>
  <si>
    <t>Podlaskie</t>
  </si>
  <si>
    <t>Miejska Oczyszczalnia  Ścieków w -Bielsku Podlaskim, ul. Chmielna 96, 17-100 Bielsk Podlaski; gmina: Bielsk Podlaski; powiat: bielski</t>
  </si>
  <si>
    <t>Miasto Bielsk Podlaski</t>
  </si>
  <si>
    <t xml:space="preserve">tak                               03.11.2017 r.  </t>
  </si>
  <si>
    <t>Stwierdzono przekroczenie N og. o 0,4 mg/l, jednak ocenia się wartość średnią N w roku, ponadto redukcja zanieczyszczeń dla N og. wyniosła powyżej 80 % (minimalny % redukcj z pozwolenia wodnoprawnego)</t>
  </si>
  <si>
    <t>KPOŚK V/KPOŚK VI</t>
  </si>
  <si>
    <t>Miejska Oczyszczalnia Ścieków w Choroszczy, ul. Branickiego 100, 16-070 Choroszcz; gmina: Choroszcz; powiat: białostocki</t>
  </si>
  <si>
    <t>Choroszcz</t>
  </si>
  <si>
    <t xml:space="preserve">tak                                  10.02.2015 r. </t>
  </si>
  <si>
    <t>okresowy 4- 8</t>
  </si>
  <si>
    <t>próba uśredniona z 4 prób (z 4 zrzutów) w ciągu 24 godzin</t>
  </si>
  <si>
    <t>W pozwoleniu wodnoprawnym  zapisano "dla ścieków oczyszczonych, pobór każdej próbki cząstkowej w jednakowej objetości z koryta odpływowego w trakcie trwania każdego spustu scieków w okresie kolejnych 24 godzin oraz wymieszanie wszystkich pobranych prób cząstkowych w jedną uproszczoną próbę średnią (z doby)".</t>
  </si>
  <si>
    <t>Informacje uzyskane od osoby udzielającej informacji podczas kontroi (rzeczywista przepustpwość maksymalna-używane 2 z 3 istniejacych reaktorów) .</t>
  </si>
  <si>
    <t>Miejska Oczyszczalnia Ścieków w Hajnówce, ul. Słowackiego 29, 17-200 Hajnówka; gmina: Hajnówka; powiat: hajnowski</t>
  </si>
  <si>
    <t>Hajnówka</t>
  </si>
  <si>
    <t>Miejska Oczyszczalnia Ścieków w Mońkach, ul. W. Puchalskiego, 10 19-100 Mońki; gmina: Mońki, powiat: moniecki</t>
  </si>
  <si>
    <t>Mońki</t>
  </si>
  <si>
    <t>zawieszone</t>
  </si>
  <si>
    <t>Wartość RLM aglomeracji, RLM oczyszczalni oraz przepustowość średnia zostały poprawione w związku z rozbieżnością z danymi zawartymi w KPOŚK V/KPOŚK VI.</t>
  </si>
  <si>
    <t>Informacje uzyskane od osoby udzielającej informacji podczas kontroli.</t>
  </si>
  <si>
    <t>Miejska Oczyszczalnia Ścieków w Siemiatyczach, ul.Kościuszki 85, 17-300 Siemiatycze; gmina: Siemiatycze; powiat: siemiatycki</t>
  </si>
  <si>
    <t>Miasto Siemiatycze</t>
  </si>
  <si>
    <t xml:space="preserve">tak                                  30.06.2014 r.  </t>
  </si>
  <si>
    <t>Miejska Oczyszczalnia Ścieków w Sokółce, ul. Targowa 15, 16-100 Sokółka; gmina: Sokółka; powiat: sokólski</t>
  </si>
  <si>
    <t>Sokółka</t>
  </si>
  <si>
    <t xml:space="preserve">tak                                   17.12.2012 r. </t>
  </si>
  <si>
    <t>okresowy - 10</t>
  </si>
  <si>
    <t>Miejska Oczyszczalnia Ścieków w Grajewie, ul.Ekologiczna 24, 19-200 Grajewo; gmina: Grajewo; powiat: grajewski</t>
  </si>
  <si>
    <t>Grajewo</t>
  </si>
  <si>
    <t>tak                             20.01.2014 r.</t>
  </si>
  <si>
    <t>UCHWAŁA NR XXXI/257/21
RADY MIASTA GRAJEWO</t>
  </si>
  <si>
    <t xml:space="preserve">Operat wodnoprawny </t>
  </si>
  <si>
    <t>Projekt oczyszczalni przedstawiony podczas kontroli</t>
  </si>
  <si>
    <t>Miejska Oczyszczania Ścieków w Nagórkach Jabłoń 105, 18-300 Zambrów; gmina Zambrów; powiat zambrowski</t>
  </si>
  <si>
    <t>Zambrów</t>
  </si>
  <si>
    <t xml:space="preserve">tak                                  18.03.2013r </t>
  </si>
  <si>
    <t>UCHWAŁA NR 133/XXIII/2020
RADY MIASTA ZAMBRÓW</t>
  </si>
  <si>
    <t xml:space="preserve">decyzja udzielająca  pozwolenia wodnoprawnego znak RI.6341.7.2013 z dnia 18.03.2013r </t>
  </si>
  <si>
    <t xml:space="preserve">decyzja udzialjąca pozwolenia wodnoprawnego znak RI.6341.7.2013 z dnia 18.03.2013r </t>
  </si>
  <si>
    <t>Miejska Oczyszczalnia Ścieków w Wysokiem Mazowieckiem, ul. Ludowa 136, 18-200 Wysokie Mazowieckie; gmina: Wysokie Mazowieckie, powiat: wysokomazowiecki</t>
  </si>
  <si>
    <t>Wysokie Mazowieckie</t>
  </si>
  <si>
    <t>tak                                    16.11.2015 r.</t>
  </si>
  <si>
    <t xml:space="preserve">W badanych ściekach stwierdzono przekroczenie azotu ogólnego o 11,8 mg/l (wartość dopuszczalna 15 mg/l). </t>
  </si>
  <si>
    <t>UCHWAŁA NR XXI/118/2020
RADY MIASTA WYSOKIE MAZOWIECKIE</t>
  </si>
  <si>
    <t>Przedsiębiorstwo Komunalne w Czarnej Białostockiej Sp. z o.o., ul. Piłsudskiego 62, 16-020 Czarna Białostocka (Oczyszczalnia ścieków w Czarnej Białostockiej, ul. Świerkowa 16, 16-020 Czarna Białostocka); gmina: Czarna Białostocka; powiat: białostocki</t>
  </si>
  <si>
    <t>Czarna Białostocka</t>
  </si>
  <si>
    <t xml:space="preserve">tak                                                           08.10.2015 r. </t>
  </si>
  <si>
    <t>Wartość RLM oczyszczalni została poprawiona w związku z rozbieżnością z danymi zawartymi w KPOŚK V/KPOŚK VI.</t>
  </si>
  <si>
    <t xml:space="preserve">Uchwała Nr XXIV/198/20 Rady Miejskiej w Czarnej Białostockiej z dnia 19 listopada 2020 r. w sprawie wyznaczenia granic i obszaru aglomeracji Czarna Białostocka </t>
  </si>
  <si>
    <t>Projekt techniczny oczyszczalni</t>
  </si>
  <si>
    <t>Uchwała Nr XXIV/198/20 Rady Miejskiej w Czarnej Białostockiej z dnia 19 listopada 2020 r. w sprawie wyznaczenia granic i obszaru aglomeracji Czarna Białostocka</t>
  </si>
  <si>
    <t>Oczyszczalnia Ścieków w Łapach ul. Płonkowska 44, 18-100 Łapy; gmina: Łapy; powiat: białostocki</t>
  </si>
  <si>
    <t>Łapy</t>
  </si>
  <si>
    <t xml:space="preserve">tak                                                    02.01.2017 r. </t>
  </si>
  <si>
    <t>Uchwała Nr XXIX/237/20 Rady Miejskiej w Łapach z dnia 8 grudnia 2020 r. w sprawie wyznaczenia obszaru i granic Aglomeracji Łapy</t>
  </si>
  <si>
    <t xml:space="preserve">Informacje uzyskane od osoby udzielającej informacji podczas kontroli.                </t>
  </si>
  <si>
    <t>Oczyszczalnia Ścieków w Białymstoku, ul. Produkcyjna 102; 15-680 Białystok</t>
  </si>
  <si>
    <t>Aglomeracja Białystok</t>
  </si>
  <si>
    <t>tak                                                  16.04.2020 r.</t>
  </si>
  <si>
    <t>skorygowano ze względu na omyłkowo podane dane</t>
  </si>
  <si>
    <t>przepustowość projektowa srednia z KPOŚK V/KPOŚK VI, maksymalna nie jest określona</t>
  </si>
  <si>
    <t>Miejska Oczyszczalnia  Ścieków w Dąbrowie Białostockiej, ul. Wojska Polskiego 2, 16-200 Dąbrowa Białostocka gmina: Dąbrowa Białostocka, powiat sokólski</t>
  </si>
  <si>
    <t>Dąbrowa Białostocka</t>
  </si>
  <si>
    <t xml:space="preserve">tak                                                 17.06.2016 r.                   </t>
  </si>
  <si>
    <t>Wartość przepustowości maksymalnej  została poprawiona w związku z rozbieżnością z danymi zawartymi w KPOŚK V/KPOŚK VI.</t>
  </si>
  <si>
    <t>Oczyszczalnia Miejska w Łomży Miejskie Przedsiębiorstwo Wodociągów i Kanalizacji w Łomży, ul. Zjazd 23, 18-400 Łomża; gmina: Łomża; powiat: łomżyński</t>
  </si>
  <si>
    <t>Łomża</t>
  </si>
  <si>
    <t>Brak</t>
  </si>
  <si>
    <t xml:space="preserve">tak                                                                      25 maja 2017 r. </t>
  </si>
  <si>
    <t>Wartość RLM aglomeracji została poprawiona w związku z rozbieżnością z danymi zawartymi w KPOŚK V/KPOŚK VI.</t>
  </si>
  <si>
    <t>UCHWAŁA NR 338/XXXIII/20 Rady Miasta Łomża</t>
  </si>
  <si>
    <t>Miejska Oczyszczalnia Ściekow w Kolnie, Kolonia Zabiele 1, 18-500 Kolno, Przedsiębiorstwo Usług Komunalnych w Kolnie; gmina: Kolno; powiat: kolneński</t>
  </si>
  <si>
    <t>Kolno</t>
  </si>
  <si>
    <t>tak                                                               29.01.2021 r.</t>
  </si>
  <si>
    <t>UCHWAŁA NR XV/117/20
RADY MIASTA KOLNO</t>
  </si>
  <si>
    <t>decyzja udzielająca pozwolenia wodnoprawnego BI.ZUZ.3.4210.146.2020.2021.KG  z dnia 29 stycznia 2021r.</t>
  </si>
  <si>
    <t>Miejska Oczyszczalnia Ścieków w Suwałkakch Sp. z o.o. ul. Gen. W. Sikorskiego 14, 16-400 Suwałki: gmina: Suwałki; powiat: suwalski</t>
  </si>
  <si>
    <t>Suwałki</t>
  </si>
  <si>
    <t>12 841,18</t>
  </si>
  <si>
    <t>12 235,69</t>
  </si>
  <si>
    <t>tak                                                                                                                    29.12.2016 r.</t>
  </si>
  <si>
    <t>I okres oceny - od 17.01.2019 r. do 16.01.2020 r.
II okres oceny - od 17.01.2020 r. do 16.01.2021 r.
Ilości ścieków w każdym z dwóch ocenianych okresów oszacowano na podstawie średniodobowych ilości odprowadzonych ścieków w roku 2019, 2020 i 2021.
W próbce ścieków oczyszczonych pobranej przez WIOŚ stwierdzono przekroczenie dopuszczalnego stężenia azotu ogólnego, określonego w posiadanym pozwoleniu wodnoprawnym - 16,27 mg/l przy dopuszczalnym stężeniu 10 mg/l.</t>
  </si>
  <si>
    <t>Miejska Oczyszczalnia Ścieków w Sejnach, ul. 1 go Maja 15, 16-500 Sejny; gmina: Sejny; powiat: sejneński</t>
  </si>
  <si>
    <t>Miasto Sejny</t>
  </si>
  <si>
    <t>tak                                                                                                                21.12.2012 r. (decyzja zmieniona decyzją znak OŚRL.6341.13.2013 z dnia 06.08.2013 r.)</t>
  </si>
  <si>
    <t xml:space="preserve"> I okres oceny - od 11.01.2019 r. do 10.01.2020 r.
II okres oceny - od 11.01.2020 r. do 10.01.2021 r.
Ilości ścieków w każdym z dwóch ocenianych okresów oszacowano na podstawie średniodobowych ilości odprowadzonych ścieków w roku 2019, 2020 i 2021.</t>
  </si>
  <si>
    <t>Pomorskie</t>
  </si>
  <si>
    <t>Oczyszczalnia ścieków w Jastrzębiej Górze  ul. Jantarowa           84-104 Jastrzębia Góra</t>
  </si>
  <si>
    <t>Władysławowo</t>
  </si>
  <si>
    <t>woda (Czarna Wda)</t>
  </si>
  <si>
    <t>TAK - 23.04.2012r. zmiana 14.06.2012 r.</t>
  </si>
  <si>
    <t>TAK,                         w okresie od maja do września</t>
  </si>
  <si>
    <t>AKPOŚK VI</t>
  </si>
  <si>
    <t>AKPOŚK V</t>
  </si>
  <si>
    <t>Oczyszczalnia ścieków w Pelplinie ul. Generała Maczka, 83-130 Pelplin,  gm.miejsko-wiejska Pelplin pow. tczewski</t>
  </si>
  <si>
    <t>Pelplin</t>
  </si>
  <si>
    <t>woda (Wierzyca)</t>
  </si>
  <si>
    <t>­</t>
  </si>
  <si>
    <t xml:space="preserve"> TAK - 24.04.2015 r.</t>
  </si>
  <si>
    <t>w okresie od 14.05.2019 r. do 13.05.2020 r. - wykonano 11 analiz, w kolejnym wykonano 12 analiz</t>
  </si>
  <si>
    <t>Oczyszczalnia ścieków w Tczewie ul. Czatkowska 8, 83-110 Tczew, powiat tczewski</t>
  </si>
  <si>
    <t>Tczew</t>
  </si>
  <si>
    <t>woda          (Wisła)</t>
  </si>
  <si>
    <t>Tak - 25.03.2019 r. zmiana 17.06.2019 r.</t>
  </si>
  <si>
    <t>w okresie od 20.04.2019 r. do 19.04.2020 r. – wykonano 23 analizy, w kolejnym wykonano 24 analizy</t>
  </si>
  <si>
    <t>Oczyszczalnia ścieków w Nowym Dworze Gdańskim ul.Warszawska 51, 82-100 Nowy Dwór Gdański, powiat nowodworski</t>
  </si>
  <si>
    <t>Nowy Dwór Gdański</t>
  </si>
  <si>
    <t xml:space="preserve">ziemia (szczegółowy rów melioracyjny R-JA) </t>
  </si>
  <si>
    <t>TAK- 8.05.2014 r.</t>
  </si>
  <si>
    <t xml:space="preserve">kolumna 4: RLM aglomeracji wg uchwały Rady Miejskiej w Nowym Dworze Gdańskim nr 238/XXIX/2020 z dnia 26.11.2020 r. wynosi 20326;                                                                                                         kolumna 23: przekroczenie dopuszczalnych stężeń określonych w pozwoleniu wodnoprawnym dotyczyło wskaźnika fosfor ogólny, gdzie wartość z pozwolenia tyczy się średniej rocznej wartości tego wskaźnika w ściekach            </t>
  </si>
  <si>
    <t>uchwała nr 238/XXIX/2020 Rady Miejskiej w Nowym Dworze Gdańskim z dnia 26 listopada 2020 r. w sprawie wyznaczenia obszaru i granic aglomeracji Gminy Nowy Dwór Gdański</t>
  </si>
  <si>
    <t>Oczyszczalnia ścieków w Gniewie, Ciepłe 26, 83-140 Ciepłe, gmina Gniew,  powiat tczewski</t>
  </si>
  <si>
    <t>Gniew</t>
  </si>
  <si>
    <t>woda             (Wisła)</t>
  </si>
  <si>
    <t>TAK-21.02.2014 r.</t>
  </si>
  <si>
    <t xml:space="preserve">kolumna 4: RLM aglomeracji wg uchwały Rady Miejskiej w Gniewie nr XXX/230/20 z dnia 30/.12.2020 r. wynosi 9 335;                                                                                                                    </t>
  </si>
  <si>
    <t>uchwała Rady Miejskiej w Gniewie nr XXX/230/20 z dnia 30.12.2020 r. w sprawie wyznaczenia obszaru i granic aglomeracji na terenie gminy Gniew</t>
  </si>
  <si>
    <t>Oczyszczalnia ścieków w Stegnie, ul. Gdańska 2,              82-103 Stegna, gm. Stegna, pow. nowodworski</t>
  </si>
  <si>
    <t>Stegna</t>
  </si>
  <si>
    <t>kanał „C”, łączący się z rzeką Wisłą Królewiecką</t>
  </si>
  <si>
    <t>TAK-7.12.2015 r.</t>
  </si>
  <si>
    <t>uchwała nr XX/192/20 Rady Gminy Stegna z dnia 19 listopada 2020 r. w sprawie wyznaczenia obszaru i granic aglomeracji Stegna  - 41 700</t>
  </si>
  <si>
    <t>Oczyszczalnia ścieków w Swarzewie ul. Władysławowska 84, 84-100 Swarzewo, gm. Wiejska Puck, pow. pucki</t>
  </si>
  <si>
    <t>Puck</t>
  </si>
  <si>
    <t>woda    (Morze Bałtyckie)</t>
  </si>
  <si>
    <t>TAK - 27.04.2011 r. i 7.06.2021 r.</t>
  </si>
  <si>
    <t>drugi okres obowiązywania pozwolenia został przerwany - w dniu 31.04.2021 r. wygasło pozwolenie wodnoprawne</t>
  </si>
  <si>
    <t>Oczyszczalnia ścieków w Gniewinie ul. Mostowa 1, 84-250 Gniewino, gm. Gniewino pow. wejherowski</t>
  </si>
  <si>
    <t>Gniewino</t>
  </si>
  <si>
    <t>16 000</t>
  </si>
  <si>
    <t>woda (rór melioracyjny R-15 i dalej rz. Bychowska Struga)</t>
  </si>
  <si>
    <t xml:space="preserve">TAK - 22.09.2015 r. </t>
  </si>
  <si>
    <t>Oczyszczalnia ścieków Sierakowicach ul. Lęborska, 83-340 gm. Sierakowice pow. kartuski</t>
  </si>
  <si>
    <t>Sierakowice</t>
  </si>
  <si>
    <t>woda (Czarna Woda)</t>
  </si>
  <si>
    <t>TAK - 31.10.2012</t>
  </si>
  <si>
    <t>uchwała Rady Gminy Sierakowice nr XXII/320/20 z dnia 15.12.2020 r. w sprawie wyznaczenia obszaru granic aglomeracji Sierakowice</t>
  </si>
  <si>
    <t>Oczyszczalnia ścieków w Helu, gm. Hel, pow. pucki</t>
  </si>
  <si>
    <t>Hel</t>
  </si>
  <si>
    <t>woda (Zatoka Pucka)</t>
  </si>
  <si>
    <t>TAK - 28.08.2013 r.</t>
  </si>
  <si>
    <t>uchwała nr XXI/170/20 Rady Miasta Helu z dnia 30 grudnia 2020 r. w sprawie wyznaczenia obszaru i granic aglomeracji Gminy Miejskiej Hel</t>
  </si>
  <si>
    <t xml:space="preserve">oczyszczalnia ścieków w Czarnem, </t>
  </si>
  <si>
    <t>Czarne</t>
  </si>
  <si>
    <t xml:space="preserve">TAK, 24.07.2015 r., zm. 20.03.2017 r., zm. 24.07.2020 r. </t>
  </si>
  <si>
    <t xml:space="preserve">TAK </t>
  </si>
  <si>
    <t xml:space="preserve">wymierzono opłatę podwyższoną za korzystanie z usług wodnych z przekroczeniem warunków (ilości  odprowadzanych ścieków) określonych w pozwoleniu wodnoprawnym </t>
  </si>
  <si>
    <t xml:space="preserve">decyzja - pozwolenie wodnoprawne </t>
  </si>
  <si>
    <t xml:space="preserve">oczyszczalnia w Człuchowie, ul. Kamienna 140,77-300 Człuchów </t>
  </si>
  <si>
    <t xml:space="preserve">Człuchów </t>
  </si>
  <si>
    <t>woda (Chrząstawa)</t>
  </si>
  <si>
    <t>TAK, 16.10.2012 r.</t>
  </si>
  <si>
    <t xml:space="preserve">uchwała nr XXV.216.2020 Rady Miejskiej w Człuchowie z dnia 14 grudnia 2020 r. w sprawie wyznaczenia Aglomeracji Człuchów </t>
  </si>
  <si>
    <t xml:space="preserve">omyłkowo wpisane błednie dane , z AKPOŚK V winno być projektowa wydajność oczyszczalni 35 000 </t>
  </si>
  <si>
    <t>oczyszczalnia w Dębnicy Kaszubskiej, ul.Przemysłowa 1,76-248 Dębnica Kaszubska</t>
  </si>
  <si>
    <t xml:space="preserve">Dębnica Kaszubska </t>
  </si>
  <si>
    <t>woda (Skotawa)</t>
  </si>
  <si>
    <t>TAK, 7.12.2015 r., zm. 20.01.2016 r.</t>
  </si>
  <si>
    <t>RLM aglomeracji  z AKPOŚ V -12 840 , według uchwały Rady Gminy Dębnica Kaszubska z dnia 30.12.2020 r. RLM Aglomeracji wynosi 9 258.</t>
  </si>
  <si>
    <t>Qmaxd z posiadanej decyzji - pozwolenia wodnoprawnego</t>
  </si>
  <si>
    <t xml:space="preserve">Miejskie Wodociągi Sp. z o.o. Chojnice  Plac Piastowski 27a - oczyszczalnia ścieków Igły ul. Igielska , 89-600 Chojnice </t>
  </si>
  <si>
    <t xml:space="preserve">Igły Chojnice </t>
  </si>
  <si>
    <t xml:space="preserve">woda (Struga Jarcewska położona w Zlewni Jeziora Charzykowskiego) </t>
  </si>
  <si>
    <t xml:space="preserve">TAK - 9.12.2016 r. </t>
  </si>
  <si>
    <t xml:space="preserve">NIE </t>
  </si>
  <si>
    <t>Pozwolenie wodnoprawne z dnia 9.12.2016 r., znak: OS.6341.85.2016 wydane przez Starostę Chojnickiego, zmienione decyzją z dnia 2.08.2018 r. znak: GD.ZUZ.1.421.CH.24.2018.SJ wydaną przez PGW Wody Polskie Zarząd Zlewni w Chojnicach</t>
  </si>
  <si>
    <t xml:space="preserve">Miejskie Wodociągi Bytów Sp. z o.o. ul. Adama Mickiewicza 1, 77-100 Bytów -Oczyszczalnia ścieków w Przyborzycach </t>
  </si>
  <si>
    <t xml:space="preserve">Przyborzyce </t>
  </si>
  <si>
    <t xml:space="preserve"> ziemia (dz. nr 33 obręb Dąbie, kolejnie do rowu melioracyjnego odcikiem około 200 m do rzeki Bytowej) </t>
  </si>
  <si>
    <t xml:space="preserve">TAK - 11.09.2013 r. </t>
  </si>
  <si>
    <t>Pozwolenie wodnoprawne z dnia 11.09.2013 r., znak: Oś.6341.1.11.5.2013.IV wydane przez Starostę Bytowskiego</t>
  </si>
  <si>
    <t xml:space="preserve">Pozwolenie wodnoprawne z dnia 11.09.2013 r., znak: Oś.6341.1.11.5.2013.IV wydane przez Starostę Bytowskiego </t>
  </si>
  <si>
    <t xml:space="preserve">Miejskie Przedsiębiorstwo Wodociągów i Kanalizacji Sp. z o.o. ul. Pionierów 2 84-300 Lębork - oczyszczalnia ścieków w Lęborku </t>
  </si>
  <si>
    <t xml:space="preserve">Lębork </t>
  </si>
  <si>
    <t xml:space="preserve">woda (rzeka Łeba) </t>
  </si>
  <si>
    <t xml:space="preserve">TAK -7.12.2015 r. </t>
  </si>
  <si>
    <t>Pozwolenie wodnoprawne - Decyzja Dyrektora Zarządu Zlewni w Gdańsku Państwowego Gospodarstwa Wodnego Wody Polskie z dnia 8.12.2020 r. znak:GD.ZZS.3.4032.20.2020.Akr.2</t>
  </si>
  <si>
    <t>Przepustowość średnia na podstawie AKPOŚK  V, omyłkowo wpisano wartość przepustowości maksymalnej, która prawidłowo powinna wynosić 15 000</t>
  </si>
  <si>
    <t>Wodociągi Ustka Sp. z o.o. ul. Ogrodowa 14, 76-270 Ustka</t>
  </si>
  <si>
    <t xml:space="preserve">Ustka </t>
  </si>
  <si>
    <t xml:space="preserve">woda (rzeka Słupia) </t>
  </si>
  <si>
    <t xml:space="preserve">TAK - 1.12.2015 r. </t>
  </si>
  <si>
    <t>Pozwolenie wodnoprawne - Decyzja Starosty Słupskiego z dnia 1.12.2015 r., znak: ŚR-II.6341.155.2015</t>
  </si>
  <si>
    <t>Wodociągi Słupsk Sp. z o.o. ul. Elizy Orzeszkowej 1, 76-200 Słupsk - oczyszczalnia ścieków w Słupsku ul. Sportowa 73</t>
  </si>
  <si>
    <t>Słupsk</t>
  </si>
  <si>
    <t>woda - rzeka Słupia</t>
  </si>
  <si>
    <t>TAK 31.12.2013</t>
  </si>
  <si>
    <t>uchwała nr XLVII/694/22 Rady Miejskiej w Słupsku z dnia 29 czerwca 2022 r. w sprawie zmiany uchwały Nr XXVI/420/20 Rady Miejskiej w Słupsku z dnia 21 grudnia 2020 roku w sprawie wyznaczenia obszaru i granic aglomeracji Słupsk</t>
  </si>
  <si>
    <t xml:space="preserve">dane pozyskane podczas kontroli </t>
  </si>
  <si>
    <t>Spółka Wodna Łeba - oczyszczalnia ścieków w Łebie ul. Wspólna 1, 84-360 Łeba</t>
  </si>
  <si>
    <t>Łeba</t>
  </si>
  <si>
    <t>woda - rzeka Łeba</t>
  </si>
  <si>
    <t xml:space="preserve">w sezonie: 6045                po sezonie: 3485  </t>
  </si>
  <si>
    <t xml:space="preserve">w sezonie: 6045              po sezonie:   3485 </t>
  </si>
  <si>
    <t xml:space="preserve">TAK 4.08.2021 r. </t>
  </si>
  <si>
    <t xml:space="preserve">uchwała nr XXVI/239/2020 Rady Miejskiej w Łebie z dnia 30 grudnia 2020 r. w sprawie wyznaczenia obszaru i granic aglomeracji Łeba. </t>
  </si>
  <si>
    <t>Przedsiębiorstwo Gospodarki Komunalnej Sp. z o.o. ul. Tadeusza Bielaka 8, 77-230 Kępice</t>
  </si>
  <si>
    <t>Kępice</t>
  </si>
  <si>
    <t>woda - rzeka Wieprza</t>
  </si>
  <si>
    <t>TAK 30.01.2015 r.</t>
  </si>
  <si>
    <t>Według V AKPOŚK RLM aglomeracji wynosi 10 336, na podstawie Uchwały Nr XXI/201/2020 Rady Miejskiej w Kępicach z dnia 22 grudnia 2020 r. wyznaczono aglomeracje Kępice - 7 617 RLM</t>
  </si>
  <si>
    <t xml:space="preserve">Decyzja Starosty Słupskiego Nr 78/2015 z dnia 30.01.2015 r. </t>
  </si>
  <si>
    <t>Przepustowość średnia i maksymalna z Decyzji Starosty Słupskiego Nr 78/2015 z dnia 30.01.2015 r. podane na podstawie przeliczonego Qmax.r. i Qśr.d.</t>
  </si>
  <si>
    <t>Zakład Gospodarki Komunalnej Przechlewo ul. Człuchowska 26, 77-320 Przechlewo</t>
  </si>
  <si>
    <t>Przechlewo</t>
  </si>
  <si>
    <t>ziemia (rów melioracyjny R-F 1)</t>
  </si>
  <si>
    <t>TAK 7.07.2020</t>
  </si>
  <si>
    <t>Pozwolenie wodnoprawne - Decyzja Starosty Człuchowskiego z dnia 16.03.2016 r. znak: GiIE.6341.14.2016</t>
  </si>
  <si>
    <t>Pozwolenie wodnoprawne - Decyzja Dyrektora Zarządu Zlewni w Chojnicach PGW Wody Polskie z dnia 7.07.2020 r. znak: GD.ZUZ.1.4210.CZ.5.2020.PZ</t>
  </si>
  <si>
    <t>Małopolskie</t>
  </si>
  <si>
    <t>Kraków -Płaszów,
ul. Kosiarzy 3, 33-332 Kraków, g. Kraków, pow. M. Kraków</t>
  </si>
  <si>
    <t>Kraków</t>
  </si>
  <si>
    <t>woda (Drwinia Długa )</t>
  </si>
  <si>
    <t xml:space="preserve">tak - 21.07.2017 </t>
  </si>
  <si>
    <t>1/ RLM i przepustowość wg AKPOŚK 2017
2/ jednodniowe przekroczenie Qmaxd
3/ jednorazowe przekroczenie dla azotu ogólnego (0,4 mg/l powyżej stężenia dopuszczalnego) w próbce pobranej przez CLB
4/ I okres oceny: od 9.08.2019 do 8.08.2020; II okres oceny: od 9.08.2020 do 8.08.2021</t>
  </si>
  <si>
    <t xml:space="preserve"> Skawina, 
Działkowców 1, 32-050 Skawina, g. Skawina, pow. krakowski </t>
  </si>
  <si>
    <t>Skawina</t>
  </si>
  <si>
    <t xml:space="preserve">woda (Skawinka) </t>
  </si>
  <si>
    <t>tak - 28.12.2017</t>
  </si>
  <si>
    <t>I okres oceny: od 28.12.2019 do 27.12.2020; II okres oceny: od 28.12.2020 do 27.12.2021</t>
  </si>
  <si>
    <t>Inne: UCHWAŁA NR XXIV/342/20
RADY MIEJSKIEJ W SKAWINIE
z dnia 28 października 2020 roku
w sprawie wyznaczenia obszaru i granic aglomeracji gminy Skawina</t>
  </si>
  <si>
    <t>Wadowice, 
ul. Młyńska 110, 34-100 Wadowice, g. Wadowice, pow. wiadowicki</t>
  </si>
  <si>
    <t>Wadowice</t>
  </si>
  <si>
    <t>woda
 (rz. Skawa)</t>
  </si>
  <si>
    <t>tak - 6.12.2019</t>
  </si>
  <si>
    <t>1/ RLM i przepustowość wg AKPOŚK 2017
2/ I okres oceny: od 01.01.2020 do 31.12.2020; II okres oceny: od 01.01.2021 do 31.12.2021</t>
  </si>
  <si>
    <t>Andrychów, 
ul. Stefana Batorego 68, 34-120 Andrychów, gm. Andrychów, pow. wadowicki</t>
  </si>
  <si>
    <t>Andrychów</t>
  </si>
  <si>
    <t xml:space="preserve">woda 
(Wieprzówka)  </t>
  </si>
  <si>
    <t xml:space="preserve">TAK - 13.03.2012 </t>
  </si>
  <si>
    <t xml:space="preserve">I okres oceny: 13.03.2019 – 12.03.2020; II okres oceny: 13.03.2020 – 12.03.2021	</t>
  </si>
  <si>
    <t>inne: Uchwała Nr XXIX-213-20 Rady Miejskiej w Andrychowie z dnia 26 listopada 2020 r. w sprawie w sprawie wyznaczenia obszaru i granic aglomeracji Andrychów</t>
  </si>
  <si>
    <t>Niepołomice, ul. Mariana Lutosławskiego 4, 32-005 Niepołomce, gm. Niepołomice, pow. wielicki</t>
  </si>
  <si>
    <t>Niepołomice</t>
  </si>
  <si>
    <t>woda (Wisła)</t>
  </si>
  <si>
    <t>tak - 28.11.2013</t>
  </si>
  <si>
    <t xml:space="preserve">1/ przekroczenie azotu ogólnego stwierdzone na wcześniejszej kontroli dokumentacyjnej
2/ jednorazowe przekroczenie w zakresie wskaźnika azot ogólny w próbce pobranej przez CLB
3/ I okres oceny: od 1.01.2020 do 31.12.	2020, II okres oceny: od 1.01.2021 do 31.12.2021	</t>
  </si>
  <si>
    <t xml:space="preserve"> Wolbrom, ul. Wrzosowa 18, 32-340 Wolbrom, gm. Wolbrom, pow. olkuski</t>
  </si>
  <si>
    <t>Wolbrom</t>
  </si>
  <si>
    <t xml:space="preserve">woda 
(potok Centara)   </t>
  </si>
  <si>
    <t xml:space="preserve">tak - 14.10.2010 oraz 5.03.2021 </t>
  </si>
  <si>
    <t xml:space="preserve">próbka średniodobowa </t>
  </si>
  <si>
    <t>1/ W II okresie oceny wykonano 11 z 12 wymaganych analiz jakość odprowadzanych ścieków 
2/ I okres oceny: od 06.11.2019 do 05.11.2020; II okres oceny: od 02.04.2021 do 3.04.2022</t>
  </si>
  <si>
    <t>Dobczyce
ul. Jagiellońska 45a, 32-410 Dobczyce, gm. Dobczyce, pow. myślenicki</t>
  </si>
  <si>
    <t xml:space="preserve">Dobczyce Centrum </t>
  </si>
  <si>
    <t>woda (rzeka Raba)</t>
  </si>
  <si>
    <t>tak - 31.07.2015 r.</t>
  </si>
  <si>
    <t>1/ w II okres oceny (od 21.08.2020 r. do 20.08.2021 r.) wykonano 11 z 12 wymaganych analiz
2/ I okres oceny: od 21.08.2019 do 20.08.2020;  II okres oceny: od 21.08.2020 do 20.08.2021</t>
  </si>
  <si>
    <t xml:space="preserve"> Myślenice, Słowackiego 122, 32-400 Myślenice, gm. Myślenice, pow. myślenicki</t>
  </si>
  <si>
    <t>Myślenice</t>
  </si>
  <si>
    <t>tak - 01.04.2019</t>
  </si>
  <si>
    <t>I okres oceny: od 23.04.2019 do 22.04.2020; II okres oceny: od  23.04.2020 – 22.04.2021</t>
  </si>
  <si>
    <t>Inne: Uchwała Nr 177/XXIII/2020 Rady Miejskiej w Myślenicach z dnia 26 maja 2020 r. w sprawie wyznaczenia aglomeracji Myślenice</t>
  </si>
  <si>
    <t>Kęty, 
ul. Słowackiego 37, 32-650 Kęty, gm. Kęty, pow. oświęcimski</t>
  </si>
  <si>
    <t>Kęty</t>
  </si>
  <si>
    <t>woda (rz. Soła)</t>
  </si>
  <si>
    <t xml:space="preserve">8 886,94 </t>
  </si>
  <si>
    <t>tak - 28.12.2018</t>
  </si>
  <si>
    <t>1/ RLM i przepustowość wg AKPOŚK 2017
2/ I okres: od 2.01.2019 r. do 1.01.2020 r.; II okres: od 2.01.2020 r. do 1.01.2021 r.</t>
  </si>
  <si>
    <t>Tarnów,
 ul. Czysta 13, 33-100 Tarnów</t>
  </si>
  <si>
    <t>Tarnów</t>
  </si>
  <si>
    <t>woda (rzeka Biała Tarnowska)</t>
  </si>
  <si>
    <t>tak - 27.12.2017</t>
  </si>
  <si>
    <t>I okres oceny: od 05.10.2020 do 04.10.2021; II okres oceny: od 05.10.2021 do 04.10.2022</t>
  </si>
  <si>
    <t>Brzesko      (Przemysłowa Oczyszczalnia Ścieków Carlberg Supply Company Polska S.A.)
ul. Głowackiego 63, 32-800 Brzesko, gm. Brzesko, pow. brzeski</t>
  </si>
  <si>
    <t>Brzesko</t>
  </si>
  <si>
    <t>woda (rzeka Uszwica)</t>
  </si>
  <si>
    <t>tak - 23.12.2015</t>
  </si>
  <si>
    <t>złożona z 3 próbek</t>
  </si>
  <si>
    <t>1/ przekroczenie stężeń stwierdzono w toku kontroli interwencyjnej
2/ I okres oceny: od 22.01.2020 do 21.01.2021; II okres oceny: od 22.01.2021 do 21.01.2022</t>
  </si>
  <si>
    <t>KPOŚK V oraz dane uzyskane od Zakładu (Carlsberg Supply Company S.A.)</t>
  </si>
  <si>
    <t xml:space="preserve">KPOŚK VI </t>
  </si>
  <si>
    <t xml:space="preserve"> Bochnia,
Majora Bacy 15, 32-700 Bochnia, Gmina Bochnia (miejska), pow. bocheński</t>
  </si>
  <si>
    <t>Bochnia</t>
  </si>
  <si>
    <t>tak - 04.08.2016 r.</t>
  </si>
  <si>
    <t>1/ Za I okres oceny - wykonano 20 z 24 wymaganych pomiarów, w dwóch próbkach średniodobowych stwierdzono przekroczenie dopuszczalnej wartości azotu ogólnego
2/ I okres oceny: od 27.08.2019 do 26.08.2020; II okres oceny: od 27.08.2020 do26.08.2021</t>
  </si>
  <si>
    <t xml:space="preserve">uchwała aglomeracyjna (DZ. URZ. WOJ. MAŁOPOL. z 2021, poz. 237, Ogłoszony: 08.01.2021 r.) </t>
  </si>
  <si>
    <t xml:space="preserve">KPOŚK V </t>
  </si>
  <si>
    <t>Tuchów,
 gm. Tuchów, pow. tarnowski</t>
  </si>
  <si>
    <t>Tuchów – Środkowa Biała</t>
  </si>
  <si>
    <t>tak - 24.04.2012 r. (ważne do dnia 23.04.2022 r.; od 06.05.2022 r. - nowe pozwolenie wodnoprawne)</t>
  </si>
  <si>
    <t xml:space="preserve">I okres oceny: od 11.05.2020 do 10.05.2021; II okres oceny: od 11.05.2021 do 23.04.2022	</t>
  </si>
  <si>
    <t>KPOŚK VI oraz dane uzyskane od Zakładu (Spółka Komunalna „Dorzecze Białej” Sp z o.o.)</t>
  </si>
  <si>
    <t>Dąbrowa Tarnowska</t>
  </si>
  <si>
    <t>woda (potok Breńka)</t>
  </si>
  <si>
    <t>tak - 25.09.2015</t>
  </si>
  <si>
    <t>I okres oceny: od 16.10.2020 do 15.10.2021 II okres oceny: od 16.10.2021 do 15.10.2022</t>
  </si>
  <si>
    <t xml:space="preserve">KPOŚK VI  </t>
  </si>
  <si>
    <t>Jodłownik</t>
  </si>
  <si>
    <t>woda (potok "Od Łapanowa")</t>
  </si>
  <si>
    <t>tak - 19.12.2014</t>
  </si>
  <si>
    <t xml:space="preserve">I okres oceny: od 13.01.2020 do 12.01.2021; II okres oceny: od 13.01.2021 do 12.01.2022	</t>
  </si>
  <si>
    <t>Wola Dębńska, dz. ewid. nr 999/1, 
32-852 Wola Dębińska, gm. Dębno, pow. brzeski</t>
  </si>
  <si>
    <t xml:space="preserve">Dębno </t>
  </si>
  <si>
    <t xml:space="preserve">woda (Potok Niedźwiedź) </t>
  </si>
  <si>
    <t>tak -18.05.2015</t>
  </si>
  <si>
    <t>I okres oceny: od 18.05.2020 do 17.05.2021; II okres oceny: od 18.05.2021 do 17.05.2022</t>
  </si>
  <si>
    <t>KPOŚK VI, uchwała aglomeracyjna (DZ. URZ. WOJ. 2020.8774, Ogłoszony: 30.12.2020 r.) oraz dane uzyskane od kontrolowanej jednostki</t>
  </si>
  <si>
    <t xml:space="preserve"> Maszkienice,
 dz. ewid. nr 411/1, 
32-852 Maszkienice, gm. Dębno, pow. brzeski</t>
  </si>
  <si>
    <t xml:space="preserve">ziemia, rów melioracyjny </t>
  </si>
  <si>
    <t>tak - 31.05.2013 (zmiana 10.06.2015)</t>
  </si>
  <si>
    <t>okresowy - 6-8 zrzutów w czasie doby</t>
  </si>
  <si>
    <t>tak*</t>
  </si>
  <si>
    <t xml:space="preserve">1/  przekroczony wskaźnik zawiesina ogólna
2/ I okres oceny: od 01.06.2020 do 31.05.2021; II okres oceny: od 01.06.2021 do 31.05.2022	</t>
  </si>
  <si>
    <t xml:space="preserve">KPOŚK VI, uchwała aglomeracyjna (DZ. URZ. WOJ. 2020.8774, Ogłoszony: 30.12.2020 r.) oraz dane uzyskane od kontrolowanej jednostki </t>
  </si>
  <si>
    <t>Wielogłowy,
 33-311 Wielogłowy 350, gm. Chełmiec, pow. nowosądecki</t>
  </si>
  <si>
    <t>Chełmiec</t>
  </si>
  <si>
    <t>tak - 31.03.2015</t>
  </si>
  <si>
    <t>1/podwyższona zawartość fosforu ogólnego w próbce pobranej przez CLB
1/ I okres oceny: od 01.06.2018 do 31.05.2019; II okres oceny: od 01.06.2019 do 31.05.2020</t>
  </si>
  <si>
    <t>Bartkowa - Posadowa, 
dz. ew. nr 478, 33-318 Bartkowa Posadowa, gmina Gródek nad Dunajcem, powiat nowosądecki</t>
  </si>
  <si>
    <t>Gródek nad Dunajcem</t>
  </si>
  <si>
    <t>tak -
28.08.2012</t>
  </si>
  <si>
    <t>okresowy (2 spusty)</t>
  </si>
  <si>
    <t>I okres oceny: od 31.08.2018 do 30.08.2019; II okres oceny: od 31.08.2019 do 30.08.2020</t>
  </si>
  <si>
    <t>Uchwała Nr VI/121/15 Sejmiku Województwa małopolskiego, UCHWAŁA nr  XXXII/230/2020 Rady GminyGródek nad Dunajcem</t>
  </si>
  <si>
    <t>Muszyna,
ul Lipowa dz. ew. nr 1386/10, 33-370 Muszyna, gm. Muszyna, powiat nowosądecki</t>
  </si>
  <si>
    <t>Muszyna</t>
  </si>
  <si>
    <t>tak - 30.12.2011</t>
  </si>
  <si>
    <t>1/ Naliczanie opłaty podwyższonej
2/ I okres oceny: od 30.12.2017 do 29.12.2018; II okres oceny:  od 30.12.2018 do 29.12.2019</t>
  </si>
  <si>
    <t>Uchwała Nr VI/71/15 Sejmiku Województwa małopolskiego, UCHWAŁA XXVII.315.2020 Rady Miasta i Gminy Uzdrowiskowej Muszyna</t>
  </si>
  <si>
    <t>Łęgi,
ul. Kasprowicza 35C, 34-500 Zakopane, gm. Zakopane, pow. tatrzański</t>
  </si>
  <si>
    <t>Zakopane</t>
  </si>
  <si>
    <t>tak - 19.06.2015</t>
  </si>
  <si>
    <t xml:space="preserve">I okres oceny: od 01.01.2019 do 31.12.2019; II okres oceny: od 01.01.2020 do 31.12.2020 </t>
  </si>
  <si>
    <t xml:space="preserve">Czarny Dunajec, 
dz. ewid. 4119/5, 4030/41, 4031/7, 34-470 Czarny Dunajec, gm. Czarny Dunajec, powiat nowotarski, </t>
  </si>
  <si>
    <t>Czarny Dunajec</t>
  </si>
  <si>
    <t>tak - 12.11.2015</t>
  </si>
  <si>
    <t>1/ naliczanie opłaty podwyższonej
2/ I okres oceny: od 12.11.2018 do 11.11.2019; II okres oceny: od 12.11.2019 do 11.11.20120</t>
  </si>
  <si>
    <t xml:space="preserve"> Uchwała Nr LVI/902/14 Sejmiku Województwa Małopolskiego, UCHWAŁA XXVIII/278/2020 Rady Gminy Czarny Dunajec</t>
  </si>
  <si>
    <t>Biecz, 
ul. Załawie 5, 38-240 Biecz, gm. Biecz, powiat gorlicki</t>
  </si>
  <si>
    <t>Biecz</t>
  </si>
  <si>
    <t>tak - 21.08.2015</t>
  </si>
  <si>
    <t>okresowy (6 spustów)</t>
  </si>
  <si>
    <t>1/ Naliczanie opłaty podwyższonej
2/ przekroczony azot ogólny w próbce pobranej przez CLB, ale pod uwagę bierze się wartość średnioroczną
3/ I okres oceny: od 21.08.2018 do 20.08.2019; II okres oceny: od 21.08.2019 do 20.08.2020</t>
  </si>
  <si>
    <t>Uchwała nr VI/62/15 Sejmiku Województwa Małopolskiego z dnia 23 lutego 2015 r./ KPOŚK V</t>
  </si>
  <si>
    <t>KPOKŚ V</t>
  </si>
  <si>
    <t>Szczawnica,
dz. nr ewid. 2876/9, 2873, 2874, 2876/11, 34-460 Szczawnica, gm. Szczawnica, pow. nowotarski</t>
  </si>
  <si>
    <t>Szczawnica</t>
  </si>
  <si>
    <t>tak - 09.12.2014</t>
  </si>
  <si>
    <t>I okres oeny: od 09.12.2018 do 08.12.2019; II okres oceny: od 09.12.2019 do 08.12.2020</t>
  </si>
  <si>
    <t>Uchwała nr XLVIII/334/2018 Rady Miejskiej w Szczawnicy  z dnia 26 kwietnia 2018r.</t>
  </si>
  <si>
    <t>Piwniczna - Zdrój, ul. Krakowska 26, 33-350 Piwniczna- Zdrój, gm. Piwniczna Zdrój, pow. nowosądecki</t>
  </si>
  <si>
    <t>Piwniczna-Zdrój</t>
  </si>
  <si>
    <t>tak - 08.08.2017</t>
  </si>
  <si>
    <t>I okres oeny: od 08.08.2018 do 07.08.2019; II okres oceny: od 08.08.2019 do 07.08.2020</t>
  </si>
  <si>
    <t>Uchwała Sejmiku Województwa Małopolskiego nr XVI/228/15 z dnia 23.11.2015r./ KPOŚK V</t>
  </si>
  <si>
    <t>Miejska Oczyszczalnia Ścieków   w Nowym Sączu,
ul. Wiklinowa 4, 33-300 Nowy Sącz, gm. M. Nowy Sącz, pow. nowosądecki</t>
  </si>
  <si>
    <t>Nowy Sącz</t>
  </si>
  <si>
    <t>tak - 31.12.2015</t>
  </si>
  <si>
    <t>I okres oceny: od 01.01.2019 do 31.12.2019; II okres oceny: od 01.01.2020 do 31.12.2020</t>
  </si>
  <si>
    <t>Czarna Góra,
ul. Podgórska 46, 34-530 Bukowina Tatrzańska, gm. Czarna Góra, powiat tatrzański</t>
  </si>
  <si>
    <t>Bukowina Tatrzańska</t>
  </si>
  <si>
    <t>tak - 08.05.2013</t>
  </si>
  <si>
    <t>okresowy (ok. 8 spustów)</t>
  </si>
  <si>
    <t>I okres oceny: od 08.05.2018 do 07.05.2019; II okres oceny: od 08.05.2019 do 07.05.2020</t>
  </si>
  <si>
    <t>Spyrkówka,
ul. Kasprowicza 35c, 34-500 Zakopane, gm. Zakopane  powiat tatrzański</t>
  </si>
  <si>
    <t>Gorlice M,
ul. Młyńska, 38-300 Gorlice, gm. M. Gorlice, pow. gorlicki</t>
  </si>
  <si>
    <t>Gorlice</t>
  </si>
  <si>
    <t>tak - 17.05.2016</t>
  </si>
  <si>
    <t>I okres oceny: od 17.05.2019 do 16.05.2020; II okres oceny: od 17.05.2020 do 16.05.2021</t>
  </si>
  <si>
    <t>Podrzecze,
33-386 Podegrodzie, Podrzecze, gm. Podegrodzie, pow. nowosądecki</t>
  </si>
  <si>
    <t>tak - 08.10.2014</t>
  </si>
  <si>
    <t>1/ brak badań  w zakresie wskaźnika węglowodory ropopochodne w obu okresach oceny
2/ Naliczanie opłaty podwyższonej za brak analiz w zakresie wskaźnika węglowodory ropopochodne
3/ I okres oceny: od 08.10.2019 do 07.10.2020; II okres oceny: od 08.10.2020 do 07.10.2021</t>
  </si>
  <si>
    <t>uchwała Rady Gminy Chełmiec nr XXI/500/2020 z dnia 10 grudnia 2020r.</t>
  </si>
  <si>
    <t>Stróże,
33-331 Stróże, gm. Grybów, pow. nowosądecki</t>
  </si>
  <si>
    <t>Grybów-Stróże</t>
  </si>
  <si>
    <t>tak - 18.03.2015</t>
  </si>
  <si>
    <t>1/ podwyższona zawartość azotu ogólnego w próbce pobranej przez CLB
2/ I okres oceny: od 18.03.2019 do 17.03.2020; II okres oceny: od 18.03.2020 - 17.03.2021</t>
  </si>
  <si>
    <t>Łódzkie</t>
  </si>
  <si>
    <t>Miejskie Przedsiębiorstwo Wodociągów i Kanalizacji w Zduńskiej Woli Sp. z o.o. - Miejska Oczyszczalnia Ścieków,
Tymienicka 23, 98-220 Zduńska Wola, Gmina Zduńska Wola (miejska), Powiat zduńskowolski</t>
  </si>
  <si>
    <t xml:space="preserve"> Zduńska Wola</t>
  </si>
  <si>
    <t>81105(rzeczywista)
85519 (projektowa)</t>
  </si>
  <si>
    <t xml:space="preserve">tak
Pozwolenie wodnoprawne   z dnia 28.02.2018 r. </t>
  </si>
  <si>
    <t>dane uzyskane od podmiotu w trakcie kontroli</t>
  </si>
  <si>
    <t>Przedsiębiorstwo Komunalne Sp. z o.o. w Wieluniu - oczyszczalnia ścieków,
ul. Błońska 43, 98-300 Wieluń</t>
  </si>
  <si>
    <t>Wieluń</t>
  </si>
  <si>
    <t>39 567 (rzeczywista)
85 519 projektowa</t>
  </si>
  <si>
    <t>tak
Pozwolenie wodnoprawne z dnia 30.12.2011 r.</t>
  </si>
  <si>
    <t>Rada Miasta Wieluń od 2020 r. uchwałą nie wyznaczyła obszaru i granic aglomeracji Wielunia. 
RLM w aglomeracji, na podstawie uchwały NRXIV/151/15 Sejmiku Województwa Łódzkiego z dnia 27 sierpnia 2015 r. w sprawie wyznaczenia aglomeracji Wieluń, wynosi 34 880.</t>
  </si>
  <si>
    <t>uchwała Sejmiku woj. łódzkiego z 2015r.</t>
  </si>
  <si>
    <t>Przedsiębiorstwo Komunalne S.A. - Oczyszczalnia Ścieków w Wieruszowie,
98-400 Wieruszów, Gmina Wieruszów (miejsko-wiejska), Powiat wieruszowski</t>
  </si>
  <si>
    <t>Wieruszów</t>
  </si>
  <si>
    <t>10666 (RLM rzeczywista)
33 854(RLM projektowa)</t>
  </si>
  <si>
    <t>Tak
Pozwolenie wodnoprawne z  dnia 30.11.2010 r., zm. z dn. 22.06.2011 r.</t>
  </si>
  <si>
    <t>Miejskie Przedsiębiorstwo Wodociągów i Kanalizacji Sp. z o.o., ul. Górka Kłocka 14, 98-200 Sieradz - Oczyszczalnia Ścieków w Dzigorzewie,
Dzigorzew 77, 98-200 Sieradz, Gmina Miasto Sieradz, Powiat sieradzki</t>
  </si>
  <si>
    <t>Sieradz</t>
  </si>
  <si>
    <r>
      <t>50728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(rzeczywista)
71500 (projektowa)</t>
    </r>
  </si>
  <si>
    <t>7000-9000</t>
  </si>
  <si>
    <t xml:space="preserve">tak
Pozwolenie wodnoprawne   z dnia 31.12.2015 r. </t>
  </si>
  <si>
    <t>pozwolenie wodnoprawne
dane uzyskane od podmiotu w trakcie kontroli</t>
  </si>
  <si>
    <t>Miejskie Przedsiębiorstwo Wodociągów i Kanalizacji Sp. z o.o. ul. Tylna 9, 98-100 Łask - Oczyszczalnia Ścieków w Łasku,
Kilińskiego 102 a , 98-100 Łask, Gmina Łask, Powiat łaski</t>
  </si>
  <si>
    <t>Łask</t>
  </si>
  <si>
    <t>36529 (rzeczywista)
57334 (projektowa)</t>
  </si>
  <si>
    <t xml:space="preserve">tak
Pozwolenie wodnoprawne   z dnia 28.12.2016 r. </t>
  </si>
  <si>
    <t>Zakład Wodociągów i Kanalizacji w Działoszynie Oczyszczalnia Ścieków w Działoszynie, ul. Przemysłowa 98-355 Działoszyn
gmina Działoszyn (miejsko-wiejska), powiat pajęczański</t>
  </si>
  <si>
    <t>Działoszyn</t>
  </si>
  <si>
    <t>tak
Pozwolenie wodnoprawne   z dnia 31.12.2014</t>
  </si>
  <si>
    <t>okresowy - jeden spust na godzinę</t>
  </si>
  <si>
    <t>Zakład Wodociągów i Kanalizacji w Działoszynie  Oczyszczalnia ścieków w Trębaczewie,
Trębaczew, 98-355 Działoszyn, Gmina Działoszyn (miejsko-wiejska), Powiat pajęczański</t>
  </si>
  <si>
    <t>okresowy - do 8.12.2021 r. 6 spustów na dobę,
od 9.12.2021 r. 4 spusty na dobę.</t>
  </si>
  <si>
    <t>nie pobrano</t>
  </si>
  <si>
    <t>nie dotyczy</t>
  </si>
  <si>
    <t>Z uwagi na brak możliwości poboru ścieków oczyszczonych za pomocą pobornika automatycznego oraz w związku z bezpieczeństwem pracowników CLB oraz ich uprawnieniami, CLB Oddział w Łodzi odmówił poborów ścieków oczyszczonych do badań.</t>
  </si>
  <si>
    <t>Miejski Zakład Komunalny, ul. Międzyzakładowa 3, 98-330 Pajęczno - Oczyszczalnia Ścieków w Pajęcznie</t>
  </si>
  <si>
    <t>Pajęczno</t>
  </si>
  <si>
    <t>tak
Pozwolenie wodnoprawne   z dnia 02.12.2019</t>
  </si>
  <si>
    <t>tak (przekroczenie azotu ogólnego - 23,8mg/l przy dopuszczalnej wartości 15 mg/l)</t>
  </si>
  <si>
    <t>Miejskie Przedsiębiorstwo Wodociągów i Kanalizacji w Poddębicach,
Parzęczewska 29/35, 99-200 Poddębice, Oczyszczalnia ścieków w Poddębicach</t>
  </si>
  <si>
    <t>Poddębice</t>
  </si>
  <si>
    <t>tak
Pozwolenie wodnoprawne   z dnia 16.09.2021 r. - aktualne, 
pozwolenie wodnoprawne z dnia 10.10.2011 r. -nieaktualne</t>
  </si>
  <si>
    <t>Grupowa Oczyszczalnia Ścieków w Kutnie</t>
  </si>
  <si>
    <t>Kutno</t>
  </si>
  <si>
    <t>woda rzeka Ochnia</t>
  </si>
  <si>
    <t>Pozwolenie wodnoprawne z dnia 15.11.2016r. - pozwolenie stało się prawomocne w dniu 09.12.2016r.</t>
  </si>
  <si>
    <t>Łęczyca</t>
  </si>
  <si>
    <t>woda rzeka Bzura</t>
  </si>
  <si>
    <t>Pozwolenie wodnoprawne z dnia 01.12.2014r. - pozwolenie stało się prawomocne w dniu 18.12.2013r.</t>
  </si>
  <si>
    <t>Nie                            Badanie wykonane w dniach: 14-15.11.2021 r. dla parametru  azot ogólny (odnotowano 71% redukcji, według pozwolenia wodnoprawnego wymagane 80% redukcji).</t>
  </si>
  <si>
    <t>Nie                   W dniu 02.05.2021 r. przekroczono maksymalną dobową ilość odprowadzonych ścieków – odprowadzono 6 009 m3 ścieków, według pozwolenia wodnoprawnego Qmax.d = 
6 000 m3/d.</t>
  </si>
  <si>
    <t xml:space="preserve">W próbce ścieków pobranych przez CLB na zlecenie WIOŚ w dniach 12/13.04.2022 r.    stwierdzono naruszenie warunków pozwolenia polegające na  niedostatecznej redukcji azotu ogólnego wynoszącą 49%, (według pozwolenia wodnoprawnego wymagana redukcja 80%). </t>
  </si>
  <si>
    <t>Rawskie wodociagi i Kanalizacja Sp. z o.o.</t>
  </si>
  <si>
    <t>Rawa Mazowiecka</t>
  </si>
  <si>
    <t>woda rzeka Rawka</t>
  </si>
  <si>
    <t>Pozwolenie wodnoprawne z dnia 19.12.2018r. - pozwolenie stało się prawomocne w dniu 15.01.2019r.</t>
  </si>
  <si>
    <t>WOD-KAN Sp. z o.o., Mokra Prawa 30, 96-100 Skierniewice</t>
  </si>
  <si>
    <t>Skierniewice</t>
  </si>
  <si>
    <t>woda rzeka Łupia-Skierniewka</t>
  </si>
  <si>
    <t>pozwolenie wodnoprawne z dn.05.10.2016r., zmienione pozwoleniem z dnia 08.11.2016r.</t>
  </si>
  <si>
    <t>Przedsiębiorstwo Gospodarki Komunalnej Sp. z o.o. - Oczyszczalnia Ścieków 
ul. Spacerowa 120, 
97-500 Radomsko</t>
  </si>
  <si>
    <t xml:space="preserve"> Radomsko</t>
  </si>
  <si>
    <t>tak - 13.07.2016 r.</t>
  </si>
  <si>
    <t>Oczyszczalnia Ścieków w Tomaszowie Mazowieckim, ul. Henrykowska 2/4 
97-200 Tomaszów Mazowiecki</t>
  </si>
  <si>
    <t>Tomaszów Mazowiecki</t>
  </si>
  <si>
    <t>tak-31.12.2015</t>
  </si>
  <si>
    <t>Oczyszczalnia Ścieków  ul. Łukasińskiego 26, 95-100 ZGIERZ</t>
  </si>
  <si>
    <t>Zgierz</t>
  </si>
  <si>
    <t>tak - 1) 01.04.2011 obowiązywało do 31.03.2021 2) 05.05.2021</t>
  </si>
  <si>
    <t>Grupowa Oczyszczalnia Ścieków w Łodzi Sp. z o.o.</t>
  </si>
  <si>
    <t>Łódź</t>
  </si>
  <si>
    <t>rzeka Ner</t>
  </si>
  <si>
    <t>decyzja Marszałka Województwa Łódzkiego z dnia 31 grudnia 2015r.</t>
  </si>
  <si>
    <t>MZWiK Sp. z o.o. w Głownie</t>
  </si>
  <si>
    <t>Głowno</t>
  </si>
  <si>
    <t>rzeka Mroga</t>
  </si>
  <si>
    <t>decyzja Starosty Zgierskiego z dnia 28 stycznia 2015r.</t>
  </si>
  <si>
    <t>OPK Sp. z o.o. w Ozorkowie</t>
  </si>
  <si>
    <t>Ozorków</t>
  </si>
  <si>
    <t>rzeka Bzura</t>
  </si>
  <si>
    <t>decyzja Starosty Zgierskiego z dnia 29 marca 2013r.</t>
  </si>
  <si>
    <t>PGKiM Sp. z o.o. w Aleksandrowie Łódzkim</t>
  </si>
  <si>
    <t>Aleksandrów Łódzki</t>
  </si>
  <si>
    <t>decyzja Starosty Zgierskiego z dnia 08 czerwca 2012r.</t>
  </si>
  <si>
    <t>Warmińsko-mazurskie</t>
  </si>
  <si>
    <t>Miejskie Wodociągi i Kanalizacja Sp. z o.o. -  ul. Kolejowa 17c, 13-100 Nidzica, oczyszczalnia ścieków w Tatarach, dz. nr 204 obręb Tatary, gm. Nidzica, pow. nidzicki</t>
  </si>
  <si>
    <t>Nidzica</t>
  </si>
  <si>
    <t>tak (14.12.2010 r.)</t>
  </si>
  <si>
    <t>UCHWAŁA NR XXXII/415/2020. RADY MIEJSKIEJ W NIDZICY z dnia 26 listopada 2020 r. w sprawie wyznaczenia obszaru i granic aglomeracji Nidzica</t>
  </si>
  <si>
    <t>Przedsiębiorstwo Wodociągów i Kanalizacji Sp. z o.o. w Biskupcuul. Bolesława Chrobrego 26, 11-300 Biskupiec - oczyszczalnia w m. Rzeck - dz. nr 71 obręb Rzeck, gm. Biskupiec, pow. olsztyński</t>
  </si>
  <si>
    <t>Biskupiec</t>
  </si>
  <si>
    <t>tak (31.12.2013 r.)</t>
  </si>
  <si>
    <t>Uchwała nr XXIX/174/2020 Rady Miejskiej w Biskupcu z dnia 30 grudnia 2020 r. w sprawie wyznaczenia obszaru i granic aglomeracji Biskupiec</t>
  </si>
  <si>
    <t>Przedsiębiorstwo Wodociągów i Kanalizacji Sp. z o.o., ul. Oficerska 16a, 10-218 Olsztyn, miejska oczyszczalnia ścieków przy ul. Leśnej w Olsztynie, gm. M. Olsztyn, pow. m. Olsztyn</t>
  </si>
  <si>
    <t>Olsztyn</t>
  </si>
  <si>
    <t>tak (05.06.2015 r.)</t>
  </si>
  <si>
    <t>Gospodarka Komunalna Sp. z o.o. w Olsztynku, ul. Górna 1, 11-015 Olsztynek, oczyszczalnia ścieków w Wilkowie - dz. nr 201/6 obręb Wilkowo, gm. Olsztynek, pow. olsztyński.</t>
  </si>
  <si>
    <t>Olsztynek</t>
  </si>
  <si>
    <t>tak (03.12.2013 r.)</t>
  </si>
  <si>
    <t>UCHWAŁA NR XXV-233/2020
RADY MIEJSKIEJ W OLSZTYNKU
z dnia 29 grudnia 2020 r.
w sprawie wyznaczenia obszaru i granic aglomeracji Olsztynek</t>
  </si>
  <si>
    <t>Zakład Usług Wodnych Sp. z o.o., ul. Jeziorańska 18, 11-040 Dobre Miasto, oczyszczalnia ścieków Kosyń - nr działki  - gm. Dobre Miasto, pow. olsztyński</t>
  </si>
  <si>
    <t>Dobre Miasto</t>
  </si>
  <si>
    <t>tak (18.03.2021 r.)</t>
  </si>
  <si>
    <t>Uchwała nr XXXVIII/204/2020 Rady Miejskiej w Dobrym Mieście z dnia 30 grudnia 2020 r. w sprawie wyznaczenia obszaru i granic aglomeracji Dobre Miasto.</t>
  </si>
  <si>
    <t xml:space="preserve">OPERAT WODNOPRAWNY </t>
  </si>
  <si>
    <t>Przedsiębiorstwo Wodociągów i Kanalizacji Sp. z o.o., ul. Polska 38, 12-100 Szczytno - oczyszczalnia ścieków w Nowym Gizewie - dz. nr 54/3 i 54/4 obręb Nowe Gizewo, gm. Szczytno, pow. szczycieński</t>
  </si>
  <si>
    <t>Szczytno</t>
  </si>
  <si>
    <t>nie określono w pozwoleniu</t>
  </si>
  <si>
    <t>tak (26.09.2018 r.)</t>
  </si>
  <si>
    <t>Uchwała nr XXV/187/2020 Rady Miejskiej w Szczytnie z dnia 29 grudnia 2020 r. w sprawie wyznaczenia obszaru i granic Aglomeracji Szczytno</t>
  </si>
  <si>
    <t>Pozwolenie wodnoprawne  wydane decyzją Starosty Powiatu  w Szczycińskiego  z dnia 27 listopada 2008 r., znak: Roś. 6223 - 15/2008, przedłużone na kolejny okres obowiązywania decyją  Dyrektora Zarządu Zlewni w Ostrołęce PGW Wody Polskie z  dnia 26 września 2018 r., znak: BI.ZUZ.5.421.178.2018.Ł.B</t>
  </si>
  <si>
    <t>Przedsiębiorstwo Wodociągów i Kanalizacji Sp. z o.o. w Lubawie, ul. Toruńska 18, 14-260 Lubawa, gm. Lubawa, pow. iławski</t>
  </si>
  <si>
    <t>Lubawa</t>
  </si>
  <si>
    <t>7516.8</t>
  </si>
  <si>
    <t>tak (12.03.2021 r.)</t>
  </si>
  <si>
    <t>Uchwała nr XXII/220/2020 Rady Miasta Lubawa
z dnia 18 grudnia 2020 r.
w sprawie wyznaczenia obszaru i granic aglomeracji Lubawa</t>
  </si>
  <si>
    <t>Przedsiębiorstwo Wodociągów i Kanalizacji Sp. z o.o., ul. Dąbrowskiego 24, 14-300 Morąg - oczyszczalnia ścieków w Jędrychówku - dz. nr 397/4 obręb Jędrychówko, gm. Morąg, pow. ostródzki</t>
  </si>
  <si>
    <t>Morąg</t>
  </si>
  <si>
    <t>tak (22.07.2015 r.)</t>
  </si>
  <si>
    <t>UHWAŁA NR XXI/330/20 RADY MIEJSKIEJ W MORĄGU z dnia 29 grudnia 2020 r. w sprawie wyznaczenia obszaru i granic aglomeracji Morąg</t>
  </si>
  <si>
    <t>Pozwolenie wodnoprawne udzielone decyją Starosty Ostródzkiego z dnia 02.04.2015 r., znak: RLŚ.6341.23.2015, zmienioną decyzją tego organu z dnia 22.07.2015 r., znak: RLŚ.6341.23.2015</t>
  </si>
  <si>
    <t>Przedsiębiorstwo Wodociągów i Kanalizacji Sp. z o.o. - oczyszczalnia w m. Tyrowo, Tyrowo 104, 14-100 Ostróda, gm. Ostróda, pow. ostródzki.</t>
  </si>
  <si>
    <t>Ostróda</t>
  </si>
  <si>
    <t>tak (28.12.2012 r.)</t>
  </si>
  <si>
    <t xml:space="preserve"> Uchwała nr LVI/307/2014 Rady Miejskiej w Ostródzie z dnia 30 października 2014 r. w sprawie wyznaczenia obszaru i granic aglomeracji Ostróda  </t>
  </si>
  <si>
    <t>Pozwolenie wodnoprawne wydane decyzją Starosty Ostródy  z dnia 28 grudnia 2012 r., znak: RLŚ. 6341.113.12</t>
  </si>
  <si>
    <t>Oczyszczalnia ścieków w Dziarnach, dz.ewid. nr 148 obręb 6 Dziarny, gmina Iława, powiat iławski</t>
  </si>
  <si>
    <t>Iława</t>
  </si>
  <si>
    <t>140 000</t>
  </si>
  <si>
    <t xml:space="preserve">6 850 </t>
  </si>
  <si>
    <t>14 400</t>
  </si>
  <si>
    <t>tak - 29 grudnia 2017 r.</t>
  </si>
  <si>
    <t xml:space="preserve"> Uchwała nr XXVIII/311/20 Rady Miejskiej w Iławie z dnia 30 grudnia 2020 r. w sprawie wyznaczenia obszaru i granic aglomeracji Iława</t>
  </si>
  <si>
    <t>Oczyszczalnia ścieków w Nowym Mieście Lubawskim, ul. Szkolna 5d, 13-300 Nowe Miasto Lubawskie, gmina  Nowe Miasto Lubawskie, powiat nowomiejski</t>
  </si>
  <si>
    <t>Nowe Miasto Lubawskie</t>
  </si>
  <si>
    <t>21 183</t>
  </si>
  <si>
    <t>1 600</t>
  </si>
  <si>
    <t>3 450</t>
  </si>
  <si>
    <t xml:space="preserve">tak - 01 czerwca 2018 r. </t>
  </si>
  <si>
    <t xml:space="preserve">nie stwierdzno przkrocznie Qmax rocznego </t>
  </si>
  <si>
    <t>UCHWAŁA NR XXII/143/2020
RADY MIEJSKIEJ W NOWYM MIEŚCIE LUBAWSKIM
z dnia 29 grudnia 2020 r.
w sprawie wyznaczenia obszaru i granic aglomeracji Nowe Miasto Lubawskie</t>
  </si>
  <si>
    <t>Oczyszczalnia ścieków w Działdowie, dz. nr ewid. 3856 i 3859 obręb  Działdowo, gmina Działdowo, powiat Działdowski</t>
  </si>
  <si>
    <t>Działdowo</t>
  </si>
  <si>
    <t xml:space="preserve">25 867 </t>
  </si>
  <si>
    <t>5 300</t>
  </si>
  <si>
    <t>6 880</t>
  </si>
  <si>
    <t xml:space="preserve">tak- 06 czerwca 2017 </t>
  </si>
  <si>
    <t>oceny średniej rocznej wartości azotu ogólnego nie uwzględniono poboru z dnia 18-19.02.2021 r.(II okres oceny) z uwagi na temperaturę w reaktorze biologicznym poniżej 12 °C, co potiwedzono stsowym sapraozdaniem z badań w zkrsie temperatu.</t>
  </si>
  <si>
    <t>Uchwała nr XXVI/240/21 Rady Miasta Działdowo z dnia 26 lutego 2021 r. w sprawie wyznaczenia obszaru i granic aglomeracji Działdowo</t>
  </si>
  <si>
    <t>Pozwolenie wodnoparwne wydane decyzją Starosty Działdowskiego z dnia 06 czerwca 2017 r., znak: Ro.6341.41.2017, wraz z postanowieniem o dokonaniu korekty decyzji z dnia 8 czerwca 2017 r., znak: Ro.6341.41.2017.</t>
  </si>
  <si>
    <t xml:space="preserve">Zakład Usług Komunalnych  Sp. z o.o. - ul. ul. Sienkiewicza 24, 11-600 Węgorzewo - oczyszczalnia ścieków w Węgorzewie ,gmina Węgorzewo  powiat Węgorzewski  </t>
  </si>
  <si>
    <t>Węgorzewo</t>
  </si>
  <si>
    <t>tak (01.01.2012 r.)</t>
  </si>
  <si>
    <t>Uchwała nr  XXIX/259/2020 Rady Miejskiej w Węgorzewie z dnia 25.11.2020 r., zmieniona uchwałą z dnia 30.12.2020 r. Nr XXIX/277/2020</t>
  </si>
  <si>
    <t>Pozwolenie wodnoprawne wydane decyją Starosty Węgorzewskiego, znak: WŚBI.6341.33.2012 z 12.12.2012 r., zmienione decyzją znak: WŚBI.6341.38.2015 z 29.09.2015 r., zmienione decyzją znak: WŚBI.6341.26.2017 z 27.12.2017 r.</t>
  </si>
  <si>
    <t>Przedsiębiorstwo Wodociągów i Kanalizacji Sp. z o.o. - oczyszczalnia ścieków w Piszu - Bystry 25, 11-500 Giżycko - gmina Giżycko, powiat Giżycki</t>
  </si>
  <si>
    <t>Giżycko</t>
  </si>
  <si>
    <t>tak (29.12.2017r.)</t>
  </si>
  <si>
    <t>Pozwolenie wodnoprawne wydane decyją Starosty Giżyckiego, znak: WŚ.6341.6.22.2017 z 29.12.2017 r.</t>
  </si>
  <si>
    <t>Przedsiębiorstwo Wodociągów i Kanalizacji Sp. z o.o. - ul. Żermoskiego 61, 19-500 Gołdap, gmina Gołdap, powiat Gołdapski</t>
  </si>
  <si>
    <t>Gołdap</t>
  </si>
  <si>
    <t>tak (6.09.2016 r.)</t>
  </si>
  <si>
    <t>okresowy - 8 spustów w ciągu doby</t>
  </si>
  <si>
    <t>Uchwała nr XXXI/255/2020 Rady Miejskiej w Gołdapi z dnia 29 grudnia 2020 r. w sprawie wyznaczenia obszaru i granic aglomeracji Gołdap</t>
  </si>
  <si>
    <t>Miejskie Wodociągi i Kanalizacja Sp. z o.o. - ul. Poznańska 6, 11-400 Kętrzyn - Oczyszczalnia ścieków w miejscowości Trzy Lipy</t>
  </si>
  <si>
    <t>Kętrzyn</t>
  </si>
  <si>
    <t>tak  (22.06.2015 r.)</t>
  </si>
  <si>
    <t>Uchwała nr XXXIII/238/2020 Rady Miejskiej w Kętrzynie z dnia 30 grudnia 2020 r. w sprawie wyznaczenia obszaru i granic aglomeracji Kętrzyn</t>
  </si>
  <si>
    <t xml:space="preserve">Zakład Wodociagów i Kanalizacji Sp. z o.o. 11-730 Mikołajki ul. Dąbrowskiego 7 -oczyszczalnia ścieków w Mikołajkach , gmina Mikołajki , powiat Mrągowski  </t>
  </si>
  <si>
    <t xml:space="preserve">Mikołajki </t>
  </si>
  <si>
    <t>tak (30.12.2015 r.)</t>
  </si>
  <si>
    <t>Uchwała nr XX/100/2020 Rady Miejskiej w Mikołajkach z dnia 30 listopada 2020 r. w sprawie wyznaczenia obszaru i granic aglomeracji Mikołajki</t>
  </si>
  <si>
    <t>Zakład Wodociagów i Kanalizacji Sp. z o.o. Os. Mazurskie 1A ,oczyszczalnia ścieków W Polskiej Wsi  ,gmina Mragowo, powiat Mrągowski</t>
  </si>
  <si>
    <t>Mrągowo</t>
  </si>
  <si>
    <t>4 500</t>
  </si>
  <si>
    <t xml:space="preserve">tak (22.12.2014/ 10.06.2021r.) </t>
  </si>
  <si>
    <t>Pozwolenie wodnoprawne wydane decyją Dyrektora Zarządu Zlewni w Olsztynie PGWWP z dnia10.06.2021 r.,  znak: BI.ZUZ.4210.39.2021</t>
  </si>
  <si>
    <t xml:space="preserve"> KPOŚK V</t>
  </si>
  <si>
    <t xml:space="preserve">Przediębiorstwo Wodociagów i Kanalizacji Sp. z o.o. ul. Tunelowa 17, 19-400 Olecko - oczyszczalnia ścieków w Olecku ,gmina Olecko  powiat Olecki  </t>
  </si>
  <si>
    <t>Olecko</t>
  </si>
  <si>
    <t xml:space="preserve">tak (18.12.2014 r.) </t>
  </si>
  <si>
    <t xml:space="preserve">okresowy- ok 11/12 zrzutów na dobę </t>
  </si>
  <si>
    <t>Uchwała nr BRM.0007.84.2020 Rady Miejskiej w Olecku z dnia 28 sierpnia 2020 r. w sprawie wyznaczenia obszaru i granic aglomeracji Olecko</t>
  </si>
  <si>
    <t>Przedsiębiorstwo Wodociągów i Kanalizacji Sp. z o.o. - ul. Tęczowa 2, 12-200 Pisz - oczyszczalnia ścieków w Piszu - gmina Pisz, powiat Piski</t>
  </si>
  <si>
    <t>Pisz</t>
  </si>
  <si>
    <t xml:space="preserve">tak (19.1.2011r./21.06.2021r.)  </t>
  </si>
  <si>
    <t>Uchwała nr XXIV/260/20 Rady Miejskiej w Piszu z dnia 21 grudnia 2020 r. w sprawie wyznaczenia obszaru i granic aglomeracji Pisz</t>
  </si>
  <si>
    <t xml:space="preserve">Zakład Gospodarki Komunalnej   Rucianem-Nidzie  Sp. z o.o. 12-220 Ruciane-Nida ul. Leśna 10- oczyszczalnia ścieków w Rucianem- Nidzie  ,gmina Ruciane-Nida powiat Piski  </t>
  </si>
  <si>
    <t>Ruciane-Nida</t>
  </si>
  <si>
    <t>tak (21.05.2013 r.)</t>
  </si>
  <si>
    <t>Uchwała nr XXXIII/279/2020 Rady Miejskiej Ruciane-Nida z dnia 14 grudnia 2020 r. w sprawie wyznaczenia obszaru i granic aglomeracji Ruciane-Nida</t>
  </si>
  <si>
    <t xml:space="preserve">Przedsiębiorstwo Wodociągów i Kanalizacji Sp. z o.o. - ul. Suwalska 64, 19-400 Ełk- oczyszczalnia ścieków w Nowej Wsi  Ełckiej  ,gmina Ełk , powiat Ełcki </t>
  </si>
  <si>
    <t>Ełk</t>
  </si>
  <si>
    <t xml:space="preserve">tak 03.12.2008r./ 01. 07.2019r . </t>
  </si>
  <si>
    <t>UCHWAŁA NR XXVIII.278.2021. RADY MIASTA EŁKU z dnia 24 marca 2021 r. w sprawie wyznaczenia obszaru i granic aglomeracji Ełk</t>
  </si>
  <si>
    <t>Wodociągowo - Ciepłownicza Spółka z o.o. "COWIK" - oczyszczalnia ścieków w Bartoszycach, ul. Limanowskiego 1, 11-200 Bartoszyce, gm. Bartoszyce (miejska), pow. Bartoszycki.</t>
  </si>
  <si>
    <t>Bartoszyce</t>
  </si>
  <si>
    <t>tak (24.02.2012 r.)</t>
  </si>
  <si>
    <t>UCHWAŁAY NR XXXI/194/2020
RADY MIASTA BARTOSZYCE
z dnia 1 grudnia 2020 r.
w sprawie wyznaczenia obszaru i granic aglomeracji Bartoszyce</t>
  </si>
  <si>
    <t>Wodociągi Miejskie sp. z o.o. w Braniewie, ul. Olsztyńska 10, 14-500 Braniewo, gm Braniewo (miejska), pow. Braniewski.</t>
  </si>
  <si>
    <t>Braniewo</t>
  </si>
  <si>
    <t>tak (15.01.2019 r.)</t>
  </si>
  <si>
    <t xml:space="preserve">Uchwały nr XXII/215/2020 Rady Miejskiej w Braniewie z dnia 18 grudnia 2020 r. w sprawie wyznaczenia
obszaru i granic aglomeracji Braniewo  </t>
  </si>
  <si>
    <t>informacje uzyskane od zakładu - aktualne RLM  wyliczone przez zakład (RLM rzeczywiste)
KPOŚK V-  100000 RLM</t>
  </si>
  <si>
    <t>Przedsiębiorstwo Usług Wodno-Kanalizacyjnych w Pasłęku - Jednostka Operatorska sp. z o.o., ul. Wojska Polskiego 35 C, 14-400 Pasłęk, gm. Pasłęk (miejsko-wiejska), pow. Elbląski.</t>
  </si>
  <si>
    <t>Pasłęk</t>
  </si>
  <si>
    <t>tak (14.11.2014 r.)</t>
  </si>
  <si>
    <t>UCHWAŁY NR XII/104/20
RADY MIEJSKIEJ W PASŁĘKU
z dnia 18 grudnia 2020 r.
w sprawie wyznaczenia obszaru i granic aglomeracji Pasłęk</t>
  </si>
  <si>
    <t>pozwolenia wodnoprawnego wydane decyzją Starosty Elbląskiego z dnia  14.11.2014 r,. znak: OŚROL.6341.25.12.2014.DW</t>
  </si>
  <si>
    <t>Elbląskie Przedsiębiorstwo Wodociągów i Kanalizacji sp. z o.o. w Elblągu,
ul. Rawska 2-4, 82-300 Elbląg
Zakład oczyszczalni ścieków ul. Mazurska 47, 82-300 Elbląg</t>
  </si>
  <si>
    <t>Elbląg</t>
  </si>
  <si>
    <t>tak (30.05.2014 r.)</t>
  </si>
  <si>
    <t xml:space="preserve"> Uchwały nr XV/454/2020 Rady Miejskiej w Elblągu z dnia 29 grudnia 2020 r w sprawie wyznaczenia obszaru i granic aglomeracji Elbląg</t>
  </si>
  <si>
    <t>informacje uzyskane od zakładu - aktualne RLM wyliczone przez zakład (RLM rzeczywiste) 
KPOŚK V- 181 800 RLM</t>
  </si>
  <si>
    <t>pozwolenie wodnoparwne wydane decyzją Marszałka Województwa Warmińsko-Mazurskiego  z dnia 30 maja 2014 r., 
znak: OŚ-PŚ.7322.2.6.2014</t>
  </si>
  <si>
    <t>Zakład Gospodarki Wodno-Ściekowej w Tolkmicku,
ul. Do Wałów 1, 82-340 Tolkmicko
oczyszczalnia zlokalizowana w odległości ok. 1800 m od ul. Morskiej na działkach Nr 22/29, 22/26, 22/27, 8/25, 18/1, 2/23, 2/24</t>
  </si>
  <si>
    <t>Tolkmicko</t>
  </si>
  <si>
    <t>tak (30.03.2017 r.)</t>
  </si>
  <si>
    <t>UCHWAŁY NR XXIX/213/20
RADY MIEJSKIEJ W TOLKMICKU
z dnia 26 listopada 2020 r.
w sprawie wyznaczenia obszaru i granic aglomeracji Tolkmicko</t>
  </si>
  <si>
    <t>pozwolenie wodnoparwne wydane decyzją Starosty Elbląskiego z dnia 30.03.2017 r., znak: OŚROL.6341.5.4.2017.DW
maksymalna - KPOŚK V z 2017 r.</t>
  </si>
  <si>
    <t xml:space="preserve">średnia - pozwolenie wodnoparwne wydane decyzją Starosty Elbląskiego z dnia 30.03.2017 r., znak: OŚROL.6341.5.4.2017.DW
maksymalna - KPOŚK V </t>
  </si>
  <si>
    <t>Przedsiębiorstwo Wodociągów i Kanalizacji spółka z o.o.w Lidzbarku Warmińskim,
ul. Piłsudskiego 18, 11-100 Lidzbark Warmiński oczyszczalnia ścieków  zlokalizowana  przy ul Kanałowej 26,   11-100 Lidzbark Warmiński</t>
  </si>
  <si>
    <t>Lidzbark Warmiński</t>
  </si>
  <si>
    <t xml:space="preserve">tak (26.10.2020 r.)
</t>
  </si>
  <si>
    <t>UCHWAŁY NR XXXII/220/2020
RADY MIEJSKIEJ W LIDZBARKU WARMIŃSKIM
z dnia 25 listopada 2020 r.
w sprawie wyznaczenia obszaru i granic aglomeracji Lidzbark Warmiński</t>
  </si>
  <si>
    <t>pozwolenie wodnoprawne wydane decyzją Dyrektora Zarządu Zlewni w Olsztynie  Państwowego Gospodarstwa Wodnego Wody Polskie z dnia 26.10.2020 r., znak: BI.ZUZ.4.4210.141.2020.UK</t>
  </si>
  <si>
    <t>Dolnośląskie</t>
  </si>
  <si>
    <t xml:space="preserve">1. </t>
  </si>
  <si>
    <t>Oczyszczalnia ścieków w Małuszowie,   59-424 Małuszów -Zakład Wodociągów i Kanalizacji w Jaworze, ul.Dworcowa 1, 59-400 Jawor</t>
  </si>
  <si>
    <t>Jawor</t>
  </si>
  <si>
    <t>rów R-A dopływ potoku Uszewnica</t>
  </si>
  <si>
    <t>tak - 09.12.2004 r., 21.12.2011 r., 11.10.2013 r.</t>
  </si>
  <si>
    <t>W dniu 26 listopada 2021r. Gmina Jawor rozpoczęła modernizację oczyszczalni ścieków w Małuszowie eksploatowanej przez Zakład Wodociągów i Kanalizacji w Jaworze w ramach zadania "Modernizacja oczyszczalni ścieków wraz z infrastrukturą zagospodarowania osadów" realizowanego w ramach projektu pn. "Modernizacja gospodarki wodno-ściekowej na terenie aglomeracji jaworskiej". Przewidywany termin realizacji ww. prac do 29 września 2023 r.</t>
  </si>
  <si>
    <t>uchwała nr XXI/185/2020 Rady Miejskiej w Jaworze z dnia 23 grudnia 2020 r. w sprawie wyznaczenia obszaru i granic aglomeracji Jawor</t>
  </si>
  <si>
    <t>Zgodnie z zapisem projektu Modernizacja i rozbudowa oczyszczalni ścieków według technologii „BIOGRADEX” z września 2002 r. Przedsiębiorstwa „BIOGRADEX” Sp. z o.o. w Elblągu oczyszczalnia ścieków w Małuszowie została zaprojektowana na docelową obsługę 48000 RLM, przepływ średniodobowy 6500 m3/d, przepływ maksymalny dobowy 13860 m3/d</t>
  </si>
  <si>
    <t>Oczyszczalnia ścieków w Złotoryi,  pl.Sprzymierzeńców 6, 59-500 Złotoryja - Rejonowe Przedsiębiorstwo Komunalne Spółka z ograniczoną odpowiedzialnością, Al.Miła 2, 59-500 Złotoryja</t>
  </si>
  <si>
    <t xml:space="preserve"> Złotoryja</t>
  </si>
  <si>
    <t>ciek Młynówka</t>
  </si>
  <si>
    <t>tak - 31.07.2017 r., 31.12.2020 r., 14.04.2022 r.</t>
  </si>
  <si>
    <t>zgodnie z uchwałą nr 0007.XXIV.205.2020 Rady Miejskiej Złotoryi z dnia 16 grudnia 2020 r. w sprawie wyznaczenia obszaru i granic aglomeracji Złotoryja (Dziennik Urzędowy Województwa Dolnośląskiego z 2020 r. poz. 7110)</t>
  </si>
  <si>
    <t>VI_AKPOŚK_ - zał_3</t>
  </si>
  <si>
    <t>Oczyszczalnia ścieków w Legnicy, ul.Spokojna, 59-220 Legnica, miasto Legnica, powiat legnicki</t>
  </si>
  <si>
    <t>Legnica</t>
  </si>
  <si>
    <t>woda-potok Kopanina</t>
  </si>
  <si>
    <t xml:space="preserve"> tak - 20.10.2020 r.</t>
  </si>
  <si>
    <t>W I okresie oceny (od dnia 30.04.2020 r. do dnia 10.11.2020r.) Spółka odprowadzała ścieki oczyszczone bez wymaganego pozwolenia wodnoprawnego. Obowiązujące pozwolenie wodnoprawne udzielone decyzją z dnia 20.10.2020 r. znak: WR.RUZ.4219.24.2020.ER obowiązuje od 11.11.2020 r., natomiast poprzednie pozwolenie obowiązywało do dnia 29.04.2020 r.</t>
  </si>
  <si>
    <t>Uchwała nr XXV/325/20 Rady Miejskiej Legnicy z dnia 30 listopada 2020 r. w sprawie wyznaczenia obszaru i granic aglomeracji Legnica</t>
  </si>
  <si>
    <t xml:space="preserve">Oczyszczalnia ścieków w Chocianowie,  Zacisze 32, 59-140 Chocianów- „Zakład Usług Komunalnych i Transportu Publicznego Sp. z o.o.” ul. Głogowska 14, 59-140 Chocianów </t>
  </si>
  <si>
    <t xml:space="preserve"> Chocianów</t>
  </si>
  <si>
    <t>Potok Równik</t>
  </si>
  <si>
    <t xml:space="preserve"> tak -31.10.2019 r.</t>
  </si>
  <si>
    <t>uchwała nr XXXV.229.2020 Rady Miejskiej w Chocianowie z dnia 22 grudnia 2020 r. w sprawie wyznaczenia obszaru i granic aglomeracji Chocianów (Dziennik Urzędowy Województwa Dolnośląskiego z 2020 r. poz. 7330)</t>
  </si>
  <si>
    <t xml:space="preserve"> zgodnie z zapisem „W operacie wodnoprawnym na usługi wodne – odprowadzanie ścieków oczyszczonych z miejskiej  oczyszczalni ścieków w Chocianowie” opracowanym maj-czerwiec 2019 r. Maksymalna projektowa przepustowość oczyszczalni wynosi 2400 m3/d.</t>
  </si>
  <si>
    <t>Oczyszczalnia ścieków w Lubinie, ul.Zielona 2, 59-300 Lubin, gmina Lubin, powiat lubiński</t>
  </si>
  <si>
    <t>Lubin</t>
  </si>
  <si>
    <t>woda-rzeka Zimnica</t>
  </si>
  <si>
    <t xml:space="preserve"> tak - 04.11.2016 r.</t>
  </si>
  <si>
    <t>wg projektu pn. Rozbudowa i modernizacja O.Ś. dla m.Lubin -aktualizacja z grudnia 1997 r., wykonany przez Biuro Studiów i Projektów Ochrony Wód "IMS" s.c. we Wrocławiu, projektowane RLM oczyszczalni wynosi 116666</t>
  </si>
  <si>
    <t>Uchwała nr XXII/162/20 Rady Miejskiej w Lubinie z dnia 22 grudnia 2020 r. w sprawie wyznaczenia obszaru i granic Aglomeracji Lubin</t>
  </si>
  <si>
    <t>Oczyszczalnia ścieków w Wolbromku,  Wolbromek 81, 59-420 Bolków - Zakład Gsopodarki Komunalnej, ul.Kolejowa5, 59-420 Bolków</t>
  </si>
  <si>
    <t xml:space="preserve"> Bolków</t>
  </si>
  <si>
    <t>rzeka Nysa Szalona</t>
  </si>
  <si>
    <t xml:space="preserve"> tak - 04.04.2013 r.</t>
  </si>
  <si>
    <t xml:space="preserve"> uchwała nr XXV/158/20 Rady Miejskiej w Bolkowie z dnia 30 listopada 2020 r. w sprawie wyznaczenia obszaru i granic aglomeracji Bolków (Dziennik Urzędowy Województwa Dolnośląskiego z 2020 r. poz. 6894)</t>
  </si>
  <si>
    <t xml:space="preserve"> dokumentacja techniczna „Przebudowy istniejącej oczyszczalni ścieków w miejscowości Wolbromek” z lipca 2008 r. opracowanej przez Przedsiębiorstwo Inżynierii Sanitarnej „MEKOR” Gniezno, RLM projektowe oczyszczalni ścieków w Wolbromku  wynosi 12600, docelowa  projektowa przepustowość oczyszczalni ścieków wynosi Qmaxd = 5200 m3/dobę, Qśrd = 2100 m3/dobę</t>
  </si>
  <si>
    <t>Oczyszczalnia ścieków dla m.Ścinawa, Lasowice 48, 59-330 Ścinawa, gminaŚcinawa, powiat lubiński</t>
  </si>
  <si>
    <t>Ścinawa</t>
  </si>
  <si>
    <t>woda-rzeka Ługa</t>
  </si>
  <si>
    <t xml:space="preserve"> tak - 09.10.2019 r.</t>
  </si>
  <si>
    <t>1) zgodnie z uchwałą Nr XLII/270/21 Rady Miejskiej w Ścinawie z dnia 29 lipca 2021 r. w sprawie wyznaczenia obszaru i granic aglomeracji Ścinawa wyznaczono aglomerację Ścinawa o RLM 10960; 2) analizy przedłożone przez podmiot wykonanych pomiarów jakości odprowadzanych ścieków w II okresie oceny (od 05.11.2019 r. do 04.11.2020 r.)wykazały przekroczenie średniorocznej wartości azotu ogólnego ustalonej w pozwoleniu wodnoprawnym</t>
  </si>
  <si>
    <t>Uchwała nr XXXII/202/20 Rady Miejskiej w Ścinawie z dnia 23 grudnia 2020 r. w sprawie wyznaczania obszaru i granic aglomeracji</t>
  </si>
  <si>
    <t xml:space="preserve"> Projekt wykonawczy Tom II – część technologiczno-sanitarna, pn. „Przebudowa i rozbudowa oczyszczalni ścieków w Lasowicach (Ścinawa)” wykonany przez firmę NBM Technologie Mroczka i Wspólnicy sp.j., ul. Bór 143/157, 42-202 Częstochowa z czerwca 2019 r</t>
  </si>
  <si>
    <t xml:space="preserve">8. </t>
  </si>
  <si>
    <t>Oczyszczalnia ścieków w Goliszowie, 59-225 Chojnów, gmina Chojnów, powiat legnicki</t>
  </si>
  <si>
    <t xml:space="preserve"> Chojnów</t>
  </si>
  <si>
    <t>woda -rzeka Skora</t>
  </si>
  <si>
    <t xml:space="preserve"> tak - 25.08.2009 r.</t>
  </si>
  <si>
    <t>Uchwała nr XXXIV/160/20 Rady Miejskiej Chojnowa z dnia 29 grudnia 2020 r. w sprawie wyznaczenia obszaru i granic Aglomeracji Chojnów</t>
  </si>
  <si>
    <t>Zgodnie z operatem wodnoprawnym wykonanym przez mgr Marię Łapot w lipcu 2007 r. projektowane obciążenie oczyszczalni ścieków dla miasta Chojnów w Goliszowie wyrażone w RLM wynosi 44 333 dla przepustowości oczyszczalni 8385 m3/d ścieków, Qmax.d wynoszące 9320 m3/d oraz Qmax.h wynoszące 770,4 m3/h</t>
  </si>
  <si>
    <t xml:space="preserve">9. </t>
  </si>
  <si>
    <t>Oczyszczalnia ścieków w Polkowicach  59-100 Polkowice, ul.Strefowa 11 - "Przedsiębiorstwo Gospodarki Miejskiej" Sp. z o.o.  ul.Dąbrowskiego 2, 59-100 Polkowice</t>
  </si>
  <si>
    <t xml:space="preserve"> Polkowice</t>
  </si>
  <si>
    <t>ziemia - rów "A"</t>
  </si>
  <si>
    <t xml:space="preserve"> tak - 25.11.2016 r.</t>
  </si>
  <si>
    <t xml:space="preserve"> Uchwała nr XXVI/306/20 Rady Miejskiej w Polkowicach z dnia 27 listopada 2020 r. w sprawie wyznaczenia obszaru i granic aglomeracji Polkowice (Dziennik Urzędowy Województwa Dolnośląskiego z 2020 r. poz. 6819)</t>
  </si>
  <si>
    <t xml:space="preserve"> Zgodnie z zapisem w uzasadnieniu pozwolenia wodnoprawnego - decyzji Starosty Polkowickiego z dnia 25 listopada 2016 znak: SR.6341.39.2016 Oczyszczalnia ścieków w Polkowicach zaprojektowana została na Qdmax-deszcz = 9 000 m3/d (przepływ maksymalny dobowy okresu pogody deszczowej), Qdśr = 7200 m3/d (przepływ średni dobowy),  przy stężeniach zanieczyszczeń w ściekach surowych wynoszących BZT5 = 275 mgO2/l co odpowiada wartości RLM = 33 000</t>
  </si>
  <si>
    <t xml:space="preserve">10. </t>
  </si>
  <si>
    <t>Oczyszczalnia ścieków dla m. Głogów, ul. Krochmalna 6,67-200 Głogów, miasto Głogów, powiat głogowski</t>
  </si>
  <si>
    <t>Głogów</t>
  </si>
  <si>
    <t>woda-rzeka Odra</t>
  </si>
  <si>
    <t>tak - 31.10.2017 r.</t>
  </si>
  <si>
    <t>Zgodnie z projektem budowlanym z września 2012 r. wykonanym przez Firmę Inżynierską EnCo s.j. K.Kufel, J.Synowiec ul. Chemików 1, 32-600 Oświęcim oraz LEMTECH Konsuling sp. o.o. ul. Szpitalna 40, 31-024 Kraków, projektowa przepustowość oczyszczalni wynosi Qdśr = 13 500 m3/d oraz Qhmax = 1 500 m3/h, RLM 140 000. Natomiast zgodnie z operatem wodnoprawnego opracowanym w 2017 r. przez Jerema Duma projektowana przepustowość oczyszczalni ścieków wynosi Qdśr = 15 000 m3/d oraz Qhmax = 1 500 m3/h, RLM 112 500.</t>
  </si>
  <si>
    <t>Uchwała Sejmiku Województwa Dolnośląskiego Nr XLIII/712/09 z dnia 23 lipca 2009 r. w sprawie wyznaczenia aglomeracji Głogów (Dziennik Urzędowy Województwa Dolnośląskiego z dnia 7 września 2009 r. Nr 147 poz. 2857)</t>
  </si>
  <si>
    <t xml:space="preserve">Projekt budowlany z września 2012 r. wykonanym przez Firmę Inżynierską EnCo s.j. K.Kufel, J.Synowiec ul. Chemików 1, 32-600 Oświęcim oraz LEMTECH Konsuling sp. o.o. ul. Szpitalna 40, 31-024 Kraków </t>
  </si>
  <si>
    <t>Zgodnie z projektem budowlanym z września 2012 r. wykonanym przez Firmę Inżynierską EnCo s.j. K.Kufel, J.Synowiec ul. Chemików 1, 32-600 Oświęcim oraz LEMTECH Konsuling sp. o.o. ul. Szpitalna 40, 31-024 Kraków</t>
  </si>
  <si>
    <t xml:space="preserve">11. </t>
  </si>
  <si>
    <t>Oczyszczalnia Kłodzko ul. Fabryczna 16, 57-300 Kłodzko, gmina Kłodzko, powiat kłodzki</t>
  </si>
  <si>
    <t>Kłodzko</t>
  </si>
  <si>
    <t>rzeka Nysa Kłodzka</t>
  </si>
  <si>
    <t>tak - 10.12.2019 r., zmiana 16.03.2021</t>
  </si>
  <si>
    <t>UCHWAŁA NR XXVII/238/2020
RADY MIEJSKIEJ W KŁODZKU</t>
  </si>
  <si>
    <t xml:space="preserve">12. </t>
  </si>
  <si>
    <t>Oczyszczalnia ścieków w Żarowie, ul. Przemysłowa 5, 58-130 Żarów, gmina Żarów, powiat świdnicki</t>
  </si>
  <si>
    <t>Żarów</t>
  </si>
  <si>
    <t>rzeka Strzegomka przez rów melioracyjny</t>
  </si>
  <si>
    <t>tak/21.06.2012r</t>
  </si>
  <si>
    <t>UCHWAŁA NR XXV/193/2020
RADY MIEJSKIEJ W ŻAROWIE</t>
  </si>
  <si>
    <t>RLM rzeczywiste obliczone w 2017 r- dane podmiotu</t>
  </si>
  <si>
    <t xml:space="preserve">dane podmiotu </t>
  </si>
  <si>
    <t xml:space="preserve">13. </t>
  </si>
  <si>
    <t>Oczyszczalnia ścieków Delfin, ul. Rzeczna 2, 57-200 Ząbkowice Śląskie, gmina Ząbkowice, powiat ząbkowicki</t>
  </si>
  <si>
    <t>Ząbkowice Śląskie</t>
  </si>
  <si>
    <t>rzeka Budzówka</t>
  </si>
  <si>
    <t>tak/25.01.2017 r</t>
  </si>
  <si>
    <t>nie*</t>
  </si>
  <si>
    <t>*pobór nieakredytowany</t>
  </si>
  <si>
    <t>Dziennik Urzędowy Województwa Dolnośląskiego Wrocław, dnia 1 lutego 2021 r., Poz. 528, UCHWAŁA NR XL/264/2021
RADY MIEJSKIEJ ZĄBKOWIC ŚLĄSKICH, UCHWAŁA NR XL/264/2021
RADY MIEJSKIEJ ZĄBKOWIC ŚLĄSKICH
z dnia 28 stycznia 2021 r. w sprawie wyznaczenia obszaru i granic aglomeracji Ząbkowice Śląskie</t>
  </si>
  <si>
    <t xml:space="preserve">14. </t>
  </si>
  <si>
    <t>Oczyszczalnia ścieków w Golińsku  70b 58-350 Golińsk, gmina Mieroszów, powiat wałbrzyski</t>
  </si>
  <si>
    <t>Mieroszów</t>
  </si>
  <si>
    <t>10100/4908 ( uchwała z dnia 28.01.2021 r)</t>
  </si>
  <si>
    <t>rzeka Scinawka</t>
  </si>
  <si>
    <t>tak - 04.09.2017</t>
  </si>
  <si>
    <t>*badania nieakredytowane
W tabeli omyłkowo wpisano oczyszczalnię Golińsk, której z racji zmiany RLM aglomeracji nie wlicza się do cyklu. Omyłka ta nie wpływa na realizacje cyklu jeśli chodzi o ilość skontrolowanych oczyszczalni przez Del. Wałbrzych.</t>
  </si>
  <si>
    <t>UCHWAŁA NR XXX/185/2021
RADY MIEJSKIEJ MIEROSZOWA
z dnia 28 stycznia 2021 r.
w sprawie wyznaczenia obszaru i granic Aglomeracji Mieroszów</t>
  </si>
  <si>
    <t xml:space="preserve">dane podmiotu UKŁAD PRZEKAZYWANYCH WYNIKÓW POMIARÓW ILOŚCI I JAKOŚCI ŚCIEKÓW WPROWADZANYCH 
DO WÓD LUB DO ZIEMI </t>
  </si>
  <si>
    <t xml:space="preserve">15. </t>
  </si>
  <si>
    <t>Oczyszczalnia ścieków w Strzegomiu, ul. Rybna  70 58-150 Strzegom, gmina Strzegom, powiat świdnicki</t>
  </si>
  <si>
    <t>Strzegom</t>
  </si>
  <si>
    <t>rzeka Strzegomka</t>
  </si>
  <si>
    <t>tak - 27.09.2012 r</t>
  </si>
  <si>
    <t>tak/ przekroczenie azotu i fosforu</t>
  </si>
  <si>
    <t>DZIENNIK URZĘDOWY
WOJEWÓDZTWA DOLNOŚLĄSKIEGOWrocław, dnia 4 stycznia 2021 r.Poz. 2UCHWAŁA NR 96/20
RADY MIEJSKIEJ W STRZEGOMIUz dnia 22 grudnia 2020 r.w sprawie wyznaczenia obszaru i granic Aglomeracji Strzegom</t>
  </si>
  <si>
    <t xml:space="preserve">16. </t>
  </si>
  <si>
    <t>Oczyszczalnia ścieków w Ziębicach, ul. Gazowa 57-220 Ziębice, gmina Ziębice, powiat ząbkowicki</t>
  </si>
  <si>
    <t>Ziębice</t>
  </si>
  <si>
    <t>rzeka Oława</t>
  </si>
  <si>
    <t>tak - 01.10.2012 r</t>
  </si>
  <si>
    <t>* pobór nieakredytowany</t>
  </si>
  <si>
    <t>DZIENNIK URZĘDOWY
WOJEWÓDZTWA DOLNOŚLĄSKIEGOWrocław, dnia 5 stycznia 2021 r.UCHWAŁA NR 249/VIII/2020
RADY MIEJSKIEJ W ZIĘBICACHz dnia 28 grudnia 2020 r.w sprawie wyznaczenia obszaru, wielkości i granic Aglomeracji Ziębice</t>
  </si>
  <si>
    <t xml:space="preserve">17. </t>
  </si>
  <si>
    <t>Oczyszczalnia ścieków Świdnica , Zawiszów 5, 58-100 Świdnica, gmina Świdnica, powiat świdnicki</t>
  </si>
  <si>
    <t>Świdnica</t>
  </si>
  <si>
    <t>rzeka Bystrzyca</t>
  </si>
  <si>
    <t>tak - 14.01.2020</t>
  </si>
  <si>
    <t>*przekroczenie tylko średnidobowej ilości odprowadzanych ścieków</t>
  </si>
  <si>
    <t xml:space="preserve">18. </t>
  </si>
  <si>
    <t>Oczyszczalnia ścieków w Kudowie-Zdroju Nad Potokiem 58, 57-350 Kudowa Zdrój, Gmina Kudowa-Zdrój (miejska), powiat kodzki</t>
  </si>
  <si>
    <t>Kudowa-Zdrój</t>
  </si>
  <si>
    <t>tak - 02.09.2014</t>
  </si>
  <si>
    <t>*w II okresie oceny stwierdzono przkroczenie BZT5, zawiesiny ogólnej oraz fosforu ogólnego ( dopuszczalna liczba badań z przekroczeniem zgodna z załłącznikiem nr 7 do rozporządzenia)</t>
  </si>
  <si>
    <t>DZIENNIK URZĘDOWY
WOJEWÓDZTWA DOLNOŚLĄSKIEGOWrocław, dnia 13 stycznia 2021 r.Poz. 194UCHWAŁA NR XXVIII/195/20
RADY MIEJSKIEJ KUDOWY-ZDROJUz dnia 30 grudnia 2020 r.w sprawie wyznaczenia obszaru i granic aglomeracji Kudowa-Zdrój</t>
  </si>
  <si>
    <t xml:space="preserve">19. </t>
  </si>
  <si>
    <t>Zakład Wodociągów i Kanalizacji Sp. z o.o. - Oczyszczalnia ścieków w Ścinawce Dolnej,
Ścinawka Dolna, 57-410 Ścinawka Średnia, Gmina Radków (miejsko-wiejska), Powiat kłodzki</t>
  </si>
  <si>
    <t>Nowa Ruda</t>
  </si>
  <si>
    <t>tak - 20.12.2016</t>
  </si>
  <si>
    <t>UCHWAŁA NR 230/XXIX/20
RADY MIEJSKIEJ W NOWEJ RUDZIE</t>
  </si>
  <si>
    <t xml:space="preserve">20. </t>
  </si>
  <si>
    <t>Oczyszczalnia Ścieków w Dzierżoniowie, ul. Brzegowa 144, 58-200 Dzierzoniów, Gmina Dzierzoniów (miejska), powiat Dzierżoniowski</t>
  </si>
  <si>
    <t>Dzierżoniów</t>
  </si>
  <si>
    <t>tak - 18.12.2017</t>
  </si>
  <si>
    <t>UCHWAŁA NR XXV/242/20
RADY MIEJSKIEJ DZIERŻONIOWA
z dnia 28 grudnia 2020 r.</t>
  </si>
  <si>
    <t>Projekt wykonawczy branży technologicznej pn.: „Modernizacja części ściekowej oczyszczalni ścieków w Dzierżoniowie” z listopada 2002 r. wraz z Aneksem do projektu technologicznego pn.: Aktualizacja projektu modernizacji części ściekowej oczyszczalni ścieków w Dzierżoniowie w aspekcie aktualnych przepisów” z października 2003 r.</t>
  </si>
  <si>
    <t xml:space="preserve">21. </t>
  </si>
  <si>
    <t>WPWiK Sp. z o.o. - Oczyszczalnia ścieków "Ciernie",
ul. Strzegomska 82, 58-160 Świebodzice, Gmina Świebodzice (miejska), Powiat świdnicki</t>
  </si>
  <si>
    <t>Wałbrzych</t>
  </si>
  <si>
    <t>tak - 24.08.2016</t>
  </si>
  <si>
    <t>UCHWAŁA NR XXXI/332/21
RADY MIEJSKIEJ WAŁBRZYCHA
z dnia 28 stycznia 2021 r.
w sprawie wyznaczenia obszaru i granic aglomeracji Wałbrzych</t>
  </si>
  <si>
    <t xml:space="preserve">22. </t>
  </si>
  <si>
    <t>Oczyszczalnia ścieków w Sycowie</t>
  </si>
  <si>
    <t>Syców</t>
  </si>
  <si>
    <t>tak -10 sierpnia 2015 r. data obowiązywania od 01.01.2016)</t>
  </si>
  <si>
    <t>W badaniach wykonanych na zlecenie WIOŚ wartość dla fosforu ogólnego była wyższa od określonej w pozwoleniu wodnoprawnym</t>
  </si>
  <si>
    <t>Uchwała nr XXVIII/233/2020 Rady Miejskiej w Sycowie z dnia 21 grudnia 2020 r. w sprawie wyznaczenia obszaru i granic Aglomeracji Syców</t>
  </si>
  <si>
    <t xml:space="preserve">Uchwała nr XXVIII/233/2020 Rady Miejskiej w Sycowie z dnia 21 grudnia 2020 r. w sprawie wyznaczenia obszaru i granic Aglomeracji Syców
oraz 
decyzja Starosty Powiatu Oleśnickiego znak SR.6341.53.2015 z dnia 10 sierpnia 2015 r. </t>
  </si>
  <si>
    <t xml:space="preserve">23. </t>
  </si>
  <si>
    <t>Zakład Gospodarki Komunalnej Sp. z o.o. - oczyszczalnia ścieków w Jurczycach, Jurczyce, ul. Leśna 4, 55-080 Kąty Wrocławskie, Gmina Kąty Wrocławskie (miejsko-wiejska), Powiat wrocławski</t>
  </si>
  <si>
    <t xml:space="preserve"> Kąty Wrocławskie </t>
  </si>
  <si>
    <t>Tak -pozwolenie wodnoprawne udzielone decyzją Starosty Powiatu Wrocławskiego nr 448/2013 z dnia 22 października 2013 r., znak: SP-OŚ.6341.153.2013.AR</t>
  </si>
  <si>
    <t>Na postawie wyników badań przeprowadzonych na zlecenie WIOŚ stwierdzono przekroczenia wartości wszystkich wskaźników zanieczyszczeń określonych w pozwoleniu wodnoprawnym, w tym przekroczenie BZT5 o ponad 100% i zawiesin ogólnych o ponad 150%.</t>
  </si>
  <si>
    <t>- Uchwała nr XXX/445/20 Rady Miejskiej w Kątach Wrocławskich z dnia 30 grudnia 2020 r. w sprawie wyznaczenia obszaru i granic aglomeracji Kąty Wrocławskie,
- Jest to wartość zgodna z VI AKPOŚK.</t>
  </si>
  <si>
    <t>- Decyzja Starosty Powiatu Wrocławskiego nr 448/2013 z dnia 22 października 2013 r., znak: SP-OŚ.6341.153.2013.AR,
- Jest to wartość zgodna z VI AKPOŚK.</t>
  </si>
  <si>
    <t xml:space="preserve">24. </t>
  </si>
  <si>
    <t>Gminny Zakład Gospodarki Komunalnej Trzebnica - ERGO Sp. z o.o. - Oczyszczalnia ścieków w Trzebnicy, ul. Milicka 47, 55-100 Trzebnica, Gmina Trzebnica (miejsko-wiejska), Powiat trzebnicki</t>
  </si>
  <si>
    <t>Trzebnica</t>
  </si>
  <si>
    <t>13650
/
25 400</t>
  </si>
  <si>
    <t>woda - ciek Polska Woda</t>
  </si>
  <si>
    <t>6000 w dokumentach podane jako Qśrd, w KPOŚK jako maksymalna</t>
  </si>
  <si>
    <t>2 264,8</t>
  </si>
  <si>
    <t>1 998,9</t>
  </si>
  <si>
    <t>tak - 5 lipca 2016 r.</t>
  </si>
  <si>
    <t>Rózne wartości RLM w operacie wodnoprawnym stanowiącym podstawę aktualnego pozwolenia wodnoprawnego i w uchwale Rady Miejskiej</t>
  </si>
  <si>
    <t>Uchwała nr XXII/249/20 Rady Miejskiej w Trzebnicy z dnia 30 grudnia 2020 r. w sprawie wyznaczenia obszaru i granic aglomeracji Trzebnica</t>
  </si>
  <si>
    <t>Aktualny operat wodnoprawny z czerwca 2016 r.
/  
Uchwała nr XXII/249/20 Rady Miejskiej w Trzebnicy z dnia 30 grudnia 2020 r. w sprawie wyznaczenia obszaru i granic aglomeracji Trzebnica</t>
  </si>
  <si>
    <t xml:space="preserve">Uchwała nr XXII/249/20 Rady Miejskiej w Trzebnicy z dnia 30 grudnia 2020 r. w sprawie wyznaczenia obszaru i granic aglomeracji Trzebnica
oraz
Aktualny Operat wodnoprawny z czerwca 2016 r. </t>
  </si>
  <si>
    <t xml:space="preserve">25. </t>
  </si>
  <si>
    <t>Oczyszczalnia ścieków w Twardogórze, ul. Lipowa 39, gmina Twardogóra, powiat oleśnicki</t>
  </si>
  <si>
    <t>Twardogóra</t>
  </si>
  <si>
    <t>woda, potok Skorynia</t>
  </si>
  <si>
    <t>tak - 04.06.2019</t>
  </si>
  <si>
    <t>Uchwała nr XXXI.250.2020 Rady Miejskiej w Twardogórze z dnia 21 grudnia 2020r.</t>
  </si>
  <si>
    <t>Decyzja Dyrektora Zarzadu Zlewni w Lesznie Państwowego Gospodarstwa Wodnego Wody Polskie, znak WR.ZUZ.2.421.50.2019.MM, z dnia 4 czerwca 2019r.</t>
  </si>
  <si>
    <t xml:space="preserve">26. </t>
  </si>
  <si>
    <t>Oczyszczalnia ścieków w Wołowie, ul. Powstańców Śląskich 11, gmina Wołów, powiat wołowski</t>
  </si>
  <si>
    <t>Wołów</t>
  </si>
  <si>
    <t>ziemia, rów opaskowy</t>
  </si>
  <si>
    <t>nie ustalono</t>
  </si>
  <si>
    <t>tak, 30.12.2015</t>
  </si>
  <si>
    <t>Brak możliwości poboru wynikał z wysokiego stanu rzeki Juszka, co spowodowało cofkę do rowu opaskowego i podtopienie wylotu ścieków oczyszczonych ze stawu do rowu.</t>
  </si>
  <si>
    <t>Uchwała nr XXXII/262/2021 Rady Miejskiej w Wołowie z dnia 26 lutego 2021r.</t>
  </si>
  <si>
    <t>Decyzja Nr 173/2015 Starosty Wołowskiego z dnia 30.12.2015r., znak RL.6341.26.2015</t>
  </si>
  <si>
    <t xml:space="preserve">27. </t>
  </si>
  <si>
    <t>Średzka Woda Sp. z o.o. - oczyszczalnia ścieków w Środzie Śląskiej, ul. Sikorskiego 43, 55-300 Środa Śląska, Gmina Środa Śląska (miejsko-wiejska), Powiat średzki</t>
  </si>
  <si>
    <t xml:space="preserve"> Środa Śląska </t>
  </si>
  <si>
    <t>Tak - pozwolenie wodnoprawne  udzielone decyzją Dyrektora Zarządu Zlewni we Wrocławiu Państwowego Gospodarstwa Wodnego Wody Polskie z dnia 24 maja 2021 r., znak: WR.ZUZ.5.4210.75.2021.MO</t>
  </si>
  <si>
    <t>3 x średniodobowa
4 x chwilowa</t>
  </si>
  <si>
    <t>- W czasie kontroli stwierdzono wystąpienie awarii oczyszczalni ścieków, w związku czym pobrano łącznie 3 próbki średniodobowe i 4 próbki chwilowe, a także kilkukrotnie zlecono wykonanie badań jakości wody w odbiorniku.
- W okresie objętym kontrolą wyznaczono dwa okresy obowiązywania pozwolenia wodnoprawnego wydanego decyzją Starosty Średzkiego, tj. okres od 17.01.2020 r. do 16.01.2021 r. i okres od 17.01.2021 r. do 14.06.2021 r. (niepełny z uwagi na wygaśnięcie pozwolenia wodnoprawnego), a także jeden okres obowiązywania pozwolenia wodnoprawnego udzielonego decyzją Dyrektora Zarządu Zlewni we Wrocławiu Państwowego Gospodarstwa Wodnego Wody Polskie, tj. od 15.06.2021 r do 14.06.2022 r.</t>
  </si>
  <si>
    <t>Uchwała Nr XXXV/373/20 Rady Miejskiej w Środzie Śląskiej z dnia 10 grudnia 2020 r. w sprawie wyznaczenia obszaru i granic aglomeracji Środa Śląska
- Wartość zweryfikowana na podstawie VI AKPOŚK</t>
  </si>
  <si>
    <t xml:space="preserve">28. </t>
  </si>
  <si>
    <t xml:space="preserve"> Milicz </t>
  </si>
  <si>
    <t>28 000</t>
  </si>
  <si>
    <t>Tak - pozwolenie wodnoprawne udzielone decyzją Starosty Powiatu Milickiego z dnia 18 grudnia 2017 r., znak: OŚ.6341.51.2017</t>
  </si>
  <si>
    <t>- W II okresie oceny stwierdzono przekroczenia wartości pH,
- W obu okresach oceny stwierdzono przekroczenia wartości Qmax.d</t>
  </si>
  <si>
    <t>- Zgodnie z uchwałą nr XLII/205/2020 Rady Miejskiej w Miliczu z dnia 22 grudnia 2020 r. RLM  Aglomeracji  Milicz  wynosi  17 662 (wersja obowiązująca w czasie trwania kontroli),
- Uchwała nr LVIII/298/2021 Rady Miejskiej w Miliczu z dnia 25 listopada 2021 r. w sprawie zmiany uchwały nr XLII/205/2020 wprowadziła zmiany w tym zakresie - RLM Aglomeracji Milicz równe 15 558. 
- Jest to wartość zgodna z VI AKPOŚK.</t>
  </si>
  <si>
    <t>- Uchwała nr XLII/205/2020 Rady Miejskiej w Miliczu z dnia 22 grudnia 2020 r. zmieniona uchwałą nr LVIII/298/2021 Rady Miejskiej w Miliczu z dnia 25 listopada 2021 r.
- Operat wodnoprawny
- Jest to wartość zgodna z VI AKPOŚK.</t>
  </si>
  <si>
    <t>- Decyzja Starosty Powiatu Milickiego z dnia 18 grudnia 2017 r., znak: OŚ.6341.51.2017,
- Jest to wartość zgodna z VI AKPOŚK.</t>
  </si>
  <si>
    <t xml:space="preserve">29. </t>
  </si>
  <si>
    <t>Oczyszczalnia ścieków w Żmigrodzie
ul. Wiejska 29, 55-140 Żmigród</t>
  </si>
  <si>
    <t xml:space="preserve"> Żmigród</t>
  </si>
  <si>
    <t xml:space="preserve">woda - ciek Sąsiecznica </t>
  </si>
  <si>
    <t>1 156,59</t>
  </si>
  <si>
    <t>tak - 07.11.2014 r.</t>
  </si>
  <si>
    <t>W RLM Aglomeracji wpisano błędnie 8606  - poprawnie jest 8608
I okres opisany w kontroli dokumentacyjnej nr WIOS-WROC D847/2021</t>
  </si>
  <si>
    <t>Uchwała nr 0007.XXI.294.2020 Rady Miejskiej w Żmigrodzie z dnia 26 listopada 2020 r. w sprawie wyznaczenia Aglomeracji Żmigród</t>
  </si>
  <si>
    <t xml:space="preserve">Uchwała nr 0007.XXI.294.2020 Rady Miejskiej w Żmigrodzie z dnia 26 listopada 2020 r. w sprawie wyznaczenia Aglomeracji Żmigród
oraz 
KPOŚ V </t>
  </si>
  <si>
    <t xml:space="preserve">Uchwała nr 0007.XXI.294.2020 Rady Miejskiej w Żmigrodzie z dnia 26 listopada 2020 r. w sprawie wyznaczenia Aglomeracji Żmigród 
oraz 
KPOŚ V </t>
  </si>
  <si>
    <t xml:space="preserve">30. </t>
  </si>
  <si>
    <t>Oczyszczalnia PCC Rokita SA , Brzeg Dolny, powiat wołowski</t>
  </si>
  <si>
    <t> Brzeg Dolny</t>
  </si>
  <si>
    <t> woda</t>
  </si>
  <si>
    <t>24000 </t>
  </si>
  <si>
    <t>36000 </t>
  </si>
  <si>
    <t xml:space="preserve">tak-31-12-2014r. </t>
  </si>
  <si>
    <t xml:space="preserve">przekroczenie zawiesiny ogólnej ; </t>
  </si>
  <si>
    <t>Uchwała nr XXX/193/20 Rady Miejskiej w Brzegu Dolnym z dnia 30 grudnia 2020 r. w sprawie wyznaczenia obszaru i granic Aglomeracji Brzeg Dolny</t>
  </si>
  <si>
    <t xml:space="preserve">31. </t>
  </si>
  <si>
    <t>Oczyszczalnia ścieków w Oławie
ul. Rybacka 31
55-200 Oława, gmina Oława, powiat oławski</t>
  </si>
  <si>
    <t xml:space="preserve"> Oława</t>
  </si>
  <si>
    <t>tak - 9 września 2004 r. oraz 15 grudnia 2020 r.</t>
  </si>
  <si>
    <t>RLM aglomeracji podano błędnie 36 135 - powinno być 36 136</t>
  </si>
  <si>
    <t>Uchwała nr XXXI/194/20 Rady Miejskiej w Oławie z dnia 29 grudnia 2020 r. w sprawie wyznaczenia obszaru i granic Aglomeracji Oława</t>
  </si>
  <si>
    <t>Decyzja Dyrektora Zarządu Zlewni we Wrocławiu PGW WP z dnia 15.12.2020 r., znak WR.ZUZ.5.4210.596.2020.MO
oraz 
Uchwała nr XXXI/194/20 Rady Miejskiej w Oławie z dnia 29 grudnia 2020 r. w sprawie wyznaczenia obszaru i granic Aglomeracji Oława</t>
  </si>
  <si>
    <t xml:space="preserve">32. </t>
  </si>
  <si>
    <t>Karkonoski System Wodociągów i Kanalizacji sp. z o.o., Oddział Mysłakowice - Oczyszczalnia Komunalna "Orzeł" w Mysłakowicach, gmina Mysłakowice (miejska), powiat karkonoski</t>
  </si>
  <si>
    <t>Mysłakowice</t>
  </si>
  <si>
    <t>potok Łomnica  [woda]</t>
  </si>
  <si>
    <t xml:space="preserve">1) Decyzja Dyrektora Zarządu Zlewni w Lwówku Śląskim Państwowego Gospodarstwa Wodnego Wody Polskie z dnia 23 kwietnia 2019 r. znak: WR.ZUZ.3.421.115.2019.AO            2) Decyzja  Dyrektora Zarządu Zlewni w Lwówku Śląskim Państwowego Gospodarstwa Wodnego Wody Polskie z dnia 08 maja 2020 r. znak: WR.ZUZ.3.421.541.2019.AO </t>
  </si>
  <si>
    <t xml:space="preserve"> KPOŚK VI - Uchwała nr XXX/212/20 Rady Gminy Mysłakowice z dnia 29.12.2020 r. w sprawie wyznaczenia obszaru i granic aglomeracji Mysłakowice (Dz. Urz. Woj.. Doln. z 12.01.2021 r., poz. 155)</t>
  </si>
  <si>
    <t>Pozwolenie wodnoprawne - operat wodnoprawny</t>
  </si>
  <si>
    <t>Pozwolenie wodnoprawne - operat wodnoprawny / KPOŚK VI</t>
  </si>
  <si>
    <t xml:space="preserve">33. </t>
  </si>
  <si>
    <t>Karkonoski System Wodociągów i Kanalizacji sp. z o.o., Oddział Kowary- Komunalna Oczyszczalnia Ścieków w Kowarach
ul. Jeleniogórska 39
58-530 Kowary
gmina Kowary (miejska), powiat karkonoski</t>
  </si>
  <si>
    <t>Kowary</t>
  </si>
  <si>
    <t>Jedlica [woda]</t>
  </si>
  <si>
    <t xml:space="preserve">Pozwolenia wodnoprawne wydane decyzją Dyrektora Zarządu Zlewni w Lwówku Śląskim Państwowego Gospodarstwa Wodnego Wody Polskie z dnia 3 stycznia 2019 r. oraz 14 lutego 2022 r.  </t>
  </si>
  <si>
    <t>KPOŚK VI - Uchwała nr XXXII/201/20 Rady Miejskiej w Kowarach z dnia 14 grudnia 2020 r. w sprawie wyznaczenia obszaru i granic aglomeracji Gminy Miejskiej Kowary (Dz. Urz. Woj. Doln. z 16.12.2020 r., poz. 7061)</t>
  </si>
  <si>
    <t xml:space="preserve">operat wodnoprawny/ wg KPOŚK VI RLM Oczyszczalni ścieków wynosi 33 300 </t>
  </si>
  <si>
    <t xml:space="preserve">34. </t>
  </si>
  <si>
    <t>Przedsiębiorstwo Wodociągów i Kanalizacji Sp. z o.o. w Bolesławcu - Miejska Oczyszczalnia Ścieków w Bolesławcu
ul. Łasicka 17 
59-700 Bolesławiec
gmina Bolesławiec (miejska), powiat bolesławiecki</t>
  </si>
  <si>
    <t>Bolesławiec</t>
  </si>
  <si>
    <t>Bóbr [woda]</t>
  </si>
  <si>
    <t xml:space="preserve">11 407,52 </t>
  </si>
  <si>
    <t>[tak]
Pozwolenia wodnoprawne wydane decyzjami: z dnia 17 marca 2011 r.,
i z dnia 14.01.2021 r.</t>
  </si>
  <si>
    <t>nie 
(przekroczono średniodobową ilość ścieków w ujęciu miesięcznym w czerwcu i sierpniu 2020 r. oraz w styczniu 2021 r.)</t>
  </si>
  <si>
    <t>nie 
(przekroczono średniodobową ilość ścieków w ujęciu miesięcznym w maju 2021 r)</t>
  </si>
  <si>
    <t>tak 
(podwyższona wartość fosforu)</t>
  </si>
  <si>
    <t>KPOŚK VI - Uchwała nr XXV/290/2020 Rady Miasta Bolesławiec z dnia 30 grudnia 2020 r. w sprawie wyznaczenia obszaru i granic aglomeracji Bolesławiec (Dz. Urz. Woj. Doln. z 18.01.2021 r. poz. 263)</t>
  </si>
  <si>
    <t>operat wodnoprawny z 2011 r./ wg KPOŚK VI RLM Oczyszczalni ścieków wynosi 13 000</t>
  </si>
  <si>
    <t xml:space="preserve">35. </t>
  </si>
  <si>
    <t>HYDROTECH Sp. z o.o. Oczyszczalnia ścieków w Nowogrodźcu
ul. Strzelecka
59-730 Nowogrodziec
gmina Nowogrodziec (miejsko-wiejska), powiat bolesławiecki</t>
  </si>
  <si>
    <t>Nowogrodziec</t>
  </si>
  <si>
    <t>Kwisa [woda]</t>
  </si>
  <si>
    <t>[tak]
Pozwolenie wodnoprawne wydane decyzją z dnia 11 stycznia 2000 r.</t>
  </si>
  <si>
    <t>nie (przekroczenie wartości dop. w ujęciu średniorocznym azotu ogólnego)</t>
  </si>
  <si>
    <t>nie (przekroczenie wartości dop. w lutym 2021 r. BZT5)</t>
  </si>
  <si>
    <t>tak 
(podwyższona wartość azotu ogólnego)</t>
  </si>
  <si>
    <t>KPOŚK VI - Uchwała nr XXVIII/189/20 Rady Miejskiej w Nowogrodźcu z dnia 29 września 2020 r. w sprawie wyznaczenia obszaru, wielkości i granic Aglomeracji Nowogrodziec (Dz. Urz. Woj. Doln.z 2020 r., poz. 5409)</t>
  </si>
  <si>
    <t xml:space="preserve">36. </t>
  </si>
  <si>
    <t>Szklarska Poręba</t>
  </si>
  <si>
    <t>potok Kurzacka Woda [woda]</t>
  </si>
  <si>
    <t>[tak]
Pozwolenie wodnoprawne wydane decyzją z dnia 07 grudnia 2017 r.</t>
  </si>
  <si>
    <r>
      <t>nie (przekroczenie wartości dop. w lipcu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w sierpniu 2020 r. BZT</t>
    </r>
    <r>
      <rPr>
        <vertAlign val="subscript"/>
        <sz val="12"/>
        <rFont val="Calibri"/>
        <family val="2"/>
        <charset val="238"/>
        <scheme val="minor"/>
      </rPr>
      <t>5,</t>
    </r>
    <r>
      <rPr>
        <sz val="12"/>
        <rFont val="Calibri"/>
        <family val="2"/>
        <charset val="238"/>
        <scheme val="minor"/>
      </rPr>
      <t xml:space="preserve"> CHZT, zawiesiny og.</t>
    </r>
    <r>
      <rPr>
        <vertAlign val="subscript"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oraz w ujęciu średniorocznym azotu ogólnego oraz fosforu)</t>
    </r>
  </si>
  <si>
    <t>nie (przekroczenie wartości dop. w sierpniu 2021 r. BZT5, CHZT,  oraz w ujęciu średniorocznym azotu ogólnego)</t>
  </si>
  <si>
    <t>nie
(przekroczono wartość Qmax.r ustaloną w  pozwoleniu wodnoprawnym)</t>
  </si>
  <si>
    <t>nie
(nie przekroczono wartość Qmax.r ustaloną w  pozwoleniu wodnoprawnym, natomiast w lutym, maju, lipcu, sierpniu i wrześniu 2021 roku średnia dobowa w ujęciu miesięcznym przekraczała Qśr.d ustalone w pozwoleniu wodnoprawnym )</t>
  </si>
  <si>
    <t>KPOŚK VI - Uchwała nr XXII/227/19 Rady Miejskiej w Szklarskiej Porębie z dnia 30 grudnia 2019 r. w sprawie wyznaczenia aglomeracji Szklarska Poręba (Dz. Urz. Woj. Doln.z 2020 r., poz. 668)</t>
  </si>
  <si>
    <t xml:space="preserve">37. </t>
  </si>
  <si>
    <t>Przedsiębiorstwo Gospodarki Komunalnej "SANIKOM"  Sp. z o.o.  - Oczyszczalnia Komunalna w Lubawce
ul. Polna
50-420 Lubawka
gmina Lubawka (miejsko-wiejska), powiat kamiennogórski</t>
  </si>
  <si>
    <t>Lubawka</t>
  </si>
  <si>
    <t>[tak]
Pozwolenie wodnoprawne wydane decyzją z dnia 4 sierpnia 2011 r.</t>
  </si>
  <si>
    <t>część okresu została zweryfikwowana w trakcie kontroli w 2020 r.</t>
  </si>
  <si>
    <t>KPOŚK VI - Uchwała nr XV/203/20 Rady Miejskiej w Lubawce z dnia 29 grudnia 2020 r. w sprawie wyznaczenia obszaru i granic aglomeracji Lubawka (Dz. Urz. Woj. Doln.z 2021 r., poz. 180)</t>
  </si>
  <si>
    <t>operat wodnoprawny/ wg KPOŚK VI RLM Oczyszczalni ścieków wynosi 12 426</t>
  </si>
  <si>
    <t xml:space="preserve">38. </t>
  </si>
  <si>
    <t>Miejskie Przedsiębiorstwo Wodociągów i Kanalizacji Sp. z o.o. w Kamiennej Górze -   Miejska Oczyszczalnia Ścieków w Kamiennej Górze
ul. Zamkowa 3
58-400 Kamienna Góra
gmina Kamienna Góra (miejska), powiat kamiennogórski</t>
  </si>
  <si>
    <t>Kamienna Góra</t>
  </si>
  <si>
    <t>26 584</t>
  </si>
  <si>
    <t xml:space="preserve">[tak]
Pozwolenie wodnoprawne wydane decyzją z dnia 31 grudnia 2015 r. </t>
  </si>
  <si>
    <r>
      <t>nie 
(przekroczenie wartości dop. w listopadzie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)</t>
    </r>
  </si>
  <si>
    <t>nie
(w lutym, marcu, maju, czerwcu, lipcu, sierpniu, wrześniu, październiku oraz  listopadzki 2020 r. oraz w styczniu 2021 r.  przekraczano ilość Qmaxd, obliczoną jako iloczyn Qmaxh*24h)</t>
  </si>
  <si>
    <t>nie
 (w lutym, marcu, kwietniu, maju, lipcu, sierpniu, wrześniu, listopadzie i grudniu 2021 oraz w styczniu 2022 r.  przekraczano ilość Qmaxd, obliczoną jako iloczyn Qmaxh*24h )</t>
  </si>
  <si>
    <t>KPOŚK VI - Uchwała NR XXXII/198/20
Rady Miasta Kamienna Góra
z dnia 25 listopada 2020 r.
w sprawie wyznaczenia obszaru i granic aglomeracji Kamienna Góra  (Dz. Urz. Woj. Doln.z 2020 r., poz. 6493)</t>
  </si>
  <si>
    <t xml:space="preserve">39. </t>
  </si>
  <si>
    <t>Przedsiębiorstwo Wodociągów i Kanalizacji "NYSA" - Oczyszczalnia Komunalna w Jędrzychowicach, Jędrzychowice 35A, 59-900 Jędrzychowice, Gmina Zgorzelec (miejska), Powiat zgorzelecki</t>
  </si>
  <si>
    <t>Zgorzelec</t>
  </si>
  <si>
    <t>Jędrzychowicki Potok [woda]</t>
  </si>
  <si>
    <t>[tak]
pozwolenie wodnoprawne wydane decyzją z dnia 16 lipca 2015 r.</t>
  </si>
  <si>
    <t xml:space="preserve">KAPOŚK V - Rozporządzenie Wojewody Dolnośląskiego Nr 9 z dn. 18 sierpnia 2006 r.w sprawie wyznaczenia aglomeracji: Boguszów-Gorce, Bystrzyca Kłodzka, Chwaliszów, Gromadka, Janowice Wielkie, Jawor, Kostomłoty, Lądek Zdrój, Legnica, Legnickie Pole, Lubiąż, Nowa Rura, Stronie Śląskie, Wołów, Zgorzelec  (Dz.Urz. Woj.. Doln. Z 2006r. nr 182, poz.2784) </t>
  </si>
  <si>
    <t xml:space="preserve">40. </t>
  </si>
  <si>
    <t>Lubańskie Przedsiębiorstwo Wodociągów i Kanalizacji Sp. z o.o.  – Oczyszczalnia ścieków w Lubaniu, ul. Wiejska 1 a, 59-800 Lubań, Gmina Lubań (miejska), Powiat lubański</t>
  </si>
  <si>
    <t>Lubań</t>
  </si>
  <si>
    <t>[tak]
pozwolenie wodnoprawne wydane decyzją z dnia 25 marca 2019 r.</t>
  </si>
  <si>
    <t>część okresu została zweryfikwowana w trakcie kontroli dokumentacyjnej w 2020 r.</t>
  </si>
  <si>
    <t>KPOŚK VI - Uchwała Nr XXXII/223/2020 Rady Miasta Lubań z dnia 30 grudnia 2020 r. w sprawie wyznaczenia aglomeracji Lubań (Dz. Urz. Woj. Doln. z 2021 r. poz. 245)</t>
  </si>
  <si>
    <t xml:space="preserve">41. </t>
  </si>
  <si>
    <t>Bogatyńskie Wodociągi i Oczyszczalnia S.A. – Oczyszczalnia ścieków w Bogatyni, ul.Turowska, 59-916 Bogatynia, Gmina Bogatynia (miejsko-wiejska), Powiat zgorzelecki</t>
  </si>
  <si>
    <t>Bogatynia</t>
  </si>
  <si>
    <t>Miedzianka [woda]</t>
  </si>
  <si>
    <t>[tak]
pozwolenie wodnorpawne wydane decyzją z dnia 12.06.2019 r.</t>
  </si>
  <si>
    <t>KPOŚK VI - uchwała Nr L/329/20 Rady Miejskiej w Bogatyni z dnia 30 grudnia 2020 r. w sprawie wyznaczenia obszarów i granic aglomeracji Bogatynia (Dz. Urz. Woj. Doln. z 2021 r. poz. 319)</t>
  </si>
  <si>
    <t>operat wodnoprawny/ Wg KPOŚK VI przeprustowość średnia oczyszczalni 5500, a maksymalna 10000</t>
  </si>
  <si>
    <t xml:space="preserve">42. </t>
  </si>
  <si>
    <t>Przedsiębiorstwo Wodociągów i Kanalizacji Sp. z o.o. w Bolesławcu, Oczyszczalnia Ścieków Komunalnych w Lwówku Śląskim,
Przyjaciół Żołnierza 25, 59-700 Lwówek Śląski, Gmina Lwówek Śląski (miejsko-wiejska), Powiat lwówecki</t>
  </si>
  <si>
    <t>Lwówek Śląski</t>
  </si>
  <si>
    <t>33 000 (projektowa)</t>
  </si>
  <si>
    <t>Bóbr  [woda]</t>
  </si>
  <si>
    <t xml:space="preserve">decyzja z dnia 22.10.2018 r., znak: WR.ZUZ.3.421.328.2018.MCZ Dyrektor Zarządu Zlewni w Zgorzelcu Państwowego Gospodarstwa Wodnego Wody Polskie </t>
  </si>
  <si>
    <t>część okresu została zweryfikwowana w trakcie kontroli dokumentacyjnej w 2020 r. DJ D137/2020</t>
  </si>
  <si>
    <t>KPOŚ VI - Uchwała Nr XXVII/203/20 Rady Miejskiej w Lwówku Śląskim z dnia 29 października 2020 r. w sprawie wyznaczenia obszaru i granic aglomeracji Lwówek Śląski (Dz. Urz. Woj. Doln. z 2020 r. poz. 6317)</t>
  </si>
  <si>
    <t>operat wodnoprawny/ Wg KPOŚK V RLM projektowe oczyszczalni 14 775</t>
  </si>
  <si>
    <t xml:space="preserve">43. </t>
  </si>
  <si>
    <t>Przedsiębiorstwo Wodociągów i Kanalizacji WODNIK Spółka z o.o. - Oczyszczalnia ścieków ul. LWÓWECKA,
Lwówecka 18, 58-500 Jelenia Góra, Gmina M. Jelenia Góra (miejska), Powiat m. Jelenia Góra</t>
  </si>
  <si>
    <t>Jelenia Góra</t>
  </si>
  <si>
    <t>[tak]
pozwolenie wodnoprawne wydane decyzją z dnia 12.08.2016 r.</t>
  </si>
  <si>
    <t xml:space="preserve">KPOŚK VI - Uchwała Nr 268.XXV.2020 Rady Miejskiej Jeleniej Góry z dnia 2 grudnia 2020 r. w sprawie wyznaczenia obszaru i granic aglomeracji Jelenia Góra (Dz. Urz. Woj. Doln. z 2020 r. poz. 6938). </t>
  </si>
  <si>
    <t>Lubuskie</t>
  </si>
  <si>
    <t>Oczyszczalnia ścieków „Łącza”, ul. Łężyca – Sportowa 1, 66-016 Zielona Góra, miasto Zielona Góra, powiat grodzki zielonogórski</t>
  </si>
  <si>
    <t>Zielona Góra</t>
  </si>
  <si>
    <t>tak - 20.11.2017 r.</t>
  </si>
  <si>
    <t>Oczyszczalnia ścieków w Sławie, ul. Długa 1, 67-410 Sława, gmina Sława, powiat wschowski</t>
  </si>
  <si>
    <t>Sława</t>
  </si>
  <si>
    <t>tak - 28.12.2015 r.</t>
  </si>
  <si>
    <t>Oczyszczalnia ścieków w Żaganiu, ul. Bolesława Chrobrego 44, 68-100 Żagań, miasto Żagań, powiat żagański</t>
  </si>
  <si>
    <t>Żagań</t>
  </si>
  <si>
    <t>tak - 31.12.2015 r.</t>
  </si>
  <si>
    <t>Oczyszczalnia ścieków w Nowej Soli, ul Polna, 67-100 Nowa Sól, miasto Nowa Sól, powiat nowosolski</t>
  </si>
  <si>
    <t>Nowa Sól</t>
  </si>
  <si>
    <t>tak - 27.07.2011 r. oraz 27.08.2021 r.</t>
  </si>
  <si>
    <t>Oczyszczalnia ścieków w Gubinie, ul. Spokojna 1, 66-620 Gubin, miasto Gubin, powiat krośnieński</t>
  </si>
  <si>
    <t>Gubin</t>
  </si>
  <si>
    <t>tak - 6.12.2018 r.</t>
  </si>
  <si>
    <t>Oczyszczalnia ścieków w Świebodzinie, ul. Młyńska 37, 66-200 Świebodzin, gmina Świebodzin, powiat świebodziński</t>
  </si>
  <si>
    <t>Świebodzin</t>
  </si>
  <si>
    <t>tak - 26.03.2020 r.</t>
  </si>
  <si>
    <t>Oczyszczalnia ścieków w Krośnie Odrzańskim, ul. Wiejska 10, 66-600 Krosno Odrzańśkie, gmina Krosno Odrzańskie, powiat krośnieński</t>
  </si>
  <si>
    <t>Krosno Odrzańskie</t>
  </si>
  <si>
    <t>tak - 11.09.2015 r.</t>
  </si>
  <si>
    <t>W dniu 9/10.06.2021 r. została pobrana próba średniodobowa ścieków odprowadzanych do odbiornika. Po przeanalizowaniu sprawozdania nr 533/ZG/2021 stwierdzono, że wystąpiło przekroczenie dla wskaźników: BZT5 o 3,4 mg O2/l oraz zawiesiny ogólne o 8 mg/l. Natomiast dla pozostałych wskaźników próba spełnia wymogi określone w ww. pozwoleniu wodnoprawnym.</t>
  </si>
  <si>
    <t>Oczyszczalnia ścieków w Podbrzeziu Dolnym, działka nr 1192/2 o. Podbrzezie Dolne, 67-120 Kożuchów, gmina Kożuchów, powiat nowosolski</t>
  </si>
  <si>
    <t>Kożuchów</t>
  </si>
  <si>
    <t>tak - 14.02.2013 r.</t>
  </si>
  <si>
    <t>Oczyszczalnia ścieków w Lubsku, ul. Paderewskiego 20, 68-300 Lubsko, gmina Lubsko, powiat żarski</t>
  </si>
  <si>
    <t>Lubsko</t>
  </si>
  <si>
    <t>tak - 2.10 2015 r.</t>
  </si>
  <si>
    <t>W dniu 12/13.05.2021 r. została pobrana próba średniodobowa ścieków odprowadzanych do odbiornika. Po przeanalizowaniu sprawozdania nr 444/ZG/2021 stwierdzono, że wystąpiło przekroczenie dla wskaźnika BZT5 o 0,4 mg O2/l. Natomiast dla pozostałych wskaźników próba spełnia wymogi określone w ww. pozwoleniu wodnoprawnym.</t>
  </si>
  <si>
    <t>Oczyszczalnia ścieków w Nowym Świecie, działka nr 117/10 o. Nowy Świat, 66-100 Sulechów, gmina Sulechów, powiat zielonogórski</t>
  </si>
  <si>
    <t>Sulechów</t>
  </si>
  <si>
    <r>
      <t>W dniu 19/20.05.2021 r. została pobrana próba średniodobowa ścieków odprowadzanych do odbiornika. Po przeanalizowaniu sprawozdania nr 466/ZG/2021 stwierdzono, że wystąpiło przekroczenie dla wskaźnika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 xml:space="preserve"> o 3,4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/l. Natomiast dla pozostałych wskaźników próba spełnia wymogi określone w ww. pozwoleniu wodnoprawnym.</t>
    </r>
  </si>
  <si>
    <t>Oczyszczalnia ścieków we Wschowie, ul. Kazimierza Wielkiego 24, 67-400 Wschowa, gmina Wschowa, powiat wschowski</t>
  </si>
  <si>
    <t>Wschowa</t>
  </si>
  <si>
    <t>tak - 26.10.2020 r.</t>
  </si>
  <si>
    <t>Oczyszczalnia ścieków w Wiechlicach, ul. Akacjowa, 67-300 Szprotawa, gmina Szprotawa, powiat żagański</t>
  </si>
  <si>
    <t>Szprotawa</t>
  </si>
  <si>
    <t>tak - 8.09.2014 r.</t>
  </si>
  <si>
    <t>Oczyszczalnia ścieków w Żarach, ul. Żurawia 19, 68-200 Żary, miasto Żary, powiat żarski</t>
  </si>
  <si>
    <t>Żary</t>
  </si>
  <si>
    <t>tak - 25.11.2015 r.</t>
  </si>
  <si>
    <r>
      <t>W dniu 17/18.02.2021 r. została pobrana próba średniodobowa ścieków odprowadzanych do odbiornika. Po przeanalizowaniu sprawozdania nr 171/ZG/2021 stwierdzono, że próba nie spełnia wymogów określone w ww. pozwoleniu wodnoprawnym, w zakresie wskaźników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ChZT-Cr oraz zawiesiny ogólne. Stwierdzić należy, że w dobie poboru próbki padał deszcz oraz nastąpiło gwałtowne ocieplenie, które spowodowało nagły napływ wód roztopowych, który zwiększył dopływ ścieków do oczyszczalni na poziomie 9171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 xml:space="preserve"> ścieków w ciągu doby (wg odczytów licznika). Aktualnie technologia oczyszczania ścieków ustawiona jest dla przepływu średniego na poziomie 4000 m3. Jak wynika z przedłożonych odczytów przepływomierza dla roku 2020, średnia dobowa ilość ścieków odprowadzonych do odbiornika wyniosła 4480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Natomiast po przeanalizowaniu przepływów dobowych w roku 2020 stwierdzono, że w okresach bezopadowych w 268 dobach przepływ wynosił nie więcej niż 4500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Zgodnie z § 6 ust. 3 rozporządzenia Ministra Środowiska z dnia 18 listopada 2014 r. w sprawie warunków, jakie należy spełnić przy wprowadzaniu ścieków do wód lub do ziemi oraz w sprawie substancji szczególnie szkodliwych dla środowiska wodnego, w ocenie, czy ścieki komunalne spełniają wymagane warunki, nie uwzględnia się przekroczeń najwyższych dopuszczalnych wartości wskaźników zanieczyszczeń, jeżeli są następstwem intensywnych opadów wywołujących co najmniej dwukrotny wzrost maksymalnego odpływu ścieków z oczyszczalni ścieków komunalnych określonego dla okresu bezopadowego. W związku z powyższym, ze względu na ponad dwukrotne przekroczenie ilości odprowadzanych ścieków w dobie poboru próby w stosunku do średniego odpływu ścieków w okresach bezopadowych, nie uwzględniono wyników dla pobranej próby w dobie 17/18.02.2021 r.</t>
    </r>
  </si>
  <si>
    <t>Gorzowska Oczyszczalnia Ścieków, ul. Kostrzyńska 158, 66-400 Gorzów Wielkopolski, miasto Gorzów Wielkopolski</t>
  </si>
  <si>
    <t>Gorzów Wielkopolski</t>
  </si>
  <si>
    <t>tak - 13.03.2015 r.</t>
  </si>
  <si>
    <t>Oczyszczalnia ścieków OBRA, Święty Wojciech 46, 66-300 Międzyrzecz</t>
  </si>
  <si>
    <t>Międzyrzecz</t>
  </si>
  <si>
    <t>Oczyszczalnia ścieków w Sulęcinie, ul. Daszyńskiego 58, 69-200 Sulęcin</t>
  </si>
  <si>
    <t>Sulęcin</t>
  </si>
  <si>
    <t>tak - 29.07.2020 r.</t>
  </si>
  <si>
    <t>Uchwała nr XXXIII/263/20 Rady Miejskiej w Sulęcinie z dnia 30 listopada 2020 r. w sprawie wyznaczenia obszaru i granic aglomeracji Sulęcin</t>
  </si>
  <si>
    <t>Oczyszczalnia ścieków w Drezdenku, ul. Łąkowa, 66-530 Drezdenko</t>
  </si>
  <si>
    <t>Drezdenko</t>
  </si>
  <si>
    <t>1502.95</t>
  </si>
  <si>
    <t>Uchwała Rady
Miejskiej w Drezdenku z dnia 21 grudnia 2020 r. NR XXXIW196/2020</t>
  </si>
  <si>
    <t>Oczyszczalnia ścieków Kostrzyn nad Odrą, ul. Włoska 6, 66-470 Kostrzyn nad Odrą</t>
  </si>
  <si>
    <t>Kostrzyn nad Odrą</t>
  </si>
  <si>
    <t>tak -  23.07.2015 r.</t>
  </si>
  <si>
    <t>Oczyszczalnia ścieków w Białczyku, Białczyk 81, 66-460 Witnica</t>
  </si>
  <si>
    <t>Witnica</t>
  </si>
  <si>
    <t xml:space="preserve">tak - 02.11.2010 r.
tak - 21.12.2020 r. </t>
  </si>
  <si>
    <t>W okresie od 02.11.2020 r. do 20.12.2020 r. ścieki były odprowadzane bez pozwolenia wodnoprawnego.</t>
  </si>
  <si>
    <t>Miejska Oczyszczalnia Ścieków w Słubicach, ul. Żurawia 10, 69-100 Słubice</t>
  </si>
  <si>
    <t>Słubice</t>
  </si>
  <si>
    <t>tak - 14.11.2016</t>
  </si>
  <si>
    <t>okresowy-liczba zrzutów od 6 do 8</t>
  </si>
  <si>
    <t xml:space="preserve">chwilowa </t>
  </si>
  <si>
    <t>Uchwała nr XXVI/272/2020 Rady Miejskiej w Słubicach z dnia 26 listopada 2020 r. w sprawie wyznaczenia obszaru i granic aglomeracji Słubice</t>
  </si>
  <si>
    <t>Miejska Oczyszczalnia Ścieków w Strzelcach Krajeńskich, ul. Strumykowa 5, 66-500 Strzelce Krajeńskie</t>
  </si>
  <si>
    <t>Strzelce Krajeńskie</t>
  </si>
  <si>
    <t>tak - 03.01.2011 r.
tak - 29.01.2021 r.</t>
  </si>
  <si>
    <t>W okresie od 03.01.2021 r. do 29.01.2021 r. ścieki były odprowadzane bez pozwolenia wodnoprawnego.</t>
  </si>
  <si>
    <t>Miejska Oczyszczalnia Ścieków w Skwierzynie, działki: 106, 114, 115/2 obręb Skwierzyna, 66-440 Skwierzyna</t>
  </si>
  <si>
    <t>Skwierzyna</t>
  </si>
  <si>
    <t xml:space="preserve"> RLM aglomeracji jest poniżej 10000, co nie było znane na etapie planowania kontroli. Uchwała Rady Miejskiej w Skwierzynie zmniejszająca RLM Aglomeracji (z 10296) jest z dnia 17.12.2020 r. </t>
  </si>
  <si>
    <t>Świętokrzyskie</t>
  </si>
  <si>
    <t>Oczyszczalnia ścieków „Sitkówka”, 
ul. Przemysłowa 93,  
26-052 Nowiny, powiat kielecki</t>
  </si>
  <si>
    <t>Kielce</t>
  </si>
  <si>
    <t xml:space="preserve">woda- rzeka Bobrza </t>
  </si>
  <si>
    <r>
      <t>nie została określona na etapie projektowania, określony został przepływ maksymalny godzinowy (Qh max), który wynosi 5 800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/h.</t>
    </r>
  </si>
  <si>
    <t>tak - pozwolenie wodnoprawne wydane w dniu 29.12.2010 r. (ze zmianami)</t>
  </si>
  <si>
    <t>I okres oceny pozwolenia:
29.12.2018 r. – 28.12.2019 r.
II okres oceny pozwolenia:
29.12.2019 r. – 28.12.2020 r.</t>
  </si>
  <si>
    <t xml:space="preserve"> Na podstawie uchwały Rady Miasta Kielce Nr XXXVIII/739/2020 z dnia 17.12.2020 r. w sprawie wyznaczenia obszaru i granic aglomeracji Kielce. </t>
  </si>
  <si>
    <t xml:space="preserve">Na podstawie KPOŚK V oraz operatu wodnoprawnego z lipca 2020 r.   </t>
  </si>
  <si>
    <r>
      <t xml:space="preserve">Na podstawie KPOŚK V oraz </t>
    </r>
    <r>
      <rPr>
        <sz val="12"/>
        <color theme="1"/>
        <rFont val="Calibri"/>
        <family val="2"/>
        <charset val="238"/>
        <scheme val="minor"/>
      </rPr>
      <t>projektu wykonawczego z dn.21.08.2009 r. i</t>
    </r>
    <r>
      <rPr>
        <sz val="12"/>
        <rFont val="Calibri"/>
        <family val="2"/>
        <charset val="238"/>
        <scheme val="minor"/>
      </rPr>
      <t xml:space="preserve"> operatu wodnoprawnego z lipca 2020 r.   </t>
    </r>
  </si>
  <si>
    <t>Oczyszczalnia ścieków w Ostrowcu Świętokrzyskim, 
ul. Mostowa 72,
27-400 Ostrowiec Świętokrzyski, powiat ostrowiecki</t>
  </si>
  <si>
    <t>Ostrowiec Świętokrzyski</t>
  </si>
  <si>
    <t xml:space="preserve">woda - rzeka Kamienna </t>
  </si>
  <si>
    <t>tak - pozwolenie wodnoprawne wydane w dniu 21.09.2015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</si>
  <si>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</si>
  <si>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
I okres oceny pozwolenia:
21.09.2020 r. - 20.09.2021 r.
II okres oceny pozwolenia:
21.09.2021 r. - 20.09.2022 r.
</t>
  </si>
  <si>
    <t xml:space="preserve"> Na podstawie uchwały Rady Miasta Ostrowca Świetokrzyskiego Nr XXXIX/108/2020 z dnia 27.11.2020 r. w sprawie wyznaczenia obszaru i granic aglomeracji Ostrowiec Świętokrzyski.</t>
  </si>
  <si>
    <t xml:space="preserve">Na podstawie pozwolenia wodnoprawnego z dn. 21.09.2015 r.  </t>
  </si>
  <si>
    <t xml:space="preserve">Na podstawie oświadczenia przedstawionego podczas kontroli (oświadczenie stanowi  załącznik do protokołu).  </t>
  </si>
  <si>
    <t xml:space="preserve">Oczyszczalnia ścieków w Starachowicach, 
ul. Boczna 42a, 27-200 Starachowice, powiat starachowicki </t>
  </si>
  <si>
    <t>Starachowice</t>
  </si>
  <si>
    <t>woda - rzeka Młynówka</t>
  </si>
  <si>
    <t>tak - pozwolenie wodnoprawne wydane w dniu 16.01.2019 r.</t>
  </si>
  <si>
    <t>I okres oceny pozwolenia: 
06.02.2019 r. – 05.02.2020 r.
II okres oceny pozwolenia: 
06.02.2020 r. – 05.02.2021 r.</t>
  </si>
  <si>
    <t xml:space="preserve"> Na podstawie uchwały Rady Miejskiej w Starachowicach Nr X/9/2020 z dnia 22.12.2020 r. w sprawie wyznaczenia aglomeracji Starachowice.</t>
  </si>
  <si>
    <t xml:space="preserve">Na podstawie KPOŚK V oraz operatu wodnoprawnego z dn. 31.08.2018 r. </t>
  </si>
  <si>
    <t>Na podstawie KPOŚK V  oraz dokumentacji powykonawczej z marca 2011 r.</t>
  </si>
  <si>
    <t>Oczyszczalnia ścieków w Skarżysku - Kamiennej, ul. 3 Maja 333, 26-110 Skarżysko -Kamienna, powiat skarżyski</t>
  </si>
  <si>
    <t>Skarżysko - Kamienna</t>
  </si>
  <si>
    <t>woda - rzeka Kamienna</t>
  </si>
  <si>
    <t xml:space="preserve">tak - pozwolenie wodnoprawne wydane w dniu 17.12.2014 r. </t>
  </si>
  <si>
    <t>I okres oceny pozwolenia: 
17.12.2018 r. - 16.12.2019 r.
II okres oceny pozwolenia: 
17.12.2019 r.- 16.12.2020 r.</t>
  </si>
  <si>
    <t xml:space="preserve">Na podstawie uchwały Nr XXXIII/268/2021 Rady Miasta Skarżyska-Kamiennej z dnia 09.02.2021 r. w sprawie zmiany uchwały nr XXXII/263/2020 Rady Miasta Skarżyska-Kamiennej z dnia 21.12.2020 r. w sprawie wyznaczenia obszaru i granic aglomeracji Skarżysko-Kamiennej. </t>
  </si>
  <si>
    <t>Na podstawie operatu wodnoprawnego z lipca 2018 r.</t>
  </si>
  <si>
    <r>
      <t xml:space="preserve">Na podstawie KPOŚK V oraz na podstawie </t>
    </r>
    <r>
      <rPr>
        <sz val="12"/>
        <color theme="1"/>
        <rFont val="Calibri"/>
        <family val="2"/>
        <charset val="238"/>
        <scheme val="minor"/>
      </rPr>
      <t>Programu Funkcjonalno - Użytkowego dla "Modernizacji i rozbudowy oczyszczalni ścieków".</t>
    </r>
    <r>
      <rPr>
        <sz val="12"/>
        <rFont val="Calibri"/>
        <family val="2"/>
        <charset val="238"/>
        <scheme val="minor"/>
      </rPr>
      <t xml:space="preserve">  </t>
    </r>
  </si>
  <si>
    <t xml:space="preserve">Oczyszczalnia ścieków w Kornicy, 
ul. Ogrodowa 2A, 
26-200 Końskie, powiat konecki </t>
  </si>
  <si>
    <t>Końskie</t>
  </si>
  <si>
    <t>39 600</t>
  </si>
  <si>
    <t>woda- rzeka Młynkowska</t>
  </si>
  <si>
    <t>tak - pozwolenie wodnoprawne wydane w dniu 06.05.2014 r.</t>
  </si>
  <si>
    <t>I okres oceny pozwolenia: 
23.05.2019 r. – 22.05.2020 r.
II okres oceny pozwolenia:
23.05.2020 r. – 22.05.2021 r.</t>
  </si>
  <si>
    <t xml:space="preserve"> Na podstawie uchwały Rady Miejskiej w Końskich Nr XXVI/251/2020 z dnia 22.12.2020 r. w sprawie wyznaczenia obszaru i granic aglomeracji Końskie.</t>
  </si>
  <si>
    <t xml:space="preserve">Na podstawie KPOŚK V oraz pozwolenia  wodnoprawnego z dn. 06.05.2014 r. ze zm.  </t>
  </si>
  <si>
    <t xml:space="preserve">Na podstawie KPOŚK V oraz projektu budowlanego z maja 2014 r. </t>
  </si>
  <si>
    <t xml:space="preserve">Oczyszczalnia ścieków w Jędrzejowie,  
ul. Wiejska, działki o nr ewid. 129/1, 129/2, 129/3, 129, 28-300 Jędrzejów, powiat jędrzejowski </t>
  </si>
  <si>
    <t>Jędrzejów</t>
  </si>
  <si>
    <t>woda - ciek stanowiący dopływ rzeki Brzeźnica</t>
  </si>
  <si>
    <t>6300
(projekt 7695 m3/d)</t>
  </si>
  <si>
    <t>tak - pozwolenie wodnoprawne wydane w dniu 31.03.2015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</si>
  <si>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</si>
  <si>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
I okres oceny pozwolenia: 
31.03.2019 r. - 30.03.2020 r.
II okres oceny pozwolenia:
31.03.2020 r. - 30.03.2021 r.
</t>
  </si>
  <si>
    <t>Na podstawie uchwały Nr XXXI/270/21 Rady Miejskiej w Jędrzejowie z dnia 21.01.2021 r. w sprawie  wyznaczenia obszaru i granic aglomeracji Jędrzejów.</t>
  </si>
  <si>
    <t>Na podstawie KPOŚK V oraz pozwolenia  wodnoprawnego z dn. 31.03.2015 r.</t>
  </si>
  <si>
    <r>
      <t>Projektowana przepustowść oczyszczalni: średniodobowa (5 700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/d)- określona na podstawie  KPOŚK V oraz projektu budowlanego, natomiast maksymalna  (6 300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 określona na podstawie informacji udzielanych w czasie kontroli. Maksymalny przepływ dobowy określony w projekcie wynosi 7 695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/d.</t>
    </r>
  </si>
  <si>
    <t>Oczyszczalnia ścieków w Sandomierzu, 
ul. Przemysłowa 9, 
27-600 Sandomierz, powiat sandomierski</t>
  </si>
  <si>
    <t>Sandomierz</t>
  </si>
  <si>
    <t xml:space="preserve">tak - pozwolenie wodnoprawne wydane w dniu 16.12.2015 r. </t>
  </si>
  <si>
    <t>I okres oceny pozwolenia: 
31.12.2018 r. - 30.12.2019 r.
II okres oceny pozwolenia: 
31.12.2019 r.- 30.12.2020 r.</t>
  </si>
  <si>
    <t>Na podstawie uchwały Nr XXVIII/319/2020 Rady Miasta Sandomierza z dnia 29.12.2020 r. w sprawie wyznaczenia obszaru i granic aglomeracji Sandomierz zgodnie z którą wyznacza się aglomerację Sandomierz.</t>
  </si>
  <si>
    <r>
      <t>Na podstawie KP</t>
    </r>
    <r>
      <rPr>
        <sz val="12"/>
        <color theme="1"/>
        <rFont val="Calibri"/>
        <family val="2"/>
        <charset val="238"/>
        <scheme val="minor"/>
      </rPr>
      <t xml:space="preserve">OŚK V oraz projektu budowlanego z maja 2009 r.  </t>
    </r>
  </si>
  <si>
    <t xml:space="preserve">Na podstawie KPOŚK V oraz pozwolenia  wodnoprawnego z dn. 16.12.2015 r.  </t>
  </si>
  <si>
    <t>Oczyszczalnia ścieków w Siesławicach, działki 
o nr ewid. 528/3, 507/1, 508/1, 509/1, 510/1, 511/1, 512/1, 513/1, 514,1 515
obręb Siesławice
28-100 Busko-Zdrój, powiat buski</t>
  </si>
  <si>
    <t>Busko-Zdrój</t>
  </si>
  <si>
    <t>woda - ciek "Rów od Buska" (dopływ cieku Maskalis, zlewni rzeki Nida)</t>
  </si>
  <si>
    <t>tak - pozwolenie wodnoprawne wydane w dniu 29.10.2015 r.</t>
  </si>
  <si>
    <t>tak (w pozwoleniu wodnoprawnym dopuszczalne Q śr d  wynosi 6 648 m3/d więc brak przekroczenia)</t>
  </si>
  <si>
    <t>I okres oceny pozwolenia 
27.11.2018 r. - 26.11.2019 r.
II okres oceny pozwolenia
27.11.2019 r. - 26.11.2020 r.</t>
  </si>
  <si>
    <t>Na podstawie uchwały Nr XXX/345/2020 Rady Miejskiej w Busku-Zdroju z dnia 29.12.2020 r. w sprawie wyznaczenia obszaru i granic aglomeracji Busko-Zdrój.</t>
  </si>
  <si>
    <t xml:space="preserve">Na podstawie pozwolenia  wodnoprawnego z dn. 29.10.2015 r. oraz operatu wodnoprawnego z lipca 2015 r.  </t>
  </si>
  <si>
    <t xml:space="preserve">Na podstawie KPOŚK V oraz "Dokumentacji technicznej" z grudnia 2012 r. dotyczącej rozbudowy i przebudowy oczyszczalni ścieków.  </t>
  </si>
  <si>
    <t xml:space="preserve">Oczyszczalnia ścieków w Staszowie, działka o nr ewid. 6025 obręb 0001 Staszów, 28-200 Staszów, powiat staszowski </t>
  </si>
  <si>
    <t>Staszów</t>
  </si>
  <si>
    <t>woda - rzeka Czarna Staszowska</t>
  </si>
  <si>
    <t xml:space="preserve">tak - pozwolenie wodnoprawne wydane w dniu 14.02.2013 r. </t>
  </si>
  <si>
    <r>
      <t>nie</t>
    </r>
    <r>
      <rPr>
        <vertAlign val="superscript"/>
        <sz val="12"/>
        <rFont val="Calibri"/>
        <family val="2"/>
        <charset val="238"/>
        <scheme val="minor"/>
      </rPr>
      <t>3)</t>
    </r>
  </si>
  <si>
    <t>I okres oceny pozwolenia: 
14.02.2019 r. - 13.02.2020 r.
II okres oceny pozwolenia: 
14.02.2020 r.- 13.02.2021 r.</t>
  </si>
  <si>
    <t xml:space="preserve">Na podstawie uchwały Nr XXXIV/306/2020 Rady Miejskiej w Staszowie z dnia 10.12.2020 r. w sprawie wyznaczenia obszaru i granic aglomeracji Staszów. </t>
  </si>
  <si>
    <t xml:space="preserve">Na podstawie KPOŚK V. </t>
  </si>
  <si>
    <t>Na podstawie KPOŚK V.</t>
  </si>
  <si>
    <t>Oczyszczalnia ścieków w Pińczowie, ul. Batalionów Chłopskich 160, 28-400 Pińczów, powiat pińczowski</t>
  </si>
  <si>
    <t>Pińczów</t>
  </si>
  <si>
    <t>woda - rzeka Nida</t>
  </si>
  <si>
    <t xml:space="preserve">tak - pozwolenie wodnoprawne:
1) wydane w dniu 19.05.2015 r.
2) wydane w dniu 27.12.2019 r. </t>
  </si>
  <si>
    <t xml:space="preserve">I okres oceny pozwolenia: 
01.07.2018 r. – 30.06.2019 r.
II okres oceny pozwolenia:
21.01.2020 r. – 20.01.2021 r.
</t>
  </si>
  <si>
    <t>Na podstawie uchwały Nr XXV/262/2020 Rady Miejskiej w Pińczowie z dnia 29.12.2020 r. w sprawie wyznaczenia obszaru i granic aglomeracji Pińczów.</t>
  </si>
  <si>
    <t xml:space="preserve">Na podstawie pozwolenia wodnoprawnego z dn. 27.12.2019 r. </t>
  </si>
  <si>
    <t>Na podstawie pozwolenia wodnoprawnego z dn. 27.12.2019 r. oraz decyzji środowiskowej z dn. 23.09.2015 r.</t>
  </si>
  <si>
    <t xml:space="preserve">Oczyszczalnia ścieków w Brzezinach, 
ul. Komunalna 1, 26-026 Morawica, powiat kielecki </t>
  </si>
  <si>
    <t>Morawica</t>
  </si>
  <si>
    <t>woda - rzeka Czarna Nida</t>
  </si>
  <si>
    <t>tak - pozwolenie wodnoprawne wydane w dniu 07.04.2015 r.</t>
  </si>
  <si>
    <t xml:space="preserve">
I okres oceny pozwolenia:
01.01.2019 r. – 31.12.2019 r.
II okres oceny pozwolenia:
01.01.2020 r. – 31.12.2020 r.
</t>
  </si>
  <si>
    <t>Na podstawie uchwały Nr XVI/121/2019 Rady Miejskiej w Morawicy z dnia 30.10.2019 r. w sprawie wyznaczenia obszaru i granic aglomeracji Morawica.</t>
  </si>
  <si>
    <t xml:space="preserve">Na podstawie pozwolenia wodnoprawnego z dn. 07.04.2015 r. ze zm. </t>
  </si>
  <si>
    <t xml:space="preserve">Projektowana przepustowść oczyszczalni średniodobowa (2 400 m3/d) została określona na podstawie informacji udzielonych w czasie kontroli (przepustowść oczyszczalni średniodobowa określona w projekcie budowlanym z grudnia 2013 r. wynosi jednak 2 120 m3/d). Maksymalna projektowana przepustowość oczyszczalni określona została na podstawie projektu budowlanego z grudnia 2013 r. </t>
  </si>
  <si>
    <t xml:space="preserve">Oczyszczalnia Ścieków 
w Kazimierzy Wielkiej, ul. Zielona 12, 28-500 Kazimierza Wielka, powiat kazimierski </t>
  </si>
  <si>
    <t>Kazimierza Wielka</t>
  </si>
  <si>
    <t>woda - ciek od Budzynia</t>
  </si>
  <si>
    <t>tak - pozwolenie wodnoprawne wydane w dniu 05.12.2013 r.</t>
  </si>
  <si>
    <t>I okres oceny pozwolenia:
 05.12.2018 r. - 04.12.2019 r.
II okres oceny pozwolenia: 
05.12.2019 r. - 04.12.2020 r.</t>
  </si>
  <si>
    <t>Na podstawie uchwały Nr XXXVII/290/2020 Rady Miejskiej w Kazimierzy z dnia 29.12.2020 r. w sprawie wyznaczenia obszaru i granic aglomeracji Kazimierza Wielka.</t>
  </si>
  <si>
    <t xml:space="preserve">Na podstawie KPOŚK V oraz operatu wodnoprawnego z marca 2009 r. </t>
  </si>
  <si>
    <t>Na podstawie KPOŚK V oraz projektu wykonawczego z marca 2009 r.</t>
  </si>
  <si>
    <t>Oczyszczalnia ścieków w Łęgu, działki o nr ewid. 283, 284/1, 285,286 msc. Łęg, 28-230 Połaniec, powiat staszowski</t>
  </si>
  <si>
    <t>Połaniec</t>
  </si>
  <si>
    <t xml:space="preserve">tak - pozwolenie wodnoprawne wydane w dniu 12.11.2015 r. </t>
  </si>
  <si>
    <t>I okres oceny pozwolenia:
 12.11.2018 r. - 11.11.2019 r.
II okres oceny pozwolenia: 
12.11.2019 r.- 11.11.2020 r.</t>
  </si>
  <si>
    <t xml:space="preserve">Na podstawie uchwały Nr XXXVI/240/2020 Rady Miejskiej w Połańcu z dnia 16.12.2020 r. w sprawie wyznaczenia obszaru i granic aglomeracji Gminy Połaniec. </t>
  </si>
  <si>
    <r>
      <t>Na podstawie KPOŚK V.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</t>
    </r>
  </si>
  <si>
    <t xml:space="preserve">Oczyszczalnia ścieków we Włoszczowie, 
ul. Wiejska 55, 26-100 Włoszczowa, powiat włoszczowski </t>
  </si>
  <si>
    <t>Włoszczowa</t>
  </si>
  <si>
    <t>woda - struga P (poprzez Czarną Strugę do rzeki Białej)</t>
  </si>
  <si>
    <t xml:space="preserve">tak - pozwolenie wodnoprawne wydane w dniu 07.10.2013 r. </t>
  </si>
  <si>
    <t>I okres oceny pozwolenia: 
01.11.2018 r. - 31.10.2019 r.
II okres oceny pozwolenia: 
01.11.2019 r.- 31.10.2020 r.</t>
  </si>
  <si>
    <t>Na podstawie uchwały Nr XXV/171/20 Rady Miejskiej we Włoszczowie z dnia 11 grudnia 2020 r. w sprawie wyznaczenia obszaru i granic aglomeracji Gminy Włoszczowa.</t>
  </si>
  <si>
    <t>Na podstawie  operatu wodnoprawnego z czerwca 2013 r.</t>
  </si>
  <si>
    <t xml:space="preserve">Tabela 3. - Przekroczenie jakości oraz ilości odprowadzanych ścieków w II okresie oceny </t>
  </si>
  <si>
    <t xml:space="preserve">Tabela 2. - Przekroczenie ilości odprowadzanych ścieków w II okresie oceny </t>
  </si>
  <si>
    <t xml:space="preserve">Tabela 1. - Przekroczenie stanu i składu ścieków w II okresie oceny </t>
  </si>
  <si>
    <t>Przedsiębiorstwo Gospodarki Komunalnej "Dolina Baryczy" Sp. z o.o. - Oczyszczalnia ścieków w Miliczu, ul. Sułowska 1, gmina Milicz (miejsko-wiejska), powiat milicki</t>
  </si>
  <si>
    <t>Karkonoski System Wodociągów i Kanalizacji sp. z o.o., Oddział Szklarska Poręba - Oczyszczalnia ścieków komunalnych w Szklarskiej Porębie, ul. Hoffmana, 58-580 Szklarska Poręba, gmina Szklarska Poręba (miejska), powiat karkonoski</t>
  </si>
  <si>
    <t>Przedsiębiorstwa Gospodarki Komunalnej i Mieszkaniowej w Łęczycy Sp. z o.o., Tumska 2, 99-100 Łęczyca, gmina Łęczyca,  powiat łęczycki</t>
  </si>
  <si>
    <t>Oczyszczalnia Dąbrowa Tarnowska, Rejonowe Przedsiębiorstwo Wodociągów i Kanalizacji w Dąbrowie Tarnowskiej Sp. z o.o.
 ul. Zazamcze 53, 33-200 Dąbrowa Tarnowska, gmina Dąbrowa Tarnowska, powiat dąbrowski</t>
  </si>
  <si>
    <t>Oczyszczalnia Kobylec, Urząd Gminy Łapanów - Gminny Zakład Komunalny w Kobylcu
32-740 Kobylec, gmina  Łapanów, powiat bocheński</t>
  </si>
  <si>
    <t>Oczyszczalnia Kraków - Płaszów, Wodociągi Miasta Krakowa S.A.
ul. Kosiarzy 3, 33-332 Kraków, gmina Kraków, powiat M. Kraków</t>
  </si>
  <si>
    <t>Oczyszczalnia Ścieków w Dzierżoniowie, ul. Brzegowa 144, 58-200 Dzierzoniów, gmina Dzierzoniów (miejska), powiat Dzierżoniowski</t>
  </si>
  <si>
    <t>Oczyszczalnia ścieków w Żmigrodzie
ul. Wiejska 29, 55-140 Żmigród, gmina Żmigród, powiat trzebnicki</t>
  </si>
  <si>
    <t>Przedsiębiorstwo Wodociągów i Kanalizacji Sp. z o.o. w Bolesławcu - Miejska Oczyszczalnia Ścieków w Bolesławcu, ul. Łasicka 17, 59-700 Bolesławiec, gmina Bolesławiec (miejska), powiat bolesławiecki</t>
  </si>
  <si>
    <t>Miejskie Przedsiębiorstwo Wodociągów i Kanalizacji Sp. z o.o. w Kamiennej Górze -   Miejska Oczyszczalnia Ścieków w Kamiennej Górze, ul. Zamkowa 3, 58-400 Kamienna Góra, gmina Kamienna Góra (miejska), powiat kamiennogórski</t>
  </si>
  <si>
    <t>Oczyszczalnia ścieków  w Ostrów Mazowiecka ul. Olszynowa 16, 07-300 Ostrów Mazowiecka, gmina miejska Ostrów Mazowiecka, powiat ostrowski</t>
  </si>
  <si>
    <t>SUEZ Woda sp. z o.o - OCZYSZCZALNIA ŚCIEKÓW W MŁAWIE, ul. Płocka 108, 06-500 Mława, gmina Mława, powiat mławski</t>
  </si>
  <si>
    <t xml:space="preserve"> Bytomskie Przediębiorstwo Komunalne Sp. z o.o. Oczyszcalnia ścieków Centralna - ul. Sikorskiego 5a w Bytomiu, gmina Bytom;  powiat Bytom</t>
  </si>
  <si>
    <t xml:space="preserve"> Bytomskie Przediębiorstwo Komunalne Sp. z o.o. Oczyszcalnia ścieków Miechowice - ul. Łaszczyka w Bytomiu, gmina Bytom;  powiat Bytom</t>
  </si>
  <si>
    <t>Oczyszczalnia ścieków dla m.Ścinawa, Lasowice 48, 59-330 Ścinawa, gmina Ścinawa, powiat lubiński</t>
  </si>
  <si>
    <t>Przedsiębiorstwo Gospodarki Komunalnej "SANIKOM"  Sp. z o.o.  - Oczyszczalnia Komunalna w Lubawce, ul. Polna, 50-420 Lubawka, gmina Lubawka (miejsko-wiejska), powiat kamiennogórski</t>
  </si>
  <si>
    <t>CHEMWIK Sp. z o.o., ul. Toruńska 324A, 85-880 Bydgoszcz, gmina M. Bydgoszcz (miejska), powiat m. Bydgoszcz</t>
  </si>
  <si>
    <t>Przedsiębiorstwo Komunalne w Tucholi Sp. z o.o., ul. Świecka 96A, 89-500 Tuchola – oczyszczalnia ścieków w Tucholi, gmina Tuchola,  powiat tucholski</t>
  </si>
  <si>
    <t xml:space="preserve">Zakład Wodociągów i Kanalizacji "WIK" Sp. z o.o, ul. Mickiewicza 22a, 88-400 Żnin, oczyszczalnia ścieków w Jaroszewie, gmina Żnin, powiat żniński </t>
  </si>
  <si>
    <t xml:space="preserve">Bialskie Wodociągi i Kanalizacja "WOD-KAN" Spółka z o.o. ul. Narutowicza 35A, 21-500 Biala Podlaska, Oczyszczalnia ścieków zlokalizowana przy ul. Brzegowej 4, 21-500 Biała Podlaska, gmina Miasto  Biała Podlaska, powiat Biała Podlaska </t>
  </si>
  <si>
    <t>Oczyszczalnia Tarnów, Tarnowskie Wodociągi Spółka z o.o.
ul. Czysta 13, 33-100 Tarnów, gmina Tarnów, powiat tarnów</t>
  </si>
  <si>
    <t>Oczyszczalnia Muszyna, Przedsiębiorstwo Gospodarki Komunalnej Sp. z o.o. w Muszynie 
ul. Lipowa dz. ew. nr 1386/10, 33-370 Muszyna, gmina Muszyna, powiat nowosądecki</t>
  </si>
  <si>
    <t xml:space="preserve">Oczyszczalnia Czarny Dunajec, Podhalańskie Przedsiębiorstwo Komunalne Sp. z o.o. w Nowym Targu 
dz. ewid. 4119/5, 4030/41, 4031/7, 34-470 Czarny Dunajec, gmina Czarny Dunajec, powiat nowotarski, </t>
  </si>
  <si>
    <t>Oczyszczalnia Biecz, Miejskie Przedsiębiorstwo Gospodarki Komunalnej Sp. z o.o. w Bieczu 
ul. Załawie 5, 38-240 Biecz, gmina Biecz, powiat gorlicki</t>
  </si>
  <si>
    <t xml:space="preserve">Gmina Nasielsk - Zarząd Gospodarki Komunalnej i Mieszkaniowej w Nasielsku  - oczyszczalnia ścieków  w Nasielsku,
ul. Komunalna 23, 05-190 Nasielsk, gmina Nasielsk, powiat nowodworski </t>
  </si>
  <si>
    <t>Zakład Gospodarki Komunalnej w Zakroczymiu ul. Parowa Okólna 3b, 05-170 Zakroczym
gmina Zakroczym, powiat nowodworski</t>
  </si>
  <si>
    <t>Gminne Przedsiębiorstwo Wodociągów i Kanalizacji "Mokre Łąki" Sp. z o.o. ul. Mokre Łąki 8  05-080 Izabelin, gmina Izabelin, powiat warszawski zachodni</t>
  </si>
  <si>
    <t>Wodociągi i Kanalizacja „AKWA” Sp. z o.o. - oczyszczalnia ścieków Nysa, ul. Aleja Wojska Polskiego 2, 48-300 Nysa, gmina Nysa, powiat nyski</t>
  </si>
  <si>
    <t>Oczyszczalnia ścieków w Brzozów Borkówka (bez adresu), działka o nr ew. 572/3, obręb Brzozów, gmina Brzozów, powiat brzozowski</t>
  </si>
  <si>
    <t>Gminna Oczyszczalnia Ścieków w Bliznem, Blizne 240B, 36-221 Blizne, gmina Jasienica Rosielna, powiat brzozowski</t>
  </si>
  <si>
    <t>Bieruńskie Przedsiębiorstwo Inżynierii Komunalnej Sp. z o.o. Oczyszczalnia ścieków Chemików - ul. Chemików w Bieruniu, gmina Bieruń; powiat bieruńsko-lędziński.</t>
  </si>
  <si>
    <t>"AQUAPLUS" Sp. z o.o. Oczyszczalnia ścieków Rogoźnik - ul. Osiedle Robotnicze 22 w Bobrownikach, gmina Bobrowniki, powiat będziński</t>
  </si>
  <si>
    <t>Zespół Usług Komunalnych ul. Zamkowa 3, 42-350 Koziegłowy, gmina Koziegłowy, powiat myszkowski</t>
  </si>
  <si>
    <t xml:space="preserve">Oczyszczalnia ścieków w Brzezinach, ul. Komunalna 1, 26-026 Morawica, gmina Morawica, powiat kielecki </t>
  </si>
  <si>
    <t>Zakład Gospodarki Wodno-Ściekowej w Tolkmicku, ul. Do Wałów 1, 82-340 Tolkmicko, oczyszczalnia zlokalizowana w odległości ok. 1800 m od ul. Morskiej na działkach Nr 22/29, 22/26, 22/27, 8/25, 18/1, 2/23, 2/24, gmina Tolkmicko, powiat elbląski</t>
  </si>
  <si>
    <t>Oczyszczalnia ścieków w Cielczy, ul. Gajówka 1, 63-200 Cielcza, gmina Jarocin, powiat jarociński</t>
  </si>
  <si>
    <t>Oczyszczalnia Ścieków Białogard, ul. Szpitalna 26, 78-200 Białogard, gmina Białogard, powiat białogardzki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</si>
</sst>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0.000"/>
    <numFmt numFmtId="166" formatCode="0.0"/>
    <numFmt numFmtId="167" formatCode="[$-415]General"/>
    <numFmt numFmtId="168" formatCode="[$-415]#,##0"/>
    <numFmt numFmtId="169" formatCode="_-* #,##0\ _z_ł_-;\-* #,##0\ _z_ł_-;_-* &quot;-&quot;??\ _z_ł_-;_-@_-"/>
    <numFmt numFmtId="170" formatCode="_-* #,##0_-;\-* #,##0_-;_-* &quot;-&quot;??_-;_-@_-"/>
    <numFmt numFmtId="171" formatCode="_-* #,##0.000\ _z_ł_-;\-* #,##0.000\ _z_ł_-;_-* &quot;-&quot;??\ _z_ł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12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 "/>
      <charset val="238"/>
    </font>
    <font>
      <sz val="11"/>
      <name val="Calibri 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7" fontId="15" fillId="0" borderId="0" applyBorder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6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3" fontId="5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166" fontId="10" fillId="0" borderId="1" xfId="0" applyNumberFormat="1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3" fontId="5" fillId="0" borderId="1" xfId="2" applyNumberFormat="1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167" fontId="11" fillId="0" borderId="1" xfId="3" applyFont="1" applyBorder="1" applyAlignment="1" applyProtection="1">
      <alignment horizontal="center" vertical="center" wrapText="1"/>
    </xf>
    <xf numFmtId="0" fontId="5" fillId="16" borderId="1" xfId="0" applyFont="1" applyFill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167" fontId="11" fillId="0" borderId="1" xfId="3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wrapText="1"/>
    </xf>
    <xf numFmtId="168" fontId="11" fillId="0" borderId="1" xfId="3" applyNumberFormat="1" applyFont="1" applyBorder="1" applyAlignment="1">
      <alignment horizontal="center" vertical="center" wrapText="1"/>
    </xf>
    <xf numFmtId="167" fontId="5" fillId="0" borderId="1" xfId="3" applyFont="1" applyBorder="1" applyAlignment="1">
      <alignment horizontal="center" vertical="center" wrapText="1"/>
    </xf>
    <xf numFmtId="167" fontId="11" fillId="16" borderId="1" xfId="3" applyFont="1" applyFill="1" applyBorder="1" applyAlignment="1">
      <alignment horizontal="center" vertical="center" wrapText="1"/>
    </xf>
    <xf numFmtId="167" fontId="11" fillId="3" borderId="1" xfId="3" applyFont="1" applyFill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wrapText="1"/>
    </xf>
    <xf numFmtId="3" fontId="11" fillId="0" borderId="1" xfId="5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wrapText="1"/>
    </xf>
    <xf numFmtId="3" fontId="5" fillId="0" borderId="1" xfId="6" applyNumberFormat="1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5" fillId="3" borderId="1" xfId="6" applyFont="1" applyFill="1" applyBorder="1" applyAlignment="1">
      <alignment wrapText="1"/>
    </xf>
    <xf numFmtId="4" fontId="5" fillId="0" borderId="1" xfId="6" applyNumberFormat="1" applyFont="1" applyBorder="1" applyAlignment="1">
      <alignment horizontal="center" vertical="center" wrapText="1"/>
    </xf>
    <xf numFmtId="4" fontId="10" fillId="0" borderId="1" xfId="6" applyNumberFormat="1" applyFont="1" applyBorder="1" applyAlignment="1">
      <alignment horizontal="center" vertical="center" wrapText="1"/>
    </xf>
    <xf numFmtId="4" fontId="5" fillId="3" borderId="1" xfId="6" applyNumberFormat="1" applyFont="1" applyFill="1" applyBorder="1" applyAlignment="1">
      <alignment horizontal="center" vertical="center" wrapText="1"/>
    </xf>
    <xf numFmtId="2" fontId="10" fillId="0" borderId="1" xfId="6" applyNumberFormat="1" applyFont="1" applyBorder="1" applyAlignment="1">
      <alignment horizontal="center" vertical="center" wrapText="1"/>
    </xf>
    <xf numFmtId="2" fontId="5" fillId="0" borderId="1" xfId="6" applyNumberFormat="1" applyFont="1" applyBorder="1" applyAlignment="1">
      <alignment horizontal="center" vertical="center" wrapText="1"/>
    </xf>
    <xf numFmtId="3" fontId="10" fillId="0" borderId="1" xfId="6" applyNumberFormat="1" applyFont="1" applyBorder="1" applyAlignment="1">
      <alignment horizontal="center" vertical="center" wrapText="1"/>
    </xf>
    <xf numFmtId="0" fontId="5" fillId="0" borderId="1" xfId="6" quotePrefix="1" applyFont="1" applyBorder="1" applyAlignment="1">
      <alignment horizontal="center" vertical="center" wrapText="1"/>
    </xf>
    <xf numFmtId="0" fontId="5" fillId="16" borderId="1" xfId="6" applyFont="1" applyFill="1" applyBorder="1" applyAlignment="1">
      <alignment horizontal="center" vertical="center" wrapText="1"/>
    </xf>
    <xf numFmtId="3" fontId="5" fillId="16" borderId="1" xfId="6" applyNumberFormat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21" fillId="0" borderId="1" xfId="6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3" fontId="5" fillId="18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wrapText="1"/>
    </xf>
    <xf numFmtId="169" fontId="5" fillId="0" borderId="1" xfId="1" applyNumberFormat="1" applyFont="1" applyFill="1" applyBorder="1" applyAlignment="1">
      <alignment horizontal="center" vertical="center" wrapText="1"/>
    </xf>
    <xf numFmtId="170" fontId="5" fillId="3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wrapText="1"/>
    </xf>
    <xf numFmtId="171" fontId="5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5" fillId="3" borderId="0" xfId="0" applyFont="1" applyFill="1"/>
    <xf numFmtId="3" fontId="25" fillId="3" borderId="0" xfId="0" applyNumberFormat="1" applyFont="1" applyFill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wrapText="1"/>
    </xf>
    <xf numFmtId="3" fontId="5" fillId="0" borderId="1" xfId="7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3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wrapText="1"/>
    </xf>
    <xf numFmtId="0" fontId="10" fillId="16" borderId="1" xfId="7" applyFont="1" applyFill="1" applyBorder="1" applyAlignment="1">
      <alignment wrapText="1"/>
    </xf>
    <xf numFmtId="0" fontId="10" fillId="3" borderId="1" xfId="7" applyFont="1" applyFill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/>
    </xf>
    <xf numFmtId="0" fontId="5" fillId="0" borderId="4" xfId="9" applyFont="1" applyBorder="1"/>
    <xf numFmtId="3" fontId="5" fillId="0" borderId="4" xfId="9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3" fontId="5" fillId="3" borderId="4" xfId="9" applyNumberFormat="1" applyFont="1" applyFill="1" applyBorder="1" applyAlignment="1">
      <alignment horizontal="center" vertical="center"/>
    </xf>
    <xf numFmtId="0" fontId="10" fillId="0" borderId="1" xfId="9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1" xfId="9" applyFont="1" applyBorder="1" applyAlignment="1">
      <alignment wrapText="1"/>
    </xf>
    <xf numFmtId="0" fontId="11" fillId="0" borderId="1" xfId="9" applyFont="1" applyBorder="1" applyAlignment="1">
      <alignment horizontal="center" vertical="center" wrapText="1"/>
    </xf>
    <xf numFmtId="3" fontId="11" fillId="0" borderId="0" xfId="9" applyNumberFormat="1" applyFont="1" applyAlignment="1">
      <alignment horizontal="center" vertical="center"/>
    </xf>
    <xf numFmtId="3" fontId="5" fillId="0" borderId="1" xfId="9" applyNumberFormat="1" applyFont="1" applyBorder="1" applyAlignment="1">
      <alignment horizontal="center" vertical="center" wrapText="1"/>
    </xf>
    <xf numFmtId="3" fontId="5" fillId="0" borderId="1" xfId="9" applyNumberFormat="1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5" fillId="3" borderId="4" xfId="9" applyFont="1" applyFill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wrapText="1"/>
    </xf>
    <xf numFmtId="3" fontId="5" fillId="0" borderId="4" xfId="9" applyNumberFormat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1" xfId="6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1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3" fontId="5" fillId="0" borderId="4" xfId="9" applyNumberFormat="1" applyFont="1" applyFill="1" applyBorder="1" applyAlignment="1">
      <alignment horizontal="center" vertical="center"/>
    </xf>
    <xf numFmtId="3" fontId="5" fillId="0" borderId="4" xfId="9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1" xfId="2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0" fillId="0" borderId="0" xfId="0" applyFont="1"/>
    <xf numFmtId="0" fontId="8" fillId="12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/>
    </xf>
    <xf numFmtId="0" fontId="8" fillId="13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10" borderId="2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10" borderId="4" xfId="0" applyFont="1" applyFill="1" applyBorder="1" applyAlignment="1">
      <alignment horizontal="center" vertical="center" textRotation="90" wrapText="1"/>
    </xf>
    <xf numFmtId="0" fontId="8" fillId="17" borderId="1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11" borderId="1" xfId="0" applyFont="1" applyFill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8" fillId="14" borderId="1" xfId="0" applyFont="1" applyFill="1" applyBorder="1" applyAlignment="1">
      <alignment horizontal="center" vertical="center" textRotation="90" wrapText="1"/>
    </xf>
    <xf numFmtId="0" fontId="8" fillId="9" borderId="1" xfId="6" applyFont="1" applyFill="1" applyBorder="1" applyAlignment="1">
      <alignment horizontal="center" vertical="center" textRotation="90" wrapText="1"/>
    </xf>
    <xf numFmtId="0" fontId="8" fillId="7" borderId="1" xfId="2" applyFont="1" applyFill="1" applyBorder="1" applyAlignment="1">
      <alignment horizontal="center" vertical="center" textRotation="90" wrapText="1"/>
    </xf>
    <xf numFmtId="0" fontId="26" fillId="15" borderId="1" xfId="7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</cellXfs>
  <cellStyles count="10">
    <cellStyle name="Dziesiętny" xfId="1" builtinId="3"/>
    <cellStyle name="Excel Built-in Normal" xfId="3" xr:uid="{261F0489-B5E7-4104-BDBA-B34D02E0A65A}"/>
    <cellStyle name="Normalny" xfId="0" builtinId="0"/>
    <cellStyle name="Normalny 2" xfId="5" xr:uid="{9DBBA425-2D6E-4F28-A2F8-1C301100BF97}"/>
    <cellStyle name="Normalny 3" xfId="6" xr:uid="{8DBD4750-B611-4136-805D-DC1AF82B75E6}"/>
    <cellStyle name="Normalny 4" xfId="4" xr:uid="{78149844-FEDD-489E-9F74-ECAC2377E497}"/>
    <cellStyle name="Normalny 5" xfId="7" xr:uid="{113A55C6-DAFF-41E3-908C-F0056B46D9EF}"/>
    <cellStyle name="Normalny 5 6" xfId="8" xr:uid="{40719C6B-3041-4AD4-8721-268441CD42C2}"/>
    <cellStyle name="Normalny 6" xfId="9" xr:uid="{954072E6-D70E-4948-846D-5C368EB42A8C}"/>
    <cellStyle name="Normalny_Arkusz1" xfId="2" xr:uid="{FF9BFF26-C709-4B54-9C73-F69DC61E1DB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4CE9-7FB6-4086-ACB7-3B7C777C06E6}">
  <sheetPr filterMode="1"/>
  <dimension ref="A1:Z433"/>
  <sheetViews>
    <sheetView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3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</cols>
  <sheetData>
    <row r="1" spans="1:26" ht="26.25">
      <c r="A1" s="144" t="s">
        <v>2414</v>
      </c>
    </row>
    <row r="2" spans="1:26" ht="31.5" customHeight="1">
      <c r="A2" s="199" t="s">
        <v>0</v>
      </c>
      <c r="B2" s="198" t="s">
        <v>1</v>
      </c>
      <c r="C2" s="198" t="s">
        <v>2</v>
      </c>
      <c r="D2" s="198" t="s">
        <v>3</v>
      </c>
      <c r="E2" s="198" t="s">
        <v>4</v>
      </c>
      <c r="F2" s="198" t="s">
        <v>5</v>
      </c>
      <c r="G2" s="198" t="s">
        <v>6</v>
      </c>
      <c r="H2" s="204" t="s">
        <v>7</v>
      </c>
      <c r="I2" s="204"/>
      <c r="J2" s="198" t="s">
        <v>8</v>
      </c>
      <c r="K2" s="198"/>
      <c r="L2" s="198" t="s">
        <v>9</v>
      </c>
      <c r="M2" s="198" t="s">
        <v>10</v>
      </c>
      <c r="N2" s="198" t="s">
        <v>11</v>
      </c>
      <c r="O2" s="198" t="s">
        <v>12</v>
      </c>
      <c r="P2" s="198" t="s">
        <v>13</v>
      </c>
      <c r="Q2" s="198" t="s">
        <v>14</v>
      </c>
      <c r="R2" s="198"/>
      <c r="S2" s="198"/>
      <c r="T2" s="198"/>
      <c r="U2" s="198" t="s">
        <v>15</v>
      </c>
      <c r="V2" s="198" t="s">
        <v>16</v>
      </c>
      <c r="W2" s="198" t="s">
        <v>17</v>
      </c>
      <c r="X2" s="198" t="s">
        <v>18</v>
      </c>
      <c r="Y2" s="198" t="s">
        <v>19</v>
      </c>
      <c r="Z2" s="198" t="s">
        <v>20</v>
      </c>
    </row>
    <row r="3" spans="1:26" ht="15.75" customHeight="1">
      <c r="A3" s="199"/>
      <c r="B3" s="198"/>
      <c r="C3" s="198"/>
      <c r="D3" s="198"/>
      <c r="E3" s="198"/>
      <c r="F3" s="198"/>
      <c r="G3" s="198"/>
      <c r="H3" s="198" t="s">
        <v>21</v>
      </c>
      <c r="I3" s="198" t="s">
        <v>22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 spans="1:26" ht="69" customHeight="1">
      <c r="A4" s="199"/>
      <c r="B4" s="198"/>
      <c r="C4" s="198"/>
      <c r="D4" s="198"/>
      <c r="E4" s="198"/>
      <c r="F4" s="198"/>
      <c r="G4" s="198"/>
      <c r="H4" s="198"/>
      <c r="I4" s="198"/>
      <c r="J4" s="177" t="s">
        <v>23</v>
      </c>
      <c r="K4" s="177" t="s">
        <v>24</v>
      </c>
      <c r="L4" s="198"/>
      <c r="M4" s="198"/>
      <c r="N4" s="198"/>
      <c r="O4" s="198"/>
      <c r="P4" s="198"/>
      <c r="Q4" s="198" t="s">
        <v>25</v>
      </c>
      <c r="R4" s="198"/>
      <c r="S4" s="198" t="s">
        <v>26</v>
      </c>
      <c r="T4" s="198"/>
      <c r="U4" s="198"/>
      <c r="V4" s="198"/>
      <c r="W4" s="198"/>
      <c r="X4" s="198"/>
      <c r="Y4" s="198"/>
      <c r="Z4" s="198"/>
    </row>
    <row r="5" spans="1:26" ht="151.5" customHeight="1">
      <c r="A5" s="199"/>
      <c r="B5" s="198"/>
      <c r="C5" s="198"/>
      <c r="D5" s="198"/>
      <c r="E5" s="198"/>
      <c r="F5" s="198"/>
      <c r="G5" s="198"/>
      <c r="H5" s="198"/>
      <c r="I5" s="198"/>
      <c r="J5" s="1" t="s">
        <v>27</v>
      </c>
      <c r="K5" s="1" t="s">
        <v>27</v>
      </c>
      <c r="L5" s="198"/>
      <c r="M5" s="198"/>
      <c r="N5" s="198"/>
      <c r="O5" s="198"/>
      <c r="P5" s="198"/>
      <c r="Q5" s="1" t="s">
        <v>23</v>
      </c>
      <c r="R5" s="1" t="s">
        <v>28</v>
      </c>
      <c r="S5" s="1" t="s">
        <v>29</v>
      </c>
      <c r="T5" s="1" t="s">
        <v>28</v>
      </c>
      <c r="U5" s="198"/>
      <c r="V5" s="198"/>
      <c r="W5" s="198"/>
      <c r="X5" s="198"/>
      <c r="Y5" s="198"/>
      <c r="Z5" s="198"/>
    </row>
    <row r="6" spans="1:26">
      <c r="A6" s="199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200" t="s">
        <v>1901</v>
      </c>
      <c r="B7" s="4" t="s">
        <v>1902</v>
      </c>
      <c r="C7" s="4" t="s">
        <v>1903</v>
      </c>
      <c r="D7" s="4" t="s">
        <v>1904</v>
      </c>
      <c r="E7" s="5">
        <v>32218</v>
      </c>
      <c r="F7" s="4">
        <v>48000</v>
      </c>
      <c r="G7" s="4" t="s">
        <v>1905</v>
      </c>
      <c r="H7" s="4">
        <v>6500</v>
      </c>
      <c r="I7" s="4">
        <v>13860</v>
      </c>
      <c r="J7" s="20">
        <v>3903</v>
      </c>
      <c r="K7" s="20">
        <v>4020</v>
      </c>
      <c r="L7" s="4" t="s">
        <v>1906</v>
      </c>
      <c r="M7" s="4" t="s">
        <v>35</v>
      </c>
      <c r="N7" s="4" t="s">
        <v>35</v>
      </c>
      <c r="O7" s="4" t="s">
        <v>36</v>
      </c>
      <c r="P7" s="4" t="s">
        <v>479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1907</v>
      </c>
      <c r="X7" s="4" t="s">
        <v>1908</v>
      </c>
      <c r="Y7" s="4" t="s">
        <v>1909</v>
      </c>
      <c r="Z7" s="4" t="s">
        <v>1909</v>
      </c>
    </row>
    <row r="8" spans="1:26" ht="94.5" hidden="1">
      <c r="A8" s="200"/>
      <c r="B8" s="4" t="s">
        <v>558</v>
      </c>
      <c r="C8" s="4" t="s">
        <v>1910</v>
      </c>
      <c r="D8" s="4" t="s">
        <v>1911</v>
      </c>
      <c r="E8" s="5">
        <v>21634</v>
      </c>
      <c r="F8" s="4">
        <v>25000</v>
      </c>
      <c r="G8" s="4" t="s">
        <v>1912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1913</v>
      </c>
      <c r="M8" s="4" t="s">
        <v>35</v>
      </c>
      <c r="N8" s="4" t="s">
        <v>35</v>
      </c>
      <c r="O8" s="4" t="s">
        <v>36</v>
      </c>
      <c r="P8" s="4" t="s">
        <v>479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479</v>
      </c>
      <c r="X8" s="37" t="s">
        <v>1914</v>
      </c>
      <c r="Y8" s="37" t="s">
        <v>1915</v>
      </c>
      <c r="Z8" s="37" t="s">
        <v>1915</v>
      </c>
    </row>
    <row r="9" spans="1:26" ht="126" hidden="1">
      <c r="A9" s="200"/>
      <c r="B9" s="4" t="s">
        <v>570</v>
      </c>
      <c r="C9" s="4" t="s">
        <v>1916</v>
      </c>
      <c r="D9" s="4" t="s">
        <v>1917</v>
      </c>
      <c r="E9" s="5">
        <v>119642</v>
      </c>
      <c r="F9" s="4">
        <v>165000</v>
      </c>
      <c r="G9" s="4" t="s">
        <v>1918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1919</v>
      </c>
      <c r="M9" s="4" t="s">
        <v>35</v>
      </c>
      <c r="N9" s="4" t="s">
        <v>35</v>
      </c>
      <c r="O9" s="4" t="s">
        <v>36</v>
      </c>
      <c r="P9" s="4" t="s">
        <v>479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1920</v>
      </c>
      <c r="X9" s="37" t="s">
        <v>1921</v>
      </c>
      <c r="Y9" s="37" t="s">
        <v>1915</v>
      </c>
      <c r="Z9" s="37" t="s">
        <v>1915</v>
      </c>
    </row>
    <row r="10" spans="1:26" ht="126" hidden="1">
      <c r="A10" s="200"/>
      <c r="B10" s="4" t="s">
        <v>578</v>
      </c>
      <c r="C10" s="4" t="s">
        <v>1922</v>
      </c>
      <c r="D10" s="4" t="s">
        <v>1923</v>
      </c>
      <c r="E10" s="5">
        <v>11250</v>
      </c>
      <c r="F10" s="4">
        <v>14066</v>
      </c>
      <c r="G10" s="4" t="s">
        <v>1924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1925</v>
      </c>
      <c r="M10" s="4" t="s">
        <v>35</v>
      </c>
      <c r="N10" s="4" t="s">
        <v>35</v>
      </c>
      <c r="O10" s="4" t="s">
        <v>36</v>
      </c>
      <c r="P10" s="4" t="s">
        <v>479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479</v>
      </c>
      <c r="X10" s="37" t="s">
        <v>1926</v>
      </c>
      <c r="Y10" s="37" t="s">
        <v>1915</v>
      </c>
      <c r="Z10" s="37" t="s">
        <v>1927</v>
      </c>
    </row>
    <row r="11" spans="1:26" ht="78.75" hidden="1">
      <c r="A11" s="200"/>
      <c r="B11" s="4" t="s">
        <v>587</v>
      </c>
      <c r="C11" s="4" t="s">
        <v>1928</v>
      </c>
      <c r="D11" s="4" t="s">
        <v>1929</v>
      </c>
      <c r="E11" s="5">
        <v>72331</v>
      </c>
      <c r="F11" s="6">
        <v>116666</v>
      </c>
      <c r="G11" s="4" t="s">
        <v>1930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1931</v>
      </c>
      <c r="M11" s="4" t="s">
        <v>35</v>
      </c>
      <c r="N11" s="4" t="s">
        <v>35</v>
      </c>
      <c r="O11" s="4" t="s">
        <v>36</v>
      </c>
      <c r="P11" s="4" t="s">
        <v>479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1932</v>
      </c>
      <c r="X11" s="37" t="s">
        <v>1933</v>
      </c>
      <c r="Y11" s="37" t="s">
        <v>1915</v>
      </c>
      <c r="Z11" s="37" t="s">
        <v>1915</v>
      </c>
    </row>
    <row r="12" spans="1:26" ht="157.5" hidden="1">
      <c r="A12" s="200"/>
      <c r="B12" s="4" t="s">
        <v>594</v>
      </c>
      <c r="C12" s="4" t="s">
        <v>1934</v>
      </c>
      <c r="D12" s="4" t="s">
        <v>1935</v>
      </c>
      <c r="E12" s="5">
        <v>7980</v>
      </c>
      <c r="F12" s="4">
        <v>12600</v>
      </c>
      <c r="G12" s="4" t="s">
        <v>1936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1937</v>
      </c>
      <c r="M12" s="4" t="s">
        <v>37</v>
      </c>
      <c r="N12" s="4" t="s">
        <v>35</v>
      </c>
      <c r="O12" s="4" t="s">
        <v>36</v>
      </c>
      <c r="P12" s="4" t="s">
        <v>479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479</v>
      </c>
      <c r="X12" s="37" t="s">
        <v>1938</v>
      </c>
      <c r="Y12" s="37" t="s">
        <v>1915</v>
      </c>
      <c r="Z12" s="37" t="s">
        <v>1939</v>
      </c>
    </row>
    <row r="13" spans="1:26" ht="157.5">
      <c r="A13" s="200"/>
      <c r="B13" s="146" t="s">
        <v>600</v>
      </c>
      <c r="C13" s="145" t="s">
        <v>2429</v>
      </c>
      <c r="D13" s="146" t="s">
        <v>1941</v>
      </c>
      <c r="E13" s="146">
        <v>10960</v>
      </c>
      <c r="F13" s="147">
        <v>13852</v>
      </c>
      <c r="G13" s="146" t="s">
        <v>1942</v>
      </c>
      <c r="H13" s="147">
        <v>1710</v>
      </c>
      <c r="I13" s="147">
        <v>4800</v>
      </c>
      <c r="J13" s="148">
        <v>874.54</v>
      </c>
      <c r="K13" s="148">
        <v>1052.26</v>
      </c>
      <c r="L13" s="146" t="s">
        <v>1943</v>
      </c>
      <c r="M13" s="146" t="s">
        <v>35</v>
      </c>
      <c r="N13" s="146" t="s">
        <v>35</v>
      </c>
      <c r="O13" s="146" t="s">
        <v>36</v>
      </c>
      <c r="P13" s="146" t="s">
        <v>479</v>
      </c>
      <c r="Q13" s="146" t="s">
        <v>35</v>
      </c>
      <c r="R13" s="146" t="s">
        <v>37</v>
      </c>
      <c r="S13" s="146" t="s">
        <v>35</v>
      </c>
      <c r="T13" s="146" t="s">
        <v>35</v>
      </c>
      <c r="U13" s="146" t="s">
        <v>38</v>
      </c>
      <c r="V13" s="146" t="s">
        <v>37</v>
      </c>
      <c r="W13" s="146" t="s">
        <v>1944</v>
      </c>
      <c r="X13" s="146" t="s">
        <v>1945</v>
      </c>
      <c r="Y13" s="146" t="s">
        <v>1946</v>
      </c>
      <c r="Z13" s="146" t="s">
        <v>1946</v>
      </c>
    </row>
    <row r="14" spans="1:26" ht="126" hidden="1">
      <c r="A14" s="200"/>
      <c r="B14" s="4" t="s">
        <v>1947</v>
      </c>
      <c r="C14" s="4" t="s">
        <v>1948</v>
      </c>
      <c r="D14" s="4" t="s">
        <v>1949</v>
      </c>
      <c r="E14" s="5">
        <v>16484</v>
      </c>
      <c r="F14" s="4">
        <v>44333</v>
      </c>
      <c r="G14" s="4" t="s">
        <v>1950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1951</v>
      </c>
      <c r="M14" s="4" t="s">
        <v>35</v>
      </c>
      <c r="N14" s="4" t="s">
        <v>35</v>
      </c>
      <c r="O14" s="4" t="s">
        <v>36</v>
      </c>
      <c r="P14" s="4" t="s">
        <v>479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479</v>
      </c>
      <c r="X14" s="4" t="s">
        <v>1952</v>
      </c>
      <c r="Y14" s="4" t="s">
        <v>1915</v>
      </c>
      <c r="Z14" s="4" t="s">
        <v>1953</v>
      </c>
    </row>
    <row r="15" spans="1:26" ht="204.75" hidden="1">
      <c r="A15" s="200"/>
      <c r="B15" s="4" t="s">
        <v>1954</v>
      </c>
      <c r="C15" s="4" t="s">
        <v>1955</v>
      </c>
      <c r="D15" s="4" t="s">
        <v>1956</v>
      </c>
      <c r="E15" s="5">
        <v>26386</v>
      </c>
      <c r="F15" s="4">
        <v>33000</v>
      </c>
      <c r="G15" s="4" t="s">
        <v>1957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1958</v>
      </c>
      <c r="M15" s="4" t="s">
        <v>35</v>
      </c>
      <c r="N15" s="4" t="s">
        <v>35</v>
      </c>
      <c r="O15" s="4" t="s">
        <v>36</v>
      </c>
      <c r="P15" s="4" t="s">
        <v>479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479</v>
      </c>
      <c r="X15" s="4" t="s">
        <v>1959</v>
      </c>
      <c r="Y15" s="4" t="s">
        <v>1915</v>
      </c>
      <c r="Z15" s="4" t="s">
        <v>1960</v>
      </c>
    </row>
    <row r="16" spans="1:26" ht="189" hidden="1">
      <c r="A16" s="200"/>
      <c r="B16" s="4" t="s">
        <v>1961</v>
      </c>
      <c r="C16" s="4" t="s">
        <v>1962</v>
      </c>
      <c r="D16" s="4" t="s">
        <v>1963</v>
      </c>
      <c r="E16" s="5">
        <v>108165</v>
      </c>
      <c r="F16" s="4">
        <v>94567</v>
      </c>
      <c r="G16" s="4" t="s">
        <v>1964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1965</v>
      </c>
      <c r="M16" s="4" t="s">
        <v>35</v>
      </c>
      <c r="N16" s="4" t="s">
        <v>35</v>
      </c>
      <c r="O16" s="4" t="s">
        <v>36</v>
      </c>
      <c r="P16" s="4" t="s">
        <v>479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1966</v>
      </c>
      <c r="X16" s="37" t="s">
        <v>1967</v>
      </c>
      <c r="Y16" s="37" t="s">
        <v>1968</v>
      </c>
      <c r="Z16" s="37" t="s">
        <v>1969</v>
      </c>
    </row>
    <row r="17" spans="1:26" ht="47.25" hidden="1">
      <c r="A17" s="200"/>
      <c r="B17" s="4" t="s">
        <v>1970</v>
      </c>
      <c r="C17" s="4" t="s">
        <v>1971</v>
      </c>
      <c r="D17" s="4" t="s">
        <v>1972</v>
      </c>
      <c r="E17" s="5">
        <v>33684</v>
      </c>
      <c r="F17" s="4">
        <v>62500</v>
      </c>
      <c r="G17" s="4" t="s">
        <v>1973</v>
      </c>
      <c r="H17" s="4"/>
      <c r="I17" s="4">
        <v>12500</v>
      </c>
      <c r="J17" s="20">
        <v>6398.72</v>
      </c>
      <c r="K17" s="20">
        <v>5931.76</v>
      </c>
      <c r="L17" s="4" t="s">
        <v>1974</v>
      </c>
      <c r="M17" s="4" t="s">
        <v>35</v>
      </c>
      <c r="N17" s="4" t="s">
        <v>35</v>
      </c>
      <c r="O17" s="4" t="s">
        <v>36</v>
      </c>
      <c r="P17" s="4" t="s">
        <v>479</v>
      </c>
      <c r="Q17" s="4" t="s">
        <v>35</v>
      </c>
      <c r="R17" s="4" t="s">
        <v>35</v>
      </c>
      <c r="S17" s="4" t="s">
        <v>37</v>
      </c>
      <c r="T17" s="4" t="s">
        <v>35</v>
      </c>
      <c r="U17" s="4" t="s">
        <v>38</v>
      </c>
      <c r="V17" s="4" t="s">
        <v>37</v>
      </c>
      <c r="W17" s="4" t="s">
        <v>932</v>
      </c>
      <c r="X17" s="4" t="s">
        <v>1975</v>
      </c>
      <c r="Y17" s="4" t="s">
        <v>1975</v>
      </c>
      <c r="Z17" s="4" t="s">
        <v>1975</v>
      </c>
    </row>
    <row r="18" spans="1:26" ht="110.25" hidden="1">
      <c r="A18" s="200"/>
      <c r="B18" s="4" t="s">
        <v>1976</v>
      </c>
      <c r="C18" s="4" t="s">
        <v>1977</v>
      </c>
      <c r="D18" s="4" t="s">
        <v>1978</v>
      </c>
      <c r="E18" s="5">
        <v>18760</v>
      </c>
      <c r="F18" s="4">
        <v>12314</v>
      </c>
      <c r="G18" s="4" t="s">
        <v>1979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1980</v>
      </c>
      <c r="M18" s="4" t="s">
        <v>35</v>
      </c>
      <c r="N18" s="4" t="s">
        <v>35</v>
      </c>
      <c r="O18" s="4" t="s">
        <v>36</v>
      </c>
      <c r="P18" s="4" t="s">
        <v>479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932</v>
      </c>
      <c r="X18" s="4" t="s">
        <v>1981</v>
      </c>
      <c r="Y18" s="4" t="s">
        <v>1982</v>
      </c>
      <c r="Z18" s="4" t="s">
        <v>1983</v>
      </c>
    </row>
    <row r="19" spans="1:26" ht="157.5">
      <c r="A19" s="200"/>
      <c r="B19" s="146" t="s">
        <v>1984</v>
      </c>
      <c r="C19" s="145" t="s">
        <v>1985</v>
      </c>
      <c r="D19" s="146" t="s">
        <v>1986</v>
      </c>
      <c r="E19" s="150">
        <v>21210</v>
      </c>
      <c r="F19" s="146">
        <v>28400</v>
      </c>
      <c r="G19" s="146" t="s">
        <v>1987</v>
      </c>
      <c r="H19" s="146">
        <v>5500</v>
      </c>
      <c r="I19" s="146"/>
      <c r="J19" s="148">
        <v>1893.16</v>
      </c>
      <c r="K19" s="148">
        <v>2059.52</v>
      </c>
      <c r="L19" s="146" t="s">
        <v>1988</v>
      </c>
      <c r="M19" s="146" t="s">
        <v>35</v>
      </c>
      <c r="N19" s="146" t="s">
        <v>1609</v>
      </c>
      <c r="O19" s="146" t="s">
        <v>36</v>
      </c>
      <c r="P19" s="146" t="s">
        <v>479</v>
      </c>
      <c r="Q19" s="146" t="s">
        <v>1989</v>
      </c>
      <c r="R19" s="146" t="s">
        <v>1989</v>
      </c>
      <c r="S19" s="146" t="s">
        <v>35</v>
      </c>
      <c r="T19" s="146" t="s">
        <v>35</v>
      </c>
      <c r="U19" s="146" t="s">
        <v>38</v>
      </c>
      <c r="V19" s="146" t="s">
        <v>37</v>
      </c>
      <c r="W19" s="146" t="s">
        <v>1990</v>
      </c>
      <c r="X19" s="146" t="s">
        <v>1991</v>
      </c>
      <c r="Y19" s="146" t="s">
        <v>1991</v>
      </c>
      <c r="Z19" s="146" t="s">
        <v>1991</v>
      </c>
    </row>
    <row r="20" spans="1:26" ht="94.5">
      <c r="A20" s="200"/>
      <c r="B20" s="146" t="s">
        <v>1992</v>
      </c>
      <c r="C20" s="145" t="s">
        <v>1993</v>
      </c>
      <c r="D20" s="146" t="s">
        <v>1994</v>
      </c>
      <c r="E20" s="146" t="s">
        <v>1995</v>
      </c>
      <c r="F20" s="146">
        <v>10886</v>
      </c>
      <c r="G20" s="146" t="s">
        <v>1996</v>
      </c>
      <c r="H20" s="147">
        <v>950</v>
      </c>
      <c r="I20" s="146"/>
      <c r="J20" s="148">
        <v>578.72</v>
      </c>
      <c r="K20" s="148">
        <v>689.49</v>
      </c>
      <c r="L20" s="146" t="s">
        <v>1997</v>
      </c>
      <c r="M20" s="146" t="s">
        <v>37</v>
      </c>
      <c r="N20" s="146" t="s">
        <v>37</v>
      </c>
      <c r="O20" s="146" t="s">
        <v>36</v>
      </c>
      <c r="P20" s="146" t="s">
        <v>479</v>
      </c>
      <c r="Q20" s="146" t="s">
        <v>1989</v>
      </c>
      <c r="R20" s="146" t="s">
        <v>1989</v>
      </c>
      <c r="S20" s="146" t="s">
        <v>35</v>
      </c>
      <c r="T20" s="146" t="s">
        <v>35</v>
      </c>
      <c r="U20" s="146" t="s">
        <v>38</v>
      </c>
      <c r="V20" s="146" t="s">
        <v>35</v>
      </c>
      <c r="W20" s="146" t="s">
        <v>1998</v>
      </c>
      <c r="X20" s="156" t="s">
        <v>1999</v>
      </c>
      <c r="Y20" s="146" t="s">
        <v>2000</v>
      </c>
      <c r="Z20" s="146" t="s">
        <v>2000</v>
      </c>
    </row>
    <row r="21" spans="1:26" ht="126" hidden="1">
      <c r="A21" s="200"/>
      <c r="B21" s="4" t="s">
        <v>2001</v>
      </c>
      <c r="C21" s="4" t="s">
        <v>2002</v>
      </c>
      <c r="D21" s="4" t="s">
        <v>2003</v>
      </c>
      <c r="E21" s="5">
        <v>29665</v>
      </c>
      <c r="F21" s="4">
        <v>41667</v>
      </c>
      <c r="G21" s="4" t="s">
        <v>2004</v>
      </c>
      <c r="H21" s="6"/>
      <c r="I21" s="4">
        <v>6200</v>
      </c>
      <c r="J21" s="20">
        <v>4218.57</v>
      </c>
      <c r="K21" s="20">
        <v>4208.08</v>
      </c>
      <c r="L21" s="4" t="s">
        <v>2005</v>
      </c>
      <c r="M21" s="4" t="s">
        <v>35</v>
      </c>
      <c r="N21" s="4" t="s">
        <v>35</v>
      </c>
      <c r="O21" s="4" t="s">
        <v>36</v>
      </c>
      <c r="P21" s="4" t="s">
        <v>479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2006</v>
      </c>
      <c r="W21" s="4"/>
      <c r="X21" s="4" t="s">
        <v>2007</v>
      </c>
      <c r="Y21" s="4" t="s">
        <v>882</v>
      </c>
      <c r="Z21" s="4" t="s">
        <v>882</v>
      </c>
    </row>
    <row r="22" spans="1:26" ht="141.75">
      <c r="A22" s="200"/>
      <c r="B22" s="146" t="s">
        <v>2008</v>
      </c>
      <c r="C22" s="145" t="s">
        <v>2009</v>
      </c>
      <c r="D22" s="146" t="s">
        <v>2010</v>
      </c>
      <c r="E22" s="146">
        <v>15032</v>
      </c>
      <c r="F22" s="146">
        <v>25700</v>
      </c>
      <c r="G22" s="146" t="s">
        <v>2011</v>
      </c>
      <c r="H22" s="147">
        <v>5400</v>
      </c>
      <c r="I22" s="146"/>
      <c r="J22" s="148">
        <v>2249.4499999999998</v>
      </c>
      <c r="K22" s="148">
        <v>2314.9</v>
      </c>
      <c r="L22" s="146" t="s">
        <v>2012</v>
      </c>
      <c r="M22" s="146" t="s">
        <v>35</v>
      </c>
      <c r="N22" s="146" t="s">
        <v>1609</v>
      </c>
      <c r="O22" s="146" t="s">
        <v>36</v>
      </c>
      <c r="P22" s="146" t="s">
        <v>479</v>
      </c>
      <c r="Q22" s="146" t="s">
        <v>1989</v>
      </c>
      <c r="R22" s="146" t="s">
        <v>1989</v>
      </c>
      <c r="S22" s="146" t="s">
        <v>35</v>
      </c>
      <c r="T22" s="146" t="s">
        <v>35</v>
      </c>
      <c r="U22" s="146" t="s">
        <v>38</v>
      </c>
      <c r="V22" s="146" t="s">
        <v>37</v>
      </c>
      <c r="W22" s="146" t="s">
        <v>2013</v>
      </c>
      <c r="X22" s="146" t="s">
        <v>2014</v>
      </c>
      <c r="Y22" s="146" t="s">
        <v>2014</v>
      </c>
      <c r="Z22" s="146" t="s">
        <v>2014</v>
      </c>
    </row>
    <row r="23" spans="1:26" ht="47.25" hidden="1">
      <c r="A23" s="200"/>
      <c r="B23" s="4" t="s">
        <v>2015</v>
      </c>
      <c r="C23" s="4" t="s">
        <v>2016</v>
      </c>
      <c r="D23" s="4" t="s">
        <v>2017</v>
      </c>
      <c r="E23" s="5">
        <v>86872</v>
      </c>
      <c r="F23" s="4">
        <v>89494</v>
      </c>
      <c r="G23" s="4" t="s">
        <v>2018</v>
      </c>
      <c r="H23" s="6">
        <v>24000</v>
      </c>
      <c r="I23" s="4">
        <v>30000</v>
      </c>
      <c r="J23" s="20">
        <v>14260.29</v>
      </c>
      <c r="K23" s="20">
        <v>14426.13</v>
      </c>
      <c r="L23" s="4" t="s">
        <v>2019</v>
      </c>
      <c r="M23" s="4" t="s">
        <v>35</v>
      </c>
      <c r="N23" s="4" t="s">
        <v>35</v>
      </c>
      <c r="O23" s="4" t="s">
        <v>36</v>
      </c>
      <c r="P23" s="4" t="s">
        <v>479</v>
      </c>
      <c r="Q23" s="4" t="s">
        <v>35</v>
      </c>
      <c r="R23" s="4" t="s">
        <v>35</v>
      </c>
      <c r="S23" s="4" t="s">
        <v>1989</v>
      </c>
      <c r="T23" s="4" t="s">
        <v>1989</v>
      </c>
      <c r="U23" s="4" t="s">
        <v>38</v>
      </c>
      <c r="V23" s="4" t="s">
        <v>37</v>
      </c>
      <c r="W23" s="4" t="s">
        <v>2020</v>
      </c>
      <c r="X23" s="4" t="s">
        <v>212</v>
      </c>
      <c r="Y23" s="4" t="s">
        <v>882</v>
      </c>
      <c r="Z23" s="4" t="s">
        <v>882</v>
      </c>
    </row>
    <row r="24" spans="1:26" ht="141.75" hidden="1">
      <c r="A24" s="200"/>
      <c r="B24" s="4" t="s">
        <v>2021</v>
      </c>
      <c r="C24" s="4" t="s">
        <v>2022</v>
      </c>
      <c r="D24" s="4" t="s">
        <v>2023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2024</v>
      </c>
      <c r="M24" s="4" t="s">
        <v>35</v>
      </c>
      <c r="N24" s="4" t="s">
        <v>35</v>
      </c>
      <c r="O24" s="4" t="s">
        <v>36</v>
      </c>
      <c r="P24" s="4" t="s">
        <v>479</v>
      </c>
      <c r="Q24" s="4" t="s">
        <v>126</v>
      </c>
      <c r="R24" s="4" t="s">
        <v>1609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2025</v>
      </c>
      <c r="X24" s="4" t="s">
        <v>2026</v>
      </c>
      <c r="Y24" s="4" t="s">
        <v>2026</v>
      </c>
      <c r="Z24" s="4" t="s">
        <v>2026</v>
      </c>
    </row>
    <row r="25" spans="1:26" ht="63" hidden="1">
      <c r="A25" s="200"/>
      <c r="B25" s="4" t="s">
        <v>2027</v>
      </c>
      <c r="C25" s="4" t="s">
        <v>2028</v>
      </c>
      <c r="D25" s="4" t="s">
        <v>2029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2030</v>
      </c>
      <c r="M25" s="4" t="s">
        <v>35</v>
      </c>
      <c r="N25" s="4" t="s">
        <v>35</v>
      </c>
      <c r="O25" s="4" t="s">
        <v>36</v>
      </c>
      <c r="P25" s="4" t="s">
        <v>479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932</v>
      </c>
      <c r="X25" s="4" t="s">
        <v>2031</v>
      </c>
      <c r="Y25" s="4" t="s">
        <v>2031</v>
      </c>
      <c r="Z25" s="4" t="s">
        <v>2031</v>
      </c>
    </row>
    <row r="26" spans="1:26" ht="157.5" hidden="1">
      <c r="A26" s="200"/>
      <c r="B26" s="4" t="s">
        <v>2032</v>
      </c>
      <c r="C26" s="4" t="s">
        <v>2033</v>
      </c>
      <c r="D26" s="4" t="s">
        <v>2034</v>
      </c>
      <c r="E26" s="108">
        <v>43028</v>
      </c>
      <c r="F26" s="4">
        <v>37500</v>
      </c>
      <c r="G26" s="4" t="s">
        <v>33</v>
      </c>
      <c r="H26" s="4"/>
      <c r="I26" s="4">
        <v>18000</v>
      </c>
      <c r="J26" s="20">
        <v>6075.71</v>
      </c>
      <c r="K26" s="20">
        <v>8132.25</v>
      </c>
      <c r="L26" s="4" t="s">
        <v>2035</v>
      </c>
      <c r="M26" s="4" t="s">
        <v>35</v>
      </c>
      <c r="N26" s="4" t="s">
        <v>37</v>
      </c>
      <c r="O26" s="4" t="s">
        <v>36</v>
      </c>
      <c r="P26" s="4" t="s">
        <v>479</v>
      </c>
      <c r="Q26" s="4" t="s">
        <v>126</v>
      </c>
      <c r="R26" s="4" t="s">
        <v>35</v>
      </c>
      <c r="S26" s="4" t="s">
        <v>35</v>
      </c>
      <c r="T26" s="4" t="s">
        <v>37</v>
      </c>
      <c r="U26" s="4" t="s">
        <v>38</v>
      </c>
      <c r="V26" s="4" t="s">
        <v>37</v>
      </c>
      <c r="W26" s="4" t="s">
        <v>932</v>
      </c>
      <c r="X26" s="4" t="s">
        <v>2036</v>
      </c>
      <c r="Y26" s="4" t="s">
        <v>2037</v>
      </c>
      <c r="Z26" s="4" t="s">
        <v>2037</v>
      </c>
    </row>
    <row r="27" spans="1:26" ht="78.75" hidden="1">
      <c r="A27" s="200"/>
      <c r="B27" s="4" t="s">
        <v>2038</v>
      </c>
      <c r="C27" s="4" t="s">
        <v>2039</v>
      </c>
      <c r="D27" s="4" t="s">
        <v>2040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2041</v>
      </c>
      <c r="M27" s="4" t="s">
        <v>35</v>
      </c>
      <c r="N27" s="4" t="s">
        <v>35</v>
      </c>
      <c r="O27" s="4" t="s">
        <v>36</v>
      </c>
      <c r="P27" s="4" t="s">
        <v>479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932</v>
      </c>
      <c r="X27" s="4" t="s">
        <v>2042</v>
      </c>
      <c r="Y27" s="4" t="s">
        <v>2042</v>
      </c>
      <c r="Z27" s="4" t="s">
        <v>2042</v>
      </c>
    </row>
    <row r="28" spans="1:26" ht="126" hidden="1">
      <c r="A28" s="200"/>
      <c r="B28" s="4" t="s">
        <v>2043</v>
      </c>
      <c r="C28" s="4" t="s">
        <v>2044</v>
      </c>
      <c r="D28" s="4" t="s">
        <v>2045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2046</v>
      </c>
      <c r="M28" s="4" t="s">
        <v>35</v>
      </c>
      <c r="N28" s="4" t="s">
        <v>35</v>
      </c>
      <c r="O28" s="4" t="s">
        <v>36</v>
      </c>
      <c r="P28" s="4" t="s">
        <v>479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2047</v>
      </c>
      <c r="X28" s="4" t="s">
        <v>2048</v>
      </c>
      <c r="Y28" s="4" t="s">
        <v>2048</v>
      </c>
      <c r="Z28" s="4" t="s">
        <v>2049</v>
      </c>
    </row>
    <row r="29" spans="1:26" ht="94.5" hidden="1">
      <c r="A29" s="200"/>
      <c r="B29" s="4" t="s">
        <v>2050</v>
      </c>
      <c r="C29" s="4" t="s">
        <v>2051</v>
      </c>
      <c r="D29" s="4" t="s">
        <v>2052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2053</v>
      </c>
      <c r="M29" s="4" t="s">
        <v>147</v>
      </c>
      <c r="N29" s="4" t="s">
        <v>147</v>
      </c>
      <c r="O29" s="4" t="s">
        <v>564</v>
      </c>
      <c r="P29" s="4" t="s">
        <v>479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764</v>
      </c>
      <c r="V29" s="4" t="s">
        <v>147</v>
      </c>
      <c r="W29" s="4" t="s">
        <v>2054</v>
      </c>
      <c r="X29" s="110" t="s">
        <v>2055</v>
      </c>
      <c r="Y29" s="110" t="s">
        <v>2055</v>
      </c>
      <c r="Z29" s="110" t="s">
        <v>2056</v>
      </c>
    </row>
    <row r="30" spans="1:26" ht="126" hidden="1">
      <c r="A30" s="200"/>
      <c r="B30" s="4" t="s">
        <v>2057</v>
      </c>
      <c r="C30" s="4" t="s">
        <v>2058</v>
      </c>
      <c r="D30" s="4" t="s">
        <v>2059</v>
      </c>
      <c r="E30" s="5">
        <v>15694</v>
      </c>
      <c r="F30" s="8" t="s">
        <v>2060</v>
      </c>
      <c r="G30" s="4" t="s">
        <v>2061</v>
      </c>
      <c r="H30" s="6">
        <v>2200</v>
      </c>
      <c r="I30" s="4" t="s">
        <v>2062</v>
      </c>
      <c r="J30" s="20" t="s">
        <v>2063</v>
      </c>
      <c r="K30" s="20" t="s">
        <v>2064</v>
      </c>
      <c r="L30" s="4" t="s">
        <v>2065</v>
      </c>
      <c r="M30" s="4" t="s">
        <v>35</v>
      </c>
      <c r="N30" s="4" t="s">
        <v>35</v>
      </c>
      <c r="O30" s="4" t="s">
        <v>36</v>
      </c>
      <c r="P30" s="4" t="s">
        <v>479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2066</v>
      </c>
      <c r="X30" s="4" t="s">
        <v>2067</v>
      </c>
      <c r="Y30" s="4" t="s">
        <v>2068</v>
      </c>
      <c r="Z30" s="4" t="s">
        <v>2069</v>
      </c>
    </row>
    <row r="31" spans="1:26" ht="78.75" hidden="1">
      <c r="A31" s="200"/>
      <c r="B31" s="4" t="s">
        <v>2070</v>
      </c>
      <c r="C31" s="4" t="s">
        <v>2071</v>
      </c>
      <c r="D31" s="4" t="s">
        <v>2072</v>
      </c>
      <c r="E31" s="5">
        <v>10330</v>
      </c>
      <c r="F31" s="4">
        <v>14000</v>
      </c>
      <c r="G31" s="4" t="s">
        <v>2073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2074</v>
      </c>
      <c r="M31" s="4" t="s">
        <v>35</v>
      </c>
      <c r="N31" s="4" t="s">
        <v>35</v>
      </c>
      <c r="O31" s="4" t="s">
        <v>36</v>
      </c>
      <c r="P31" s="4" t="s">
        <v>479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2075</v>
      </c>
      <c r="Y31" s="4" t="s">
        <v>2075</v>
      </c>
      <c r="Z31" s="4" t="s">
        <v>2076</v>
      </c>
    </row>
    <row r="32" spans="1:26" ht="63" hidden="1">
      <c r="A32" s="200"/>
      <c r="B32" s="4" t="s">
        <v>2077</v>
      </c>
      <c r="C32" s="4" t="s">
        <v>2078</v>
      </c>
      <c r="D32" s="4" t="s">
        <v>2079</v>
      </c>
      <c r="E32" s="5">
        <v>17736</v>
      </c>
      <c r="F32" s="4">
        <v>19875</v>
      </c>
      <c r="G32" s="4" t="s">
        <v>2080</v>
      </c>
      <c r="H32" s="6">
        <v>6140</v>
      </c>
      <c r="I32" s="4" t="s">
        <v>2081</v>
      </c>
      <c r="J32" s="20">
        <v>2584</v>
      </c>
      <c r="K32" s="20">
        <v>3120</v>
      </c>
      <c r="L32" s="4" t="s">
        <v>2082</v>
      </c>
      <c r="M32" s="4" t="s">
        <v>35</v>
      </c>
      <c r="N32" s="4" t="s">
        <v>35</v>
      </c>
      <c r="O32" s="4" t="s">
        <v>36</v>
      </c>
      <c r="P32" s="4" t="s">
        <v>479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1707</v>
      </c>
      <c r="V32" s="4" t="s">
        <v>479</v>
      </c>
      <c r="W32" s="4" t="s">
        <v>2083</v>
      </c>
      <c r="X32" s="4" t="s">
        <v>2084</v>
      </c>
      <c r="Y32" s="4" t="s">
        <v>2084</v>
      </c>
      <c r="Z32" s="4" t="s">
        <v>2085</v>
      </c>
    </row>
    <row r="33" spans="1:26" ht="267.75" hidden="1">
      <c r="A33" s="200"/>
      <c r="B33" s="4" t="s">
        <v>2086</v>
      </c>
      <c r="C33" s="4" t="s">
        <v>2087</v>
      </c>
      <c r="D33" s="4" t="s">
        <v>2088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2089</v>
      </c>
      <c r="M33" s="4" t="s">
        <v>147</v>
      </c>
      <c r="N33" s="4" t="s">
        <v>147</v>
      </c>
      <c r="O33" s="4" t="s">
        <v>564</v>
      </c>
      <c r="P33" s="4" t="s">
        <v>479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2090</v>
      </c>
      <c r="V33" s="4" t="s">
        <v>147</v>
      </c>
      <c r="W33" s="4" t="s">
        <v>2091</v>
      </c>
      <c r="X33" s="110" t="s">
        <v>2092</v>
      </c>
      <c r="Y33" s="110" t="s">
        <v>2092</v>
      </c>
      <c r="Z33" s="110" t="s">
        <v>2092</v>
      </c>
    </row>
    <row r="34" spans="1:26" ht="189">
      <c r="A34" s="200"/>
      <c r="B34" s="146" t="s">
        <v>2093</v>
      </c>
      <c r="C34" s="145" t="s">
        <v>2415</v>
      </c>
      <c r="D34" s="146" t="s">
        <v>2094</v>
      </c>
      <c r="E34" s="146">
        <v>15558</v>
      </c>
      <c r="F34" s="146" t="s">
        <v>2095</v>
      </c>
      <c r="G34" s="146" t="s">
        <v>33</v>
      </c>
      <c r="H34" s="147">
        <v>3500</v>
      </c>
      <c r="I34" s="146">
        <v>4000</v>
      </c>
      <c r="J34" s="148">
        <v>2779</v>
      </c>
      <c r="K34" s="148">
        <v>2929</v>
      </c>
      <c r="L34" s="146" t="s">
        <v>2096</v>
      </c>
      <c r="M34" s="146" t="s">
        <v>147</v>
      </c>
      <c r="N34" s="146" t="s">
        <v>147</v>
      </c>
      <c r="O34" s="146" t="s">
        <v>564</v>
      </c>
      <c r="P34" s="146" t="s">
        <v>479</v>
      </c>
      <c r="Q34" s="146" t="s">
        <v>147</v>
      </c>
      <c r="R34" s="146" t="s">
        <v>148</v>
      </c>
      <c r="S34" s="146" t="s">
        <v>148</v>
      </c>
      <c r="T34" s="146" t="s">
        <v>148</v>
      </c>
      <c r="U34" s="146" t="s">
        <v>764</v>
      </c>
      <c r="V34" s="146" t="s">
        <v>148</v>
      </c>
      <c r="W34" s="146" t="s">
        <v>2097</v>
      </c>
      <c r="X34" s="149" t="s">
        <v>2098</v>
      </c>
      <c r="Y34" s="149" t="s">
        <v>2099</v>
      </c>
      <c r="Z34" s="149" t="s">
        <v>2100</v>
      </c>
    </row>
    <row r="35" spans="1:26" ht="94.5" hidden="1">
      <c r="A35" s="200"/>
      <c r="B35" s="4" t="s">
        <v>2101</v>
      </c>
      <c r="C35" s="4" t="s">
        <v>2102</v>
      </c>
      <c r="D35" s="4" t="s">
        <v>2103</v>
      </c>
      <c r="E35" s="42">
        <v>8608</v>
      </c>
      <c r="F35" s="4">
        <v>14990</v>
      </c>
      <c r="G35" s="4" t="s">
        <v>2104</v>
      </c>
      <c r="H35" s="6">
        <v>1498</v>
      </c>
      <c r="I35" s="4">
        <v>2200</v>
      </c>
      <c r="J35" s="20">
        <v>1048</v>
      </c>
      <c r="K35" s="20" t="s">
        <v>2105</v>
      </c>
      <c r="L35" s="4" t="s">
        <v>2106</v>
      </c>
      <c r="M35" s="4" t="s">
        <v>35</v>
      </c>
      <c r="N35" s="4" t="s">
        <v>35</v>
      </c>
      <c r="O35" s="4" t="s">
        <v>36</v>
      </c>
      <c r="P35" s="4" t="s">
        <v>479</v>
      </c>
      <c r="Q35" s="4" t="s">
        <v>35</v>
      </c>
      <c r="R35" s="4" t="s">
        <v>35</v>
      </c>
      <c r="S35" s="4" t="s">
        <v>35</v>
      </c>
      <c r="T35" s="4" t="s">
        <v>37</v>
      </c>
      <c r="U35" s="4" t="s">
        <v>38</v>
      </c>
      <c r="V35" s="4" t="s">
        <v>37</v>
      </c>
      <c r="W35" s="8" t="s">
        <v>2107</v>
      </c>
      <c r="X35" s="4" t="s">
        <v>2108</v>
      </c>
      <c r="Y35" s="4" t="s">
        <v>2109</v>
      </c>
      <c r="Z35" s="4" t="s">
        <v>2110</v>
      </c>
    </row>
    <row r="36" spans="1:26" ht="78.75" hidden="1">
      <c r="A36" s="200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479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200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479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>
      <c r="A38" s="200"/>
      <c r="B38" s="146" t="s">
        <v>2127</v>
      </c>
      <c r="C38" s="145" t="s">
        <v>2128</v>
      </c>
      <c r="D38" s="146" t="s">
        <v>2129</v>
      </c>
      <c r="E38" s="146">
        <v>15232</v>
      </c>
      <c r="F38" s="146">
        <v>36737</v>
      </c>
      <c r="G38" s="146" t="s">
        <v>2130</v>
      </c>
      <c r="H38" s="147">
        <v>5100</v>
      </c>
      <c r="I38" s="146">
        <v>5750</v>
      </c>
      <c r="J38" s="148">
        <v>3772</v>
      </c>
      <c r="K38" s="148">
        <v>4126</v>
      </c>
      <c r="L38" s="146" t="s">
        <v>2131</v>
      </c>
      <c r="M38" s="146" t="s">
        <v>35</v>
      </c>
      <c r="N38" s="146" t="s">
        <v>35</v>
      </c>
      <c r="O38" s="146" t="s">
        <v>36</v>
      </c>
      <c r="P38" s="146" t="s">
        <v>479</v>
      </c>
      <c r="Q38" s="146" t="s">
        <v>37</v>
      </c>
      <c r="R38" s="146" t="s">
        <v>37</v>
      </c>
      <c r="S38" s="146" t="s">
        <v>35</v>
      </c>
      <c r="T38" s="146" t="s">
        <v>35</v>
      </c>
      <c r="U38" s="146" t="s">
        <v>38</v>
      </c>
      <c r="V38" s="146" t="s">
        <v>37</v>
      </c>
      <c r="W38" s="146" t="s">
        <v>479</v>
      </c>
      <c r="X38" s="146" t="s">
        <v>2132</v>
      </c>
      <c r="Y38" s="146" t="s">
        <v>2133</v>
      </c>
      <c r="Z38" s="146" t="s">
        <v>2134</v>
      </c>
    </row>
    <row r="39" spans="1:26" ht="94.5" hidden="1">
      <c r="A39" s="200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479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479</v>
      </c>
      <c r="X39" s="4" t="s">
        <v>2140</v>
      </c>
      <c r="Y39" s="4" t="s">
        <v>2141</v>
      </c>
      <c r="Z39" s="4" t="s">
        <v>45</v>
      </c>
    </row>
    <row r="40" spans="1:26" ht="283.5" hidden="1">
      <c r="A40" s="200"/>
      <c r="B40" s="4" t="s">
        <v>2142</v>
      </c>
      <c r="C40" s="4" t="s">
        <v>2143</v>
      </c>
      <c r="D40" s="4" t="s">
        <v>2144</v>
      </c>
      <c r="E40" s="5">
        <v>59600</v>
      </c>
      <c r="F40" s="4">
        <v>90000</v>
      </c>
      <c r="G40" s="4" t="s">
        <v>2145</v>
      </c>
      <c r="H40" s="6">
        <v>15000</v>
      </c>
      <c r="I40" s="4" t="s">
        <v>154</v>
      </c>
      <c r="J40" s="20">
        <v>9518.6759999999995</v>
      </c>
      <c r="K40" s="20" t="s">
        <v>2146</v>
      </c>
      <c r="L40" s="4" t="s">
        <v>2147</v>
      </c>
      <c r="M40" s="4" t="s">
        <v>35</v>
      </c>
      <c r="N40" s="4" t="s">
        <v>35</v>
      </c>
      <c r="O40" s="4" t="s">
        <v>36</v>
      </c>
      <c r="P40" s="4" t="s">
        <v>479</v>
      </c>
      <c r="Q40" s="4" t="s">
        <v>35</v>
      </c>
      <c r="R40" s="4" t="s">
        <v>35</v>
      </c>
      <c r="S40" s="4" t="s">
        <v>2148</v>
      </c>
      <c r="T40" s="4" t="s">
        <v>2149</v>
      </c>
      <c r="U40" s="4" t="s">
        <v>38</v>
      </c>
      <c r="V40" s="4" t="s">
        <v>2150</v>
      </c>
      <c r="W40" s="4" t="s">
        <v>479</v>
      </c>
      <c r="X40" s="4" t="s">
        <v>2151</v>
      </c>
      <c r="Y40" s="4" t="s">
        <v>45</v>
      </c>
      <c r="Z40" s="4" t="s">
        <v>2152</v>
      </c>
    </row>
    <row r="41" spans="1:26" ht="173.25">
      <c r="A41" s="200"/>
      <c r="B41" s="146" t="s">
        <v>2153</v>
      </c>
      <c r="C41" s="145" t="s">
        <v>2154</v>
      </c>
      <c r="D41" s="146" t="s">
        <v>2155</v>
      </c>
      <c r="E41" s="146">
        <v>14379</v>
      </c>
      <c r="F41" s="146">
        <v>16000</v>
      </c>
      <c r="G41" s="146" t="s">
        <v>2156</v>
      </c>
      <c r="H41" s="147">
        <v>1650</v>
      </c>
      <c r="I41" s="146">
        <v>2232</v>
      </c>
      <c r="J41" s="148">
        <v>1054.579</v>
      </c>
      <c r="K41" s="148">
        <v>1244.5509999999999</v>
      </c>
      <c r="L41" s="146" t="s">
        <v>2157</v>
      </c>
      <c r="M41" s="146" t="s">
        <v>35</v>
      </c>
      <c r="N41" s="146" t="s">
        <v>35</v>
      </c>
      <c r="O41" s="146" t="s">
        <v>36</v>
      </c>
      <c r="P41" s="146" t="s">
        <v>479</v>
      </c>
      <c r="Q41" s="146" t="s">
        <v>2158</v>
      </c>
      <c r="R41" s="146" t="s">
        <v>2159</v>
      </c>
      <c r="S41" s="146" t="s">
        <v>35</v>
      </c>
      <c r="T41" s="146" t="s">
        <v>35</v>
      </c>
      <c r="U41" s="146" t="s">
        <v>38</v>
      </c>
      <c r="V41" s="146" t="s">
        <v>2160</v>
      </c>
      <c r="W41" s="146" t="s">
        <v>479</v>
      </c>
      <c r="X41" s="146" t="s">
        <v>2161</v>
      </c>
      <c r="Y41" s="146" t="s">
        <v>45</v>
      </c>
      <c r="Z41" s="146" t="s">
        <v>45</v>
      </c>
    </row>
    <row r="42" spans="1:26" ht="409.5">
      <c r="A42" s="200"/>
      <c r="B42" s="146" t="s">
        <v>2162</v>
      </c>
      <c r="C42" s="145" t="s">
        <v>2416</v>
      </c>
      <c r="D42" s="146" t="s">
        <v>2163</v>
      </c>
      <c r="E42" s="146">
        <v>20068</v>
      </c>
      <c r="F42" s="146">
        <v>14600</v>
      </c>
      <c r="G42" s="146" t="s">
        <v>2164</v>
      </c>
      <c r="H42" s="146">
        <v>2000</v>
      </c>
      <c r="I42" s="146" t="s">
        <v>154</v>
      </c>
      <c r="J42" s="148">
        <v>2114.36</v>
      </c>
      <c r="K42" s="148">
        <v>1939.75</v>
      </c>
      <c r="L42" s="146" t="s">
        <v>2165</v>
      </c>
      <c r="M42" s="146" t="s">
        <v>35</v>
      </c>
      <c r="N42" s="146" t="s">
        <v>35</v>
      </c>
      <c r="O42" s="146" t="s">
        <v>36</v>
      </c>
      <c r="P42" s="146" t="s">
        <v>479</v>
      </c>
      <c r="Q42" s="146" t="s">
        <v>2166</v>
      </c>
      <c r="R42" s="146" t="s">
        <v>2167</v>
      </c>
      <c r="S42" s="146" t="s">
        <v>2168</v>
      </c>
      <c r="T42" s="146" t="s">
        <v>2169</v>
      </c>
      <c r="U42" s="146" t="s">
        <v>38</v>
      </c>
      <c r="V42" s="146" t="s">
        <v>37</v>
      </c>
      <c r="W42" s="146" t="s">
        <v>479</v>
      </c>
      <c r="X42" s="146" t="s">
        <v>2170</v>
      </c>
      <c r="Y42" s="146" t="s">
        <v>45</v>
      </c>
      <c r="Z42" s="146" t="s">
        <v>45</v>
      </c>
    </row>
    <row r="43" spans="1:26" ht="78.75">
      <c r="A43" s="200"/>
      <c r="B43" s="146" t="s">
        <v>2171</v>
      </c>
      <c r="C43" s="145" t="s">
        <v>2430</v>
      </c>
      <c r="D43" s="146" t="s">
        <v>2173</v>
      </c>
      <c r="E43" s="146">
        <v>7429</v>
      </c>
      <c r="F43" s="146">
        <v>18200</v>
      </c>
      <c r="G43" s="146" t="s">
        <v>2145</v>
      </c>
      <c r="H43" s="147">
        <v>4875</v>
      </c>
      <c r="I43" s="146">
        <v>5612</v>
      </c>
      <c r="J43" s="148">
        <v>2522</v>
      </c>
      <c r="K43" s="148">
        <v>3233.78</v>
      </c>
      <c r="L43" s="146" t="s">
        <v>2174</v>
      </c>
      <c r="M43" s="146" t="s">
        <v>35</v>
      </c>
      <c r="N43" s="146" t="s">
        <v>35</v>
      </c>
      <c r="O43" s="146" t="s">
        <v>36</v>
      </c>
      <c r="P43" s="146" t="s">
        <v>479</v>
      </c>
      <c r="Q43" s="146" t="s">
        <v>37</v>
      </c>
      <c r="R43" s="146" t="s">
        <v>37</v>
      </c>
      <c r="S43" s="146" t="s">
        <v>35</v>
      </c>
      <c r="T43" s="146" t="s">
        <v>35</v>
      </c>
      <c r="U43" s="146" t="s">
        <v>38</v>
      </c>
      <c r="V43" s="146" t="s">
        <v>37</v>
      </c>
      <c r="W43" s="146" t="s">
        <v>2175</v>
      </c>
      <c r="X43" s="146" t="s">
        <v>2176</v>
      </c>
      <c r="Y43" s="146" t="s">
        <v>2177</v>
      </c>
      <c r="Z43" s="146" t="s">
        <v>45</v>
      </c>
    </row>
    <row r="44" spans="1:26" ht="409.5" hidden="1">
      <c r="A44" s="200"/>
      <c r="B44" s="4" t="s">
        <v>2178</v>
      </c>
      <c r="C44" s="4" t="s">
        <v>2179</v>
      </c>
      <c r="D44" s="4" t="s">
        <v>2180</v>
      </c>
      <c r="E44" s="5">
        <v>26129</v>
      </c>
      <c r="F44" s="4" t="s">
        <v>2181</v>
      </c>
      <c r="G44" s="4" t="s">
        <v>2145</v>
      </c>
      <c r="H44" s="6">
        <v>14730</v>
      </c>
      <c r="I44" s="8">
        <v>18264</v>
      </c>
      <c r="J44" s="20">
        <v>4691.88</v>
      </c>
      <c r="K44" s="20">
        <v>5418.73</v>
      </c>
      <c r="L44" s="4" t="s">
        <v>2182</v>
      </c>
      <c r="M44" s="4" t="s">
        <v>35</v>
      </c>
      <c r="N44" s="4" t="s">
        <v>35</v>
      </c>
      <c r="O44" s="4" t="s">
        <v>36</v>
      </c>
      <c r="P44" s="4" t="s">
        <v>479</v>
      </c>
      <c r="Q44" s="4" t="s">
        <v>2183</v>
      </c>
      <c r="R44" s="4" t="s">
        <v>35</v>
      </c>
      <c r="S44" s="4" t="s">
        <v>2184</v>
      </c>
      <c r="T44" s="4" t="s">
        <v>2185</v>
      </c>
      <c r="U44" s="4" t="s">
        <v>38</v>
      </c>
      <c r="V44" s="4" t="s">
        <v>37</v>
      </c>
      <c r="W44" s="4" t="s">
        <v>479</v>
      </c>
      <c r="X44" s="4" t="s">
        <v>2186</v>
      </c>
      <c r="Y44" s="4" t="s">
        <v>212</v>
      </c>
      <c r="Z44" s="4" t="s">
        <v>2133</v>
      </c>
    </row>
    <row r="45" spans="1:26" ht="157.5" hidden="1">
      <c r="A45" s="200"/>
      <c r="B45" s="4" t="s">
        <v>2187</v>
      </c>
      <c r="C45" s="4" t="s">
        <v>2188</v>
      </c>
      <c r="D45" s="4" t="s">
        <v>2189</v>
      </c>
      <c r="E45" s="5">
        <v>42500</v>
      </c>
      <c r="F45" s="4">
        <v>62000</v>
      </c>
      <c r="G45" s="4" t="s">
        <v>2190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2191</v>
      </c>
      <c r="M45" s="4" t="s">
        <v>35</v>
      </c>
      <c r="N45" s="4" t="s">
        <v>35</v>
      </c>
      <c r="O45" s="4" t="s">
        <v>36</v>
      </c>
      <c r="P45" s="4" t="s">
        <v>479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2192</v>
      </c>
      <c r="Y45" s="4" t="s">
        <v>212</v>
      </c>
      <c r="Z45" s="4" t="s">
        <v>212</v>
      </c>
    </row>
    <row r="46" spans="1:26" ht="78.75" hidden="1">
      <c r="A46" s="200"/>
      <c r="B46" s="4" t="s">
        <v>2193</v>
      </c>
      <c r="C46" s="4" t="s">
        <v>2194</v>
      </c>
      <c r="D46" s="4" t="s">
        <v>2195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2196</v>
      </c>
      <c r="M46" s="4" t="s">
        <v>35</v>
      </c>
      <c r="N46" s="4" t="s">
        <v>35</v>
      </c>
      <c r="O46" s="4" t="s">
        <v>36</v>
      </c>
      <c r="P46" s="4" t="s">
        <v>479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2197</v>
      </c>
      <c r="X46" s="4" t="s">
        <v>2198</v>
      </c>
      <c r="Y46" s="4" t="s">
        <v>45</v>
      </c>
      <c r="Z46" s="4" t="s">
        <v>45</v>
      </c>
    </row>
    <row r="47" spans="1:26" ht="78.75" hidden="1">
      <c r="A47" s="200"/>
      <c r="B47" s="4" t="s">
        <v>2199</v>
      </c>
      <c r="C47" s="4" t="s">
        <v>2200</v>
      </c>
      <c r="D47" s="4" t="s">
        <v>2201</v>
      </c>
      <c r="E47" s="5">
        <v>17844</v>
      </c>
      <c r="F47" s="4">
        <v>29244</v>
      </c>
      <c r="G47" s="4" t="s">
        <v>2202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2203</v>
      </c>
      <c r="M47" s="4" t="s">
        <v>35</v>
      </c>
      <c r="N47" s="4" t="s">
        <v>35</v>
      </c>
      <c r="O47" s="4" t="s">
        <v>36</v>
      </c>
      <c r="P47" s="4" t="s">
        <v>479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2197</v>
      </c>
      <c r="X47" s="4" t="s">
        <v>2204</v>
      </c>
      <c r="Y47" s="4" t="s">
        <v>45</v>
      </c>
      <c r="Z47" s="4" t="s">
        <v>2205</v>
      </c>
    </row>
    <row r="48" spans="1:26" ht="94.5" hidden="1">
      <c r="A48" s="200"/>
      <c r="B48" s="4" t="s">
        <v>2206</v>
      </c>
      <c r="C48" s="4" t="s">
        <v>2207</v>
      </c>
      <c r="D48" s="4" t="s">
        <v>2208</v>
      </c>
      <c r="E48" s="5">
        <v>12398</v>
      </c>
      <c r="F48" s="4" t="s">
        <v>2209</v>
      </c>
      <c r="G48" s="4" t="s">
        <v>2210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2211</v>
      </c>
      <c r="M48" s="4" t="s">
        <v>35</v>
      </c>
      <c r="N48" s="4" t="s">
        <v>35</v>
      </c>
      <c r="O48" s="4" t="s">
        <v>36</v>
      </c>
      <c r="P48" s="4" t="s">
        <v>479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2212</v>
      </c>
      <c r="X48" s="4" t="s">
        <v>2213</v>
      </c>
      <c r="Y48" s="4" t="s">
        <v>2214</v>
      </c>
      <c r="Z48" s="4" t="s">
        <v>212</v>
      </c>
    </row>
    <row r="49" spans="1:26" ht="78.75" hidden="1">
      <c r="A49" s="200"/>
      <c r="B49" s="4" t="s">
        <v>2215</v>
      </c>
      <c r="C49" s="4" t="s">
        <v>2216</v>
      </c>
      <c r="D49" s="4" t="s">
        <v>2217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2218</v>
      </c>
      <c r="M49" s="4" t="s">
        <v>35</v>
      </c>
      <c r="N49" s="4" t="s">
        <v>35</v>
      </c>
      <c r="O49" s="4" t="s">
        <v>36</v>
      </c>
      <c r="P49" s="4" t="s">
        <v>479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479</v>
      </c>
      <c r="X49" s="4" t="s">
        <v>2219</v>
      </c>
      <c r="Y49" s="4" t="s">
        <v>45</v>
      </c>
      <c r="Z49" s="4" t="s">
        <v>45</v>
      </c>
    </row>
    <row r="50" spans="1:26" ht="126">
      <c r="A50" s="201" t="s">
        <v>1207</v>
      </c>
      <c r="B50" s="157">
        <v>1</v>
      </c>
      <c r="C50" s="73" t="s">
        <v>2431</v>
      </c>
      <c r="D50" s="157" t="s">
        <v>1209</v>
      </c>
      <c r="E50" s="157">
        <v>532357</v>
      </c>
      <c r="F50" s="157">
        <v>390063</v>
      </c>
      <c r="G50" s="157" t="s">
        <v>161</v>
      </c>
      <c r="H50" s="157">
        <v>71880</v>
      </c>
      <c r="I50" s="157">
        <v>92000</v>
      </c>
      <c r="J50" s="157">
        <v>33737</v>
      </c>
      <c r="K50" s="157">
        <v>31646</v>
      </c>
      <c r="L50" s="157" t="s">
        <v>1210</v>
      </c>
      <c r="M50" s="157" t="s">
        <v>35</v>
      </c>
      <c r="N50" s="157" t="s">
        <v>35</v>
      </c>
      <c r="O50" s="157" t="s">
        <v>36</v>
      </c>
      <c r="P50" s="157" t="s">
        <v>37</v>
      </c>
      <c r="Q50" s="157" t="s">
        <v>35</v>
      </c>
      <c r="R50" s="157" t="s">
        <v>37</v>
      </c>
      <c r="S50" s="157" t="s">
        <v>35</v>
      </c>
      <c r="T50" s="157" t="s">
        <v>35</v>
      </c>
      <c r="U50" s="157" t="s">
        <v>38</v>
      </c>
      <c r="V50" s="157" t="s">
        <v>37</v>
      </c>
      <c r="W50" s="157"/>
      <c r="X50" s="157" t="s">
        <v>1211</v>
      </c>
      <c r="Y50" s="157" t="s">
        <v>1212</v>
      </c>
      <c r="Z50" s="157" t="s">
        <v>1213</v>
      </c>
    </row>
    <row r="51" spans="1:26" ht="78.75" hidden="1">
      <c r="A51" s="201"/>
      <c r="B51" s="73">
        <v>2</v>
      </c>
      <c r="C51" s="73" t="s">
        <v>1214</v>
      </c>
      <c r="D51" s="73" t="s">
        <v>1215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1216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1217</v>
      </c>
      <c r="V51" s="73" t="s">
        <v>37</v>
      </c>
      <c r="W51" s="73"/>
      <c r="X51" s="73" t="s">
        <v>1218</v>
      </c>
      <c r="Y51" s="73" t="s">
        <v>1218</v>
      </c>
      <c r="Z51" s="73" t="s">
        <v>1219</v>
      </c>
    </row>
    <row r="52" spans="1:26" ht="78.75" hidden="1">
      <c r="A52" s="201"/>
      <c r="B52" s="73">
        <v>3</v>
      </c>
      <c r="C52" s="73" t="s">
        <v>1220</v>
      </c>
      <c r="D52" s="73" t="s">
        <v>1209</v>
      </c>
      <c r="E52" s="74">
        <v>536753</v>
      </c>
      <c r="F52" s="73" t="s">
        <v>1221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1222</v>
      </c>
      <c r="M52" s="73" t="s">
        <v>126</v>
      </c>
      <c r="N52" s="73" t="s">
        <v>35</v>
      </c>
      <c r="O52" s="73" t="s">
        <v>494</v>
      </c>
      <c r="P52" s="73" t="s">
        <v>627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1223</v>
      </c>
      <c r="Y52" s="73" t="s">
        <v>1223</v>
      </c>
      <c r="Z52" s="73" t="s">
        <v>1224</v>
      </c>
    </row>
    <row r="53" spans="1:26" ht="63" hidden="1">
      <c r="A53" s="201"/>
      <c r="B53" s="73">
        <v>4</v>
      </c>
      <c r="C53" s="79" t="s">
        <v>1225</v>
      </c>
      <c r="D53" s="73" t="s">
        <v>1226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1227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1228</v>
      </c>
      <c r="V53" s="73" t="s">
        <v>35</v>
      </c>
      <c r="W53" s="73"/>
      <c r="X53" s="73" t="s">
        <v>1229</v>
      </c>
      <c r="Y53" s="73" t="s">
        <v>1230</v>
      </c>
      <c r="Z53" s="73" t="s">
        <v>1224</v>
      </c>
    </row>
    <row r="54" spans="1:26" ht="63">
      <c r="A54" s="201"/>
      <c r="B54" s="157">
        <v>5</v>
      </c>
      <c r="C54" s="77" t="s">
        <v>2432</v>
      </c>
      <c r="D54" s="157" t="s">
        <v>1232</v>
      </c>
      <c r="E54" s="157">
        <v>31032</v>
      </c>
      <c r="F54" s="157">
        <v>31038</v>
      </c>
      <c r="G54" s="157" t="s">
        <v>161</v>
      </c>
      <c r="H54" s="157">
        <v>4515</v>
      </c>
      <c r="I54" s="157">
        <v>6234</v>
      </c>
      <c r="J54" s="157">
        <v>3221</v>
      </c>
      <c r="K54" s="157">
        <v>3393</v>
      </c>
      <c r="L54" s="157" t="s">
        <v>1233</v>
      </c>
      <c r="M54" s="157" t="s">
        <v>35</v>
      </c>
      <c r="N54" s="157" t="s">
        <v>35</v>
      </c>
      <c r="O54" s="157" t="s">
        <v>36</v>
      </c>
      <c r="P54" s="157" t="s">
        <v>37</v>
      </c>
      <c r="Q54" s="157" t="s">
        <v>627</v>
      </c>
      <c r="R54" s="157" t="s">
        <v>37</v>
      </c>
      <c r="S54" s="157" t="s">
        <v>35</v>
      </c>
      <c r="T54" s="157" t="s">
        <v>35</v>
      </c>
      <c r="U54" s="157" t="s">
        <v>1217</v>
      </c>
      <c r="V54" s="157" t="s">
        <v>37</v>
      </c>
      <c r="W54" s="157"/>
      <c r="X54" s="157" t="s">
        <v>1224</v>
      </c>
      <c r="Y54" s="157" t="s">
        <v>1234</v>
      </c>
      <c r="Z54" s="157" t="s">
        <v>1224</v>
      </c>
    </row>
    <row r="55" spans="1:26" ht="47.25" hidden="1">
      <c r="A55" s="201"/>
      <c r="B55" s="73">
        <v>6</v>
      </c>
      <c r="C55" s="77" t="s">
        <v>1235</v>
      </c>
      <c r="D55" s="73" t="s">
        <v>1236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1237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1217</v>
      </c>
      <c r="V55" s="73" t="s">
        <v>37</v>
      </c>
      <c r="W55" s="73"/>
      <c r="X55" s="73" t="s">
        <v>1224</v>
      </c>
      <c r="Y55" s="73" t="s">
        <v>1224</v>
      </c>
      <c r="Z55" s="73" t="s">
        <v>1224</v>
      </c>
    </row>
    <row r="56" spans="1:26" ht="47.25" hidden="1">
      <c r="A56" s="201"/>
      <c r="B56" s="73">
        <v>7</v>
      </c>
      <c r="C56" s="79" t="s">
        <v>1238</v>
      </c>
      <c r="D56" s="73" t="s">
        <v>1239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1240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1217</v>
      </c>
      <c r="V56" s="73" t="s">
        <v>37</v>
      </c>
      <c r="W56" s="73"/>
      <c r="X56" s="73" t="s">
        <v>1224</v>
      </c>
      <c r="Y56" s="73" t="s">
        <v>1224</v>
      </c>
      <c r="Z56" s="73" t="s">
        <v>1241</v>
      </c>
    </row>
    <row r="57" spans="1:26" ht="47.25">
      <c r="A57" s="201"/>
      <c r="B57" s="157">
        <v>8</v>
      </c>
      <c r="C57" s="73" t="s">
        <v>2433</v>
      </c>
      <c r="D57" s="157" t="s">
        <v>1243</v>
      </c>
      <c r="E57" s="157">
        <v>25787</v>
      </c>
      <c r="F57" s="158">
        <v>43945</v>
      </c>
      <c r="G57" s="157" t="s">
        <v>33</v>
      </c>
      <c r="H57" s="157">
        <v>4700</v>
      </c>
      <c r="I57" s="157">
        <v>10368</v>
      </c>
      <c r="J57" s="157">
        <v>2620</v>
      </c>
      <c r="K57" s="157">
        <v>2335</v>
      </c>
      <c r="L57" s="157" t="s">
        <v>1244</v>
      </c>
      <c r="M57" s="157" t="s">
        <v>35</v>
      </c>
      <c r="N57" s="157" t="s">
        <v>35</v>
      </c>
      <c r="O57" s="157" t="s">
        <v>36</v>
      </c>
      <c r="P57" s="157" t="s">
        <v>37</v>
      </c>
      <c r="Q57" s="157" t="s">
        <v>627</v>
      </c>
      <c r="R57" s="157" t="s">
        <v>37</v>
      </c>
      <c r="S57" s="157" t="s">
        <v>35</v>
      </c>
      <c r="T57" s="157" t="s">
        <v>35</v>
      </c>
      <c r="U57" s="157" t="s">
        <v>1217</v>
      </c>
      <c r="V57" s="157" t="s">
        <v>35</v>
      </c>
      <c r="W57" s="157"/>
      <c r="X57" s="157" t="s">
        <v>1224</v>
      </c>
      <c r="Y57" s="157" t="s">
        <v>1224</v>
      </c>
      <c r="Z57" s="157" t="s">
        <v>1224</v>
      </c>
    </row>
    <row r="58" spans="1:26" ht="94.5" hidden="1">
      <c r="A58" s="201"/>
      <c r="B58" s="73">
        <v>9</v>
      </c>
      <c r="C58" s="73" t="s">
        <v>1245</v>
      </c>
      <c r="D58" s="73" t="s">
        <v>1246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1247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1224</v>
      </c>
      <c r="Y58" s="73" t="s">
        <v>1248</v>
      </c>
      <c r="Z58" s="73" t="s">
        <v>1224</v>
      </c>
    </row>
    <row r="59" spans="1:26" ht="126" hidden="1">
      <c r="A59" s="201"/>
      <c r="B59" s="73">
        <v>10</v>
      </c>
      <c r="C59" s="73" t="s">
        <v>1249</v>
      </c>
      <c r="D59" s="73" t="s">
        <v>1250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1251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1252</v>
      </c>
      <c r="V59" s="73" t="s">
        <v>37</v>
      </c>
      <c r="W59" s="79" t="s">
        <v>1253</v>
      </c>
      <c r="X59" s="79" t="s">
        <v>1224</v>
      </c>
      <c r="Y59" s="79" t="s">
        <v>1224</v>
      </c>
      <c r="Z59" s="79" t="s">
        <v>1224</v>
      </c>
    </row>
    <row r="60" spans="1:26" ht="63" hidden="1">
      <c r="A60" s="201"/>
      <c r="B60" s="73">
        <v>11</v>
      </c>
      <c r="C60" s="73" t="s">
        <v>1254</v>
      </c>
      <c r="D60" s="73" t="s">
        <v>1255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1256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201"/>
      <c r="B61" s="73">
        <v>12</v>
      </c>
      <c r="C61" s="73" t="s">
        <v>1257</v>
      </c>
      <c r="D61" s="73" t="s">
        <v>1258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1259</v>
      </c>
      <c r="L61" s="73" t="s">
        <v>1260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201"/>
      <c r="B62" s="73">
        <v>13</v>
      </c>
      <c r="C62" s="73" t="s">
        <v>1261</v>
      </c>
      <c r="D62" s="73" t="s">
        <v>1262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1263</v>
      </c>
      <c r="K62" s="73" t="s">
        <v>1264</v>
      </c>
      <c r="L62" s="73" t="s">
        <v>1265</v>
      </c>
      <c r="M62" s="73" t="s">
        <v>35</v>
      </c>
      <c r="N62" s="73" t="s">
        <v>35</v>
      </c>
      <c r="O62" s="73" t="s">
        <v>1266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201"/>
      <c r="B63" s="73">
        <v>14</v>
      </c>
      <c r="C63" s="73" t="s">
        <v>1267</v>
      </c>
      <c r="D63" s="73" t="s">
        <v>1268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1269</v>
      </c>
      <c r="K63" s="75" t="s">
        <v>1270</v>
      </c>
      <c r="L63" s="73" t="s">
        <v>1271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1272</v>
      </c>
      <c r="X63" s="73" t="s">
        <v>212</v>
      </c>
      <c r="Y63" s="73" t="s">
        <v>212</v>
      </c>
      <c r="Z63" s="73" t="s">
        <v>212</v>
      </c>
    </row>
    <row r="64" spans="1:26" ht="63" hidden="1">
      <c r="A64" s="201"/>
      <c r="B64" s="73">
        <v>15</v>
      </c>
      <c r="C64" s="73" t="s">
        <v>1273</v>
      </c>
      <c r="D64" s="73" t="s">
        <v>1274</v>
      </c>
      <c r="E64" s="80">
        <v>111625</v>
      </c>
      <c r="F64" s="73" t="s">
        <v>1275</v>
      </c>
      <c r="G64" s="73" t="s">
        <v>33</v>
      </c>
      <c r="H64" s="73">
        <v>7500</v>
      </c>
      <c r="I64" s="76">
        <v>10020</v>
      </c>
      <c r="J64" s="73" t="s">
        <v>1276</v>
      </c>
      <c r="K64" s="73" t="s">
        <v>1277</v>
      </c>
      <c r="L64" s="73" t="s">
        <v>1278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932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201"/>
      <c r="B65" s="73">
        <v>16</v>
      </c>
      <c r="C65" s="73" t="s">
        <v>1279</v>
      </c>
      <c r="D65" s="73" t="s">
        <v>1280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1281</v>
      </c>
      <c r="K65" s="85" t="s">
        <v>1282</v>
      </c>
      <c r="L65" s="73" t="s">
        <v>1283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1284</v>
      </c>
      <c r="X65" s="73" t="s">
        <v>45</v>
      </c>
      <c r="Y65" s="73" t="s">
        <v>45</v>
      </c>
      <c r="Z65" s="73" t="s">
        <v>45</v>
      </c>
    </row>
    <row r="66" spans="1:26" ht="47.25" hidden="1">
      <c r="A66" s="201"/>
      <c r="B66" s="73">
        <v>17</v>
      </c>
      <c r="C66" s="73" t="s">
        <v>1285</v>
      </c>
      <c r="D66" s="73" t="s">
        <v>1286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1287</v>
      </c>
      <c r="L66" s="73" t="s">
        <v>1288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932</v>
      </c>
      <c r="X66" s="73" t="s">
        <v>212</v>
      </c>
      <c r="Y66" s="73" t="s">
        <v>212</v>
      </c>
      <c r="Z66" s="73" t="s">
        <v>212</v>
      </c>
    </row>
    <row r="67" spans="1:26" ht="63" hidden="1">
      <c r="A67" s="201"/>
      <c r="B67" s="73">
        <v>18</v>
      </c>
      <c r="C67" s="73" t="s">
        <v>1289</v>
      </c>
      <c r="D67" s="73" t="s">
        <v>1290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1291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1292</v>
      </c>
      <c r="X67" s="87" t="s">
        <v>1211</v>
      </c>
      <c r="Y67" s="87" t="s">
        <v>1224</v>
      </c>
      <c r="Z67" s="87" t="s">
        <v>1224</v>
      </c>
    </row>
    <row r="68" spans="1:26" ht="78.75" hidden="1">
      <c r="A68" s="201"/>
      <c r="B68" s="73">
        <v>19</v>
      </c>
      <c r="C68" s="73" t="s">
        <v>1293</v>
      </c>
      <c r="D68" s="73" t="s">
        <v>1294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1295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1292</v>
      </c>
      <c r="X68" s="87" t="s">
        <v>1211</v>
      </c>
      <c r="Y68" s="87" t="s">
        <v>1224</v>
      </c>
      <c r="Z68" s="87" t="s">
        <v>1224</v>
      </c>
    </row>
    <row r="69" spans="1:26" ht="63" hidden="1">
      <c r="A69" s="201"/>
      <c r="B69" s="73">
        <v>20</v>
      </c>
      <c r="C69" s="73" t="s">
        <v>1296</v>
      </c>
      <c r="D69" s="73" t="s">
        <v>1297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1298</v>
      </c>
      <c r="L69" s="73" t="s">
        <v>1299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1292</v>
      </c>
      <c r="X69" s="87" t="s">
        <v>1211</v>
      </c>
      <c r="Y69" s="87" t="s">
        <v>1224</v>
      </c>
      <c r="Z69" s="87" t="s">
        <v>1224</v>
      </c>
    </row>
    <row r="70" spans="1:26" ht="136.5" hidden="1">
      <c r="A70" s="201"/>
      <c r="B70" s="73">
        <v>21</v>
      </c>
      <c r="C70" s="73" t="s">
        <v>1300</v>
      </c>
      <c r="D70" s="73" t="s">
        <v>1301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1302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1303</v>
      </c>
      <c r="W70" s="87" t="s">
        <v>1292</v>
      </c>
      <c r="X70" s="87" t="s">
        <v>1211</v>
      </c>
      <c r="Y70" s="87" t="s">
        <v>1224</v>
      </c>
      <c r="Z70" s="87" t="s">
        <v>1224</v>
      </c>
    </row>
    <row r="71" spans="1:26" ht="78.75" hidden="1">
      <c r="A71" s="201"/>
      <c r="B71" s="73">
        <v>22</v>
      </c>
      <c r="C71" s="73" t="s">
        <v>1304</v>
      </c>
      <c r="D71" s="73" t="s">
        <v>1305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1306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1292</v>
      </c>
      <c r="X71" s="87" t="s">
        <v>1211</v>
      </c>
      <c r="Y71" s="87" t="s">
        <v>1224</v>
      </c>
      <c r="Z71" s="87" t="s">
        <v>1224</v>
      </c>
    </row>
    <row r="72" spans="1:26" ht="173.25" hidden="1">
      <c r="A72" s="202" t="s">
        <v>926</v>
      </c>
      <c r="B72" s="2" t="s">
        <v>551</v>
      </c>
      <c r="C72" s="1" t="s">
        <v>927</v>
      </c>
      <c r="D72" s="1" t="s">
        <v>928</v>
      </c>
      <c r="E72" s="5">
        <v>15854</v>
      </c>
      <c r="F72" s="4">
        <v>34536</v>
      </c>
      <c r="G72" s="4" t="s">
        <v>929</v>
      </c>
      <c r="H72" s="4">
        <v>2878</v>
      </c>
      <c r="I72" s="8" t="s">
        <v>930</v>
      </c>
      <c r="J72" s="4">
        <v>1751.6</v>
      </c>
      <c r="K72" s="4">
        <v>2158.8000000000002</v>
      </c>
      <c r="L72" s="4" t="s">
        <v>931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932</v>
      </c>
      <c r="X72" s="4" t="s">
        <v>933</v>
      </c>
      <c r="Y72" s="4" t="s">
        <v>934</v>
      </c>
      <c r="Z72" s="4" t="s">
        <v>935</v>
      </c>
    </row>
    <row r="73" spans="1:26" ht="346.5" hidden="1">
      <c r="A73" s="202"/>
      <c r="B73" s="2" t="s">
        <v>558</v>
      </c>
      <c r="C73" s="4" t="s">
        <v>936</v>
      </c>
      <c r="D73" s="4" t="s">
        <v>937</v>
      </c>
      <c r="E73" s="5">
        <v>29240</v>
      </c>
      <c r="F73" s="4">
        <v>38600</v>
      </c>
      <c r="G73" s="4" t="s">
        <v>938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939</v>
      </c>
      <c r="M73" s="4" t="s">
        <v>35</v>
      </c>
      <c r="N73" s="4" t="s">
        <v>940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941</v>
      </c>
      <c r="X73" s="4" t="s">
        <v>942</v>
      </c>
      <c r="Y73" s="4" t="s">
        <v>934</v>
      </c>
      <c r="Z73" s="4" t="s">
        <v>934</v>
      </c>
    </row>
    <row r="74" spans="1:26" ht="110.25" hidden="1">
      <c r="A74" s="202"/>
      <c r="B74" s="2" t="s">
        <v>570</v>
      </c>
      <c r="C74" s="4" t="s">
        <v>943</v>
      </c>
      <c r="D74" s="4" t="s">
        <v>944</v>
      </c>
      <c r="E74" s="5">
        <v>19867</v>
      </c>
      <c r="F74" s="6">
        <v>30700</v>
      </c>
      <c r="G74" s="4" t="s">
        <v>945</v>
      </c>
      <c r="H74" s="6">
        <v>6000</v>
      </c>
      <c r="I74" s="6">
        <v>7800</v>
      </c>
      <c r="J74" s="56">
        <v>1751.48</v>
      </c>
      <c r="K74" s="56">
        <v>1912.88</v>
      </c>
      <c r="L74" s="56" t="s">
        <v>946</v>
      </c>
      <c r="M74" s="4" t="s">
        <v>35</v>
      </c>
      <c r="N74" s="4" t="s">
        <v>35</v>
      </c>
      <c r="O74" s="4" t="s">
        <v>36</v>
      </c>
      <c r="P74" s="56" t="s">
        <v>37</v>
      </c>
      <c r="Q74" s="4" t="s">
        <v>37</v>
      </c>
      <c r="R74" s="4" t="s">
        <v>35</v>
      </c>
      <c r="S74" s="4" t="s">
        <v>35</v>
      </c>
      <c r="T74" s="4" t="s">
        <v>35</v>
      </c>
      <c r="U74" s="4" t="s">
        <v>38</v>
      </c>
      <c r="V74" s="4" t="s">
        <v>37</v>
      </c>
      <c r="W74" s="56" t="s">
        <v>947</v>
      </c>
      <c r="X74" s="56" t="s">
        <v>948</v>
      </c>
      <c r="Y74" s="56" t="s">
        <v>934</v>
      </c>
      <c r="Z74" s="56" t="s">
        <v>934</v>
      </c>
    </row>
    <row r="75" spans="1:26" ht="110.25" hidden="1">
      <c r="A75" s="202"/>
      <c r="B75" s="2" t="s">
        <v>578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932</v>
      </c>
      <c r="X75" s="4" t="s">
        <v>954</v>
      </c>
      <c r="Y75" s="4" t="s">
        <v>934</v>
      </c>
      <c r="Z75" s="4" t="s">
        <v>934</v>
      </c>
    </row>
    <row r="76" spans="1:26" ht="141.75" hidden="1">
      <c r="A76" s="202"/>
      <c r="B76" s="2" t="s">
        <v>587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202"/>
      <c r="B77" s="2" t="s">
        <v>594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479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932</v>
      </c>
      <c r="X77" s="4" t="s">
        <v>934</v>
      </c>
      <c r="Y77" s="37" t="s">
        <v>934</v>
      </c>
      <c r="Z77" s="4" t="s">
        <v>934</v>
      </c>
    </row>
    <row r="78" spans="1:26" ht="110.25" hidden="1">
      <c r="A78" s="202"/>
      <c r="B78" s="2" t="s">
        <v>600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934</v>
      </c>
      <c r="Z78" s="4" t="s">
        <v>934</v>
      </c>
    </row>
    <row r="79" spans="1:26" ht="110.25" hidden="1">
      <c r="A79" s="202"/>
      <c r="B79" s="2" t="s">
        <v>607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932</v>
      </c>
      <c r="X79" s="4" t="s">
        <v>934</v>
      </c>
      <c r="Y79" s="4" t="s">
        <v>934</v>
      </c>
      <c r="Z79" s="4" t="s">
        <v>934</v>
      </c>
    </row>
    <row r="80" spans="1:26" ht="189" hidden="1">
      <c r="A80" s="202"/>
      <c r="B80" s="2" t="s">
        <v>614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932</v>
      </c>
      <c r="X80" s="4" t="s">
        <v>982</v>
      </c>
      <c r="Y80" s="4" t="s">
        <v>934</v>
      </c>
      <c r="Z80" s="4" t="s">
        <v>934</v>
      </c>
    </row>
    <row r="81" spans="1:26" ht="110.25" hidden="1">
      <c r="A81" s="202"/>
      <c r="B81" s="2" t="s">
        <v>621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932</v>
      </c>
      <c r="X81" s="4" t="s">
        <v>934</v>
      </c>
      <c r="Y81" s="4" t="s">
        <v>934</v>
      </c>
      <c r="Z81" s="4" t="s">
        <v>934</v>
      </c>
    </row>
    <row r="82" spans="1:26" ht="94.5" hidden="1">
      <c r="A82" s="202"/>
      <c r="B82" s="2" t="s">
        <v>631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934</v>
      </c>
      <c r="Z82" s="18" t="s">
        <v>934</v>
      </c>
    </row>
    <row r="83" spans="1:26" ht="252" hidden="1">
      <c r="A83" s="202"/>
      <c r="B83" s="2" t="s">
        <v>638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934</v>
      </c>
      <c r="Z83" s="4" t="s">
        <v>1001</v>
      </c>
    </row>
    <row r="84" spans="1:26" ht="157.5" hidden="1">
      <c r="A84" s="202"/>
      <c r="B84" s="2" t="s">
        <v>645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934</v>
      </c>
      <c r="Z84" s="4" t="s">
        <v>934</v>
      </c>
    </row>
    <row r="85" spans="1:26" ht="204.75" hidden="1">
      <c r="A85" s="202"/>
      <c r="B85" s="2" t="s">
        <v>653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494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934</v>
      </c>
      <c r="Z85" s="4" t="s">
        <v>934</v>
      </c>
    </row>
    <row r="86" spans="1:26" ht="398.25">
      <c r="A86" s="202"/>
      <c r="B86" s="159" t="s">
        <v>658</v>
      </c>
      <c r="C86" s="145" t="s">
        <v>2434</v>
      </c>
      <c r="D86" s="146" t="s">
        <v>1015</v>
      </c>
      <c r="E86" s="150">
        <v>94300</v>
      </c>
      <c r="F86" s="146">
        <v>103730</v>
      </c>
      <c r="G86" s="146" t="s">
        <v>1016</v>
      </c>
      <c r="H86" s="146">
        <v>12500</v>
      </c>
      <c r="I86" s="146">
        <v>17500</v>
      </c>
      <c r="J86" s="160">
        <v>8813</v>
      </c>
      <c r="K86" s="146">
        <v>8045</v>
      </c>
      <c r="L86" s="146" t="s">
        <v>1017</v>
      </c>
      <c r="M86" s="146" t="s">
        <v>35</v>
      </c>
      <c r="N86" s="146" t="s">
        <v>35</v>
      </c>
      <c r="O86" s="146" t="s">
        <v>36</v>
      </c>
      <c r="P86" s="146" t="s">
        <v>37</v>
      </c>
      <c r="Q86" s="161" t="s">
        <v>1018</v>
      </c>
      <c r="R86" s="146" t="s">
        <v>1018</v>
      </c>
      <c r="S86" s="146" t="s">
        <v>35</v>
      </c>
      <c r="T86" s="146" t="s">
        <v>35</v>
      </c>
      <c r="U86" s="146" t="s">
        <v>38</v>
      </c>
      <c r="V86" s="162" t="s">
        <v>1019</v>
      </c>
      <c r="W86" s="146" t="s">
        <v>1020</v>
      </c>
      <c r="X86" s="146" t="s">
        <v>1021</v>
      </c>
      <c r="Y86" s="146" t="s">
        <v>1022</v>
      </c>
      <c r="Z86" s="146" t="s">
        <v>1023</v>
      </c>
    </row>
    <row r="87" spans="1:26" ht="110.25" hidden="1">
      <c r="A87" s="202"/>
      <c r="B87" s="2" t="s">
        <v>663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932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202"/>
      <c r="B88" s="2" t="s">
        <v>670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932</v>
      </c>
      <c r="X88" s="4" t="s">
        <v>73</v>
      </c>
      <c r="Y88" s="4" t="s">
        <v>73</v>
      </c>
      <c r="Z88" s="4" t="s">
        <v>73</v>
      </c>
    </row>
    <row r="89" spans="1:26" ht="94.5" hidden="1">
      <c r="A89" s="202"/>
      <c r="B89" s="2" t="s">
        <v>677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932</v>
      </c>
      <c r="X89" s="4" t="s">
        <v>73</v>
      </c>
      <c r="Y89" s="4" t="s">
        <v>1038</v>
      </c>
      <c r="Z89" s="4" t="s">
        <v>73</v>
      </c>
    </row>
    <row r="90" spans="1:26" ht="110.25" hidden="1">
      <c r="A90" s="202"/>
      <c r="B90" s="2" t="s">
        <v>684</v>
      </c>
      <c r="C90" s="19" t="s">
        <v>1039</v>
      </c>
      <c r="D90" s="4" t="s">
        <v>1040</v>
      </c>
      <c r="E90" s="5">
        <v>42970</v>
      </c>
      <c r="F90" s="6">
        <v>80400</v>
      </c>
      <c r="G90" s="4" t="s">
        <v>1041</v>
      </c>
      <c r="H90" s="6">
        <v>8000</v>
      </c>
      <c r="I90" s="6">
        <v>10000</v>
      </c>
      <c r="J90" s="20">
        <v>4128.8999999999996</v>
      </c>
      <c r="K90" s="20">
        <v>4909.6000000000004</v>
      </c>
      <c r="L90" s="4" t="s">
        <v>1042</v>
      </c>
      <c r="M90" s="4" t="s">
        <v>35</v>
      </c>
      <c r="N90" s="4" t="s">
        <v>35</v>
      </c>
      <c r="O90" s="4" t="s">
        <v>36</v>
      </c>
      <c r="P90" s="4" t="s">
        <v>37</v>
      </c>
      <c r="Q90" s="4" t="s">
        <v>37</v>
      </c>
      <c r="R90" s="4" t="s">
        <v>35</v>
      </c>
      <c r="S90" s="4" t="s">
        <v>35</v>
      </c>
      <c r="T90" s="4" t="s">
        <v>35</v>
      </c>
      <c r="U90" s="4" t="s">
        <v>38</v>
      </c>
      <c r="V90" s="4" t="s">
        <v>37</v>
      </c>
      <c r="W90" s="4" t="s">
        <v>1043</v>
      </c>
      <c r="X90" s="4" t="s">
        <v>1044</v>
      </c>
      <c r="Y90" s="4" t="s">
        <v>1045</v>
      </c>
      <c r="Z90" s="4" t="s">
        <v>1046</v>
      </c>
    </row>
    <row r="91" spans="1:26" ht="94.5" hidden="1">
      <c r="A91" s="202"/>
      <c r="B91" s="2" t="s">
        <v>689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934</v>
      </c>
      <c r="Z91" s="4" t="s">
        <v>934</v>
      </c>
    </row>
    <row r="92" spans="1:26" ht="126" hidden="1">
      <c r="A92" s="202"/>
      <c r="B92" s="2" t="s">
        <v>696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881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202"/>
      <c r="B93" s="2" t="s">
        <v>701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203" t="s">
        <v>2220</v>
      </c>
      <c r="B94" s="111" t="s">
        <v>551</v>
      </c>
      <c r="C94" s="112" t="s">
        <v>2221</v>
      </c>
      <c r="D94" s="112" t="s">
        <v>2222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2223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203"/>
      <c r="B95" s="112" t="s">
        <v>558</v>
      </c>
      <c r="C95" s="112" t="s">
        <v>2224</v>
      </c>
      <c r="D95" s="112" t="s">
        <v>2225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2226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203"/>
      <c r="B96" s="111" t="s">
        <v>570</v>
      </c>
      <c r="C96" s="112" t="s">
        <v>2227</v>
      </c>
      <c r="D96" s="112" t="s">
        <v>2228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2229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203"/>
      <c r="B97" s="112" t="s">
        <v>578</v>
      </c>
      <c r="C97" s="112" t="s">
        <v>2230</v>
      </c>
      <c r="D97" s="112" t="s">
        <v>2231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2232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203"/>
      <c r="B98" s="111" t="s">
        <v>587</v>
      </c>
      <c r="C98" s="112" t="s">
        <v>2233</v>
      </c>
      <c r="D98" s="112" t="s">
        <v>2234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2235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203"/>
      <c r="B99" s="112" t="s">
        <v>594</v>
      </c>
      <c r="C99" s="112" t="s">
        <v>2236</v>
      </c>
      <c r="D99" s="112" t="s">
        <v>2237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2238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203"/>
      <c r="B100" s="111" t="s">
        <v>600</v>
      </c>
      <c r="C100" s="112" t="s">
        <v>2239</v>
      </c>
      <c r="D100" s="112" t="s">
        <v>2240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2241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2242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203"/>
      <c r="B101" s="112" t="s">
        <v>607</v>
      </c>
      <c r="C101" s="112" t="s">
        <v>2243</v>
      </c>
      <c r="D101" s="112" t="s">
        <v>2244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2245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203"/>
      <c r="B102" s="111" t="s">
        <v>614</v>
      </c>
      <c r="C102" s="112" t="s">
        <v>2246</v>
      </c>
      <c r="D102" s="112" t="s">
        <v>2247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2248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2249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203"/>
      <c r="B103" s="112" t="s">
        <v>621</v>
      </c>
      <c r="C103" s="112" t="s">
        <v>2250</v>
      </c>
      <c r="D103" s="112" t="s">
        <v>2251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2229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2252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203"/>
      <c r="B104" s="111" t="s">
        <v>631</v>
      </c>
      <c r="C104" s="112" t="s">
        <v>2253</v>
      </c>
      <c r="D104" s="112" t="s">
        <v>2254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2255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203"/>
      <c r="B105" s="112" t="s">
        <v>638</v>
      </c>
      <c r="C105" s="112" t="s">
        <v>2256</v>
      </c>
      <c r="D105" s="112" t="s">
        <v>2257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2258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203"/>
      <c r="B106" s="111" t="s">
        <v>645</v>
      </c>
      <c r="C106" s="112" t="s">
        <v>2259</v>
      </c>
      <c r="D106" s="112" t="s">
        <v>2260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2261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2262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203"/>
      <c r="B107" s="112" t="s">
        <v>653</v>
      </c>
      <c r="C107" s="112" t="s">
        <v>2263</v>
      </c>
      <c r="D107" s="112" t="s">
        <v>2264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2265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203"/>
      <c r="B108" s="111" t="s">
        <v>658</v>
      </c>
      <c r="C108" s="111" t="s">
        <v>2266</v>
      </c>
      <c r="D108" s="111" t="s">
        <v>2267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2229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203"/>
      <c r="B109" s="112" t="s">
        <v>663</v>
      </c>
      <c r="C109" s="111" t="s">
        <v>2268</v>
      </c>
      <c r="D109" s="111" t="s">
        <v>2269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2270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2271</v>
      </c>
      <c r="Y109" s="112" t="s">
        <v>45</v>
      </c>
      <c r="Z109" s="112" t="s">
        <v>45</v>
      </c>
    </row>
    <row r="110" spans="1:26" ht="47.25" hidden="1">
      <c r="A110" s="203"/>
      <c r="B110" s="111" t="s">
        <v>670</v>
      </c>
      <c r="C110" s="111" t="s">
        <v>2272</v>
      </c>
      <c r="D110" s="111" t="s">
        <v>2273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2274</v>
      </c>
      <c r="K110" s="117">
        <v>1544</v>
      </c>
      <c r="L110" s="111" t="s">
        <v>2229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2275</v>
      </c>
      <c r="Y110" s="111" t="s">
        <v>45</v>
      </c>
      <c r="Z110" s="111" t="s">
        <v>212</v>
      </c>
    </row>
    <row r="111" spans="1:26" ht="47.25" hidden="1">
      <c r="A111" s="203"/>
      <c r="B111" s="112" t="s">
        <v>677</v>
      </c>
      <c r="C111" s="111" t="s">
        <v>2276</v>
      </c>
      <c r="D111" s="111" t="s">
        <v>2277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2278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203"/>
      <c r="B112" s="111" t="s">
        <v>684</v>
      </c>
      <c r="C112" s="111" t="s">
        <v>2279</v>
      </c>
      <c r="D112" s="111" t="s">
        <v>2280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2281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2282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203"/>
      <c r="B113" s="112" t="s">
        <v>689</v>
      </c>
      <c r="C113" s="111" t="s">
        <v>2283</v>
      </c>
      <c r="D113" s="111" t="s">
        <v>2284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2285</v>
      </c>
      <c r="M113" s="111" t="s">
        <v>35</v>
      </c>
      <c r="N113" s="111" t="s">
        <v>35</v>
      </c>
      <c r="O113" s="111" t="s">
        <v>2286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2287</v>
      </c>
      <c r="V113" s="112" t="s">
        <v>37</v>
      </c>
      <c r="W113" s="111"/>
      <c r="X113" s="4" t="s">
        <v>2288</v>
      </c>
      <c r="Y113" s="111" t="s">
        <v>45</v>
      </c>
      <c r="Z113" s="111" t="s">
        <v>45</v>
      </c>
    </row>
    <row r="114" spans="1:26" ht="47.25" hidden="1">
      <c r="A114" s="203"/>
      <c r="B114" s="111" t="s">
        <v>696</v>
      </c>
      <c r="C114" s="111" t="s">
        <v>2289</v>
      </c>
      <c r="D114" s="120" t="s">
        <v>2290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2291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2292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203"/>
      <c r="B115" s="112" t="s">
        <v>701</v>
      </c>
      <c r="C115" s="111" t="s">
        <v>2293</v>
      </c>
      <c r="D115" s="111" t="s">
        <v>2294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2229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2295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84" t="s">
        <v>1675</v>
      </c>
      <c r="B116" s="4">
        <v>1</v>
      </c>
      <c r="C116" s="4" t="s">
        <v>1676</v>
      </c>
      <c r="D116" s="4" t="s">
        <v>1677</v>
      </c>
      <c r="E116" s="5">
        <v>76915</v>
      </c>
      <c r="F116" s="4" t="s">
        <v>1678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1679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1680</v>
      </c>
      <c r="Z116" s="8" t="s">
        <v>45</v>
      </c>
    </row>
    <row r="117" spans="1:26" ht="94.5" hidden="1">
      <c r="A117" s="184"/>
      <c r="B117" s="4">
        <v>2</v>
      </c>
      <c r="C117" s="4" t="s">
        <v>1681</v>
      </c>
      <c r="D117" s="4" t="s">
        <v>1682</v>
      </c>
      <c r="E117" s="5">
        <v>34880</v>
      </c>
      <c r="F117" s="4" t="s">
        <v>1683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1684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1685</v>
      </c>
      <c r="X117" s="8" t="s">
        <v>1686</v>
      </c>
      <c r="Y117" s="8" t="s">
        <v>1680</v>
      </c>
      <c r="Z117" s="8" t="s">
        <v>1680</v>
      </c>
    </row>
    <row r="118" spans="1:26" ht="63" hidden="1">
      <c r="A118" s="184"/>
      <c r="B118" s="4">
        <v>3</v>
      </c>
      <c r="C118" s="4" t="s">
        <v>1687</v>
      </c>
      <c r="D118" s="4" t="s">
        <v>1688</v>
      </c>
      <c r="E118" s="5">
        <v>13348</v>
      </c>
      <c r="F118" s="4" t="s">
        <v>1689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1690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84"/>
      <c r="B119" s="4">
        <v>4</v>
      </c>
      <c r="C119" s="4" t="s">
        <v>1691</v>
      </c>
      <c r="D119" s="4" t="s">
        <v>1692</v>
      </c>
      <c r="E119" s="5">
        <v>57467</v>
      </c>
      <c r="F119" s="4" t="s">
        <v>1693</v>
      </c>
      <c r="G119" s="4" t="s">
        <v>33</v>
      </c>
      <c r="H119" s="6" t="s">
        <v>1694</v>
      </c>
      <c r="I119" s="4">
        <v>15000</v>
      </c>
      <c r="J119" s="4">
        <v>7512.2</v>
      </c>
      <c r="K119" s="4">
        <v>7749.6</v>
      </c>
      <c r="L119" s="48" t="s">
        <v>1695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1696</v>
      </c>
      <c r="Y119" s="8" t="s">
        <v>1696</v>
      </c>
      <c r="Z119" s="8" t="s">
        <v>1680</v>
      </c>
    </row>
    <row r="120" spans="1:26" ht="78.75" hidden="1">
      <c r="A120" s="184"/>
      <c r="B120" s="4">
        <v>5</v>
      </c>
      <c r="C120" s="4" t="s">
        <v>1697</v>
      </c>
      <c r="D120" s="4" t="s">
        <v>1698</v>
      </c>
      <c r="E120" s="5">
        <v>24611</v>
      </c>
      <c r="F120" s="4" t="s">
        <v>1699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1700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>
      <c r="A121" s="184"/>
      <c r="B121" s="146">
        <v>6</v>
      </c>
      <c r="C121" s="145" t="s">
        <v>1701</v>
      </c>
      <c r="D121" s="146" t="s">
        <v>1702</v>
      </c>
      <c r="E121" s="146">
        <v>11505</v>
      </c>
      <c r="F121" s="146">
        <v>14990</v>
      </c>
      <c r="G121" s="146" t="s">
        <v>33</v>
      </c>
      <c r="H121" s="147">
        <v>2000</v>
      </c>
      <c r="I121" s="146">
        <v>3000</v>
      </c>
      <c r="J121" s="146">
        <v>1033.42</v>
      </c>
      <c r="K121" s="146">
        <v>1040.19</v>
      </c>
      <c r="L121" s="155" t="s">
        <v>1703</v>
      </c>
      <c r="M121" s="146" t="s">
        <v>35</v>
      </c>
      <c r="N121" s="146" t="s">
        <v>35</v>
      </c>
      <c r="O121" s="146" t="s">
        <v>1704</v>
      </c>
      <c r="P121" s="146" t="s">
        <v>37</v>
      </c>
      <c r="Q121" s="146" t="s">
        <v>35</v>
      </c>
      <c r="R121" s="146" t="s">
        <v>37</v>
      </c>
      <c r="S121" s="146" t="s">
        <v>35</v>
      </c>
      <c r="T121" s="146" t="s">
        <v>35</v>
      </c>
      <c r="U121" s="146" t="s">
        <v>38</v>
      </c>
      <c r="V121" s="146" t="s">
        <v>37</v>
      </c>
      <c r="W121" s="146"/>
      <c r="X121" s="146" t="s">
        <v>45</v>
      </c>
      <c r="Y121" s="146" t="s">
        <v>45</v>
      </c>
      <c r="Z121" s="146" t="s">
        <v>45</v>
      </c>
    </row>
    <row r="122" spans="1:26" ht="157.5" hidden="1">
      <c r="A122" s="184"/>
      <c r="B122" s="4">
        <v>7</v>
      </c>
      <c r="C122" s="4" t="s">
        <v>1705</v>
      </c>
      <c r="D122" s="4" t="s">
        <v>1702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1703</v>
      </c>
      <c r="M122" s="4" t="s">
        <v>37</v>
      </c>
      <c r="N122" s="4" t="s">
        <v>35</v>
      </c>
      <c r="O122" s="4" t="s">
        <v>1706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1707</v>
      </c>
      <c r="V122" s="4" t="s">
        <v>1708</v>
      </c>
      <c r="W122" s="4" t="s">
        <v>1709</v>
      </c>
      <c r="X122" s="8" t="s">
        <v>45</v>
      </c>
      <c r="Y122" s="8" t="s">
        <v>45</v>
      </c>
      <c r="Z122" s="8" t="s">
        <v>45</v>
      </c>
    </row>
    <row r="123" spans="1:26" ht="63" hidden="1">
      <c r="A123" s="184"/>
      <c r="B123" s="4">
        <v>8</v>
      </c>
      <c r="C123" s="4" t="s">
        <v>1710</v>
      </c>
      <c r="D123" s="4" t="s">
        <v>1711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1712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1713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84"/>
      <c r="B124" s="4">
        <v>9</v>
      </c>
      <c r="C124" s="4" t="s">
        <v>1714</v>
      </c>
      <c r="D124" s="4" t="s">
        <v>1715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1716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84"/>
      <c r="B125" s="4">
        <v>10</v>
      </c>
      <c r="C125" s="18" t="s">
        <v>1717</v>
      </c>
      <c r="D125" s="18" t="s">
        <v>1718</v>
      </c>
      <c r="E125" s="5">
        <v>199303</v>
      </c>
      <c r="F125" s="6">
        <v>337759</v>
      </c>
      <c r="G125" s="18" t="s">
        <v>1719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1720</v>
      </c>
      <c r="M125" s="18" t="s">
        <v>147</v>
      </c>
      <c r="N125" s="18" t="s">
        <v>147</v>
      </c>
      <c r="O125" s="18" t="s">
        <v>564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764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>
      <c r="A126" s="184"/>
      <c r="B126" s="146">
        <v>11</v>
      </c>
      <c r="C126" s="18" t="s">
        <v>2417</v>
      </c>
      <c r="D126" s="150" t="s">
        <v>1721</v>
      </c>
      <c r="E126" s="146">
        <v>19074</v>
      </c>
      <c r="F126" s="146">
        <v>27000</v>
      </c>
      <c r="G126" s="150" t="s">
        <v>1722</v>
      </c>
      <c r="H126" s="146">
        <v>6000</v>
      </c>
      <c r="I126" s="147">
        <v>6000</v>
      </c>
      <c r="J126" s="150">
        <v>2427.6799999999998</v>
      </c>
      <c r="K126" s="150">
        <v>2781.13</v>
      </c>
      <c r="L126" s="150" t="s">
        <v>1723</v>
      </c>
      <c r="M126" s="150" t="s">
        <v>147</v>
      </c>
      <c r="N126" s="150" t="s">
        <v>147</v>
      </c>
      <c r="O126" s="150" t="s">
        <v>564</v>
      </c>
      <c r="P126" s="150" t="s">
        <v>148</v>
      </c>
      <c r="Q126" s="150" t="s">
        <v>147</v>
      </c>
      <c r="R126" s="150" t="s">
        <v>1724</v>
      </c>
      <c r="S126" s="150" t="s">
        <v>147</v>
      </c>
      <c r="T126" s="150" t="s">
        <v>1725</v>
      </c>
      <c r="U126" s="146" t="s">
        <v>764</v>
      </c>
      <c r="V126" s="146" t="s">
        <v>147</v>
      </c>
      <c r="W126" s="150" t="s">
        <v>1726</v>
      </c>
      <c r="X126" s="146" t="s">
        <v>45</v>
      </c>
      <c r="Y126" s="146" t="s">
        <v>45</v>
      </c>
      <c r="Z126" s="146" t="s">
        <v>45</v>
      </c>
    </row>
    <row r="127" spans="1:26" ht="47.25" hidden="1">
      <c r="A127" s="184"/>
      <c r="B127" s="4">
        <v>12</v>
      </c>
      <c r="C127" s="18" t="s">
        <v>1727</v>
      </c>
      <c r="D127" s="18" t="s">
        <v>1728</v>
      </c>
      <c r="E127" s="5">
        <v>37452</v>
      </c>
      <c r="F127" s="4">
        <v>75833</v>
      </c>
      <c r="G127" s="18" t="s">
        <v>1729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1730</v>
      </c>
      <c r="M127" s="18" t="s">
        <v>147</v>
      </c>
      <c r="N127" s="18" t="s">
        <v>147</v>
      </c>
      <c r="O127" s="18" t="s">
        <v>564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764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84"/>
      <c r="B128" s="4">
        <v>13</v>
      </c>
      <c r="C128" s="18" t="s">
        <v>1731</v>
      </c>
      <c r="D128" s="4" t="s">
        <v>1732</v>
      </c>
      <c r="E128" s="42">
        <v>80962</v>
      </c>
      <c r="F128" s="4">
        <v>143134</v>
      </c>
      <c r="G128" s="18" t="s">
        <v>1733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1734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764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84"/>
      <c r="B129" s="4">
        <v>14</v>
      </c>
      <c r="C129" s="4" t="s">
        <v>1735</v>
      </c>
      <c r="D129" s="4" t="s">
        <v>1736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1737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1680</v>
      </c>
      <c r="Y129" s="8" t="s">
        <v>1680</v>
      </c>
      <c r="Z129" s="8" t="s">
        <v>1680</v>
      </c>
    </row>
    <row r="130" spans="1:26" ht="63" hidden="1">
      <c r="A130" s="184"/>
      <c r="B130" s="4">
        <v>15</v>
      </c>
      <c r="C130" s="4" t="s">
        <v>1738</v>
      </c>
      <c r="D130" s="18" t="s">
        <v>1739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1740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1680</v>
      </c>
      <c r="Z130" s="8" t="s">
        <v>45</v>
      </c>
    </row>
    <row r="131" spans="1:26" ht="31.5" hidden="1">
      <c r="A131" s="184"/>
      <c r="B131" s="4">
        <v>16</v>
      </c>
      <c r="C131" s="4" t="s">
        <v>1741</v>
      </c>
      <c r="D131" s="18" t="s">
        <v>1742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1743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84"/>
      <c r="B132" s="4">
        <v>17</v>
      </c>
      <c r="C132" s="18" t="s">
        <v>1744</v>
      </c>
      <c r="D132" s="4" t="s">
        <v>1745</v>
      </c>
      <c r="E132" s="22">
        <v>811629</v>
      </c>
      <c r="F132" s="6">
        <v>1026260</v>
      </c>
      <c r="G132" s="18" t="s">
        <v>1746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1747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764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84"/>
      <c r="B133" s="4">
        <v>18</v>
      </c>
      <c r="C133" s="18" t="s">
        <v>1748</v>
      </c>
      <c r="D133" s="4" t="s">
        <v>1749</v>
      </c>
      <c r="E133" s="42">
        <v>13360</v>
      </c>
      <c r="F133" s="6">
        <v>14500</v>
      </c>
      <c r="G133" s="18" t="s">
        <v>1750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1751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764</v>
      </c>
      <c r="V133" s="4" t="s">
        <v>37</v>
      </c>
      <c r="W133" s="4"/>
      <c r="X133" s="8" t="s">
        <v>45</v>
      </c>
      <c r="Y133" s="8" t="s">
        <v>1680</v>
      </c>
      <c r="Z133" s="8" t="s">
        <v>45</v>
      </c>
    </row>
    <row r="134" spans="1:26" ht="31.5" hidden="1">
      <c r="A134" s="184"/>
      <c r="B134" s="4">
        <v>19</v>
      </c>
      <c r="C134" s="18" t="s">
        <v>1752</v>
      </c>
      <c r="D134" s="4" t="s">
        <v>1753</v>
      </c>
      <c r="E134" s="5">
        <v>20015</v>
      </c>
      <c r="F134" s="7">
        <v>18360</v>
      </c>
      <c r="G134" s="18" t="s">
        <v>1754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1755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764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84"/>
      <c r="B135" s="4">
        <v>20</v>
      </c>
      <c r="C135" s="18" t="s">
        <v>1756</v>
      </c>
      <c r="D135" s="4" t="s">
        <v>1757</v>
      </c>
      <c r="E135" s="5">
        <v>25805</v>
      </c>
      <c r="F135" s="6">
        <v>30200</v>
      </c>
      <c r="G135" s="18" t="s">
        <v>1754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1758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764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 hidden="1">
      <c r="A136" s="197" t="s">
        <v>1516</v>
      </c>
      <c r="B136" s="4">
        <v>1</v>
      </c>
      <c r="C136" s="4" t="s">
        <v>1517</v>
      </c>
      <c r="D136" s="4" t="s">
        <v>1518</v>
      </c>
      <c r="E136" s="98">
        <v>923214</v>
      </c>
      <c r="F136" s="100">
        <v>780000</v>
      </c>
      <c r="G136" s="4" t="s">
        <v>1519</v>
      </c>
      <c r="H136" s="4">
        <v>165000</v>
      </c>
      <c r="I136" s="4">
        <v>328000</v>
      </c>
      <c r="J136" s="101">
        <v>155047</v>
      </c>
      <c r="K136" s="101">
        <v>180683</v>
      </c>
      <c r="L136" s="4" t="s">
        <v>1520</v>
      </c>
      <c r="M136" s="4" t="s">
        <v>35</v>
      </c>
      <c r="N136" s="4" t="s">
        <v>35</v>
      </c>
      <c r="O136" s="4" t="s">
        <v>36</v>
      </c>
      <c r="P136" s="4"/>
      <c r="Q136" s="4" t="s">
        <v>35</v>
      </c>
      <c r="R136" s="4" t="s">
        <v>35</v>
      </c>
      <c r="S136" s="4" t="s">
        <v>35</v>
      </c>
      <c r="T136" s="4" t="s">
        <v>37</v>
      </c>
      <c r="U136" s="4" t="s">
        <v>38</v>
      </c>
      <c r="V136" s="4" t="s">
        <v>37</v>
      </c>
      <c r="W136" s="4" t="s">
        <v>1521</v>
      </c>
      <c r="X136" s="4" t="s">
        <v>212</v>
      </c>
      <c r="Y136" s="4" t="s">
        <v>212</v>
      </c>
      <c r="Z136" s="4" t="s">
        <v>212</v>
      </c>
    </row>
    <row r="137" spans="1:26" ht="78.75" hidden="1">
      <c r="A137" s="197"/>
      <c r="B137" s="4">
        <v>2</v>
      </c>
      <c r="C137" s="4" t="s">
        <v>1522</v>
      </c>
      <c r="D137" s="4" t="s">
        <v>1523</v>
      </c>
      <c r="E137" s="102">
        <v>73803</v>
      </c>
      <c r="F137" s="4">
        <v>92000</v>
      </c>
      <c r="G137" s="4" t="s">
        <v>1524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1525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1526</v>
      </c>
      <c r="X137" s="4" t="s">
        <v>45</v>
      </c>
      <c r="Y137" s="4" t="s">
        <v>1527</v>
      </c>
      <c r="Z137" s="4" t="s">
        <v>1527</v>
      </c>
    </row>
    <row r="138" spans="1:26" ht="47.25" hidden="1">
      <c r="A138" s="197"/>
      <c r="B138" s="4">
        <v>3</v>
      </c>
      <c r="C138" s="4" t="s">
        <v>1528</v>
      </c>
      <c r="D138" s="4" t="s">
        <v>1529</v>
      </c>
      <c r="E138" s="98">
        <v>57635</v>
      </c>
      <c r="F138" s="4">
        <v>85000</v>
      </c>
      <c r="G138" s="4" t="s">
        <v>1530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1531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1532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7"/>
      <c r="B139" s="4">
        <v>4</v>
      </c>
      <c r="C139" s="4" t="s">
        <v>1533</v>
      </c>
      <c r="D139" s="4" t="s">
        <v>1534</v>
      </c>
      <c r="E139" s="98">
        <v>38823</v>
      </c>
      <c r="F139" s="4">
        <v>41232</v>
      </c>
      <c r="G139" s="4" t="s">
        <v>1535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1536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1537</v>
      </c>
      <c r="X139" s="4" t="s">
        <v>45</v>
      </c>
      <c r="Y139" s="4" t="s">
        <v>1538</v>
      </c>
      <c r="Z139" s="4" t="s">
        <v>45</v>
      </c>
    </row>
    <row r="140" spans="1:26" ht="94.5" hidden="1">
      <c r="A140" s="197"/>
      <c r="B140" s="4">
        <v>5</v>
      </c>
      <c r="C140" s="4" t="s">
        <v>1539</v>
      </c>
      <c r="D140" s="4" t="s">
        <v>1540</v>
      </c>
      <c r="E140" s="102">
        <v>40956</v>
      </c>
      <c r="F140" s="6">
        <v>38475</v>
      </c>
      <c r="G140" s="4" t="s">
        <v>1541</v>
      </c>
      <c r="H140" s="4">
        <v>4500</v>
      </c>
      <c r="I140" s="6">
        <v>5850</v>
      </c>
      <c r="J140" s="103">
        <v>4522.5</v>
      </c>
      <c r="K140" s="103">
        <v>4290.8</v>
      </c>
      <c r="L140" s="4" t="s">
        <v>1542</v>
      </c>
      <c r="M140" s="4" t="s">
        <v>35</v>
      </c>
      <c r="N140" s="4" t="s">
        <v>35</v>
      </c>
      <c r="O140" s="4" t="s">
        <v>36</v>
      </c>
      <c r="P140" s="4"/>
      <c r="Q140" s="4" t="s">
        <v>37</v>
      </c>
      <c r="R140" s="4" t="s">
        <v>35</v>
      </c>
      <c r="S140" s="4" t="s">
        <v>37</v>
      </c>
      <c r="T140" s="4" t="s">
        <v>35</v>
      </c>
      <c r="U140" s="4" t="s">
        <v>38</v>
      </c>
      <c r="V140" s="4" t="s">
        <v>37</v>
      </c>
      <c r="W140" s="4" t="s">
        <v>1543</v>
      </c>
      <c r="X140" s="4" t="s">
        <v>212</v>
      </c>
      <c r="Y140" s="4" t="s">
        <v>212</v>
      </c>
      <c r="Z140" s="4" t="s">
        <v>212</v>
      </c>
    </row>
    <row r="141" spans="1:26" ht="78.75" hidden="1">
      <c r="A141" s="197"/>
      <c r="B141" s="4">
        <v>6</v>
      </c>
      <c r="C141" s="4" t="s">
        <v>1544</v>
      </c>
      <c r="D141" s="4" t="s">
        <v>1545</v>
      </c>
      <c r="E141" s="42">
        <v>17276</v>
      </c>
      <c r="F141" s="99">
        <v>28100</v>
      </c>
      <c r="G141" s="4" t="s">
        <v>1546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1547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1548</v>
      </c>
      <c r="V141" s="4" t="s">
        <v>37</v>
      </c>
      <c r="W141" s="18" t="s">
        <v>1549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7"/>
      <c r="B142" s="4">
        <v>7</v>
      </c>
      <c r="C142" s="4" t="s">
        <v>1550</v>
      </c>
      <c r="D142" s="4" t="s">
        <v>1551</v>
      </c>
      <c r="E142" s="98">
        <v>21655</v>
      </c>
      <c r="F142" s="4">
        <v>37217</v>
      </c>
      <c r="G142" s="4" t="s">
        <v>1552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1553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1554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7"/>
      <c r="B143" s="4">
        <v>8</v>
      </c>
      <c r="C143" s="4" t="s">
        <v>1555</v>
      </c>
      <c r="D143" s="4" t="s">
        <v>1556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1557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1558</v>
      </c>
      <c r="X143" s="4" t="s">
        <v>45</v>
      </c>
      <c r="Y143" s="4" t="s">
        <v>1559</v>
      </c>
      <c r="Z143" s="4" t="s">
        <v>1559</v>
      </c>
    </row>
    <row r="144" spans="1:26" ht="47.25" hidden="1">
      <c r="A144" s="197"/>
      <c r="B144" s="4">
        <v>9</v>
      </c>
      <c r="C144" s="4" t="s">
        <v>1560</v>
      </c>
      <c r="D144" s="4" t="s">
        <v>1561</v>
      </c>
      <c r="E144" s="98">
        <v>30558</v>
      </c>
      <c r="F144" s="4">
        <v>23330</v>
      </c>
      <c r="G144" s="4" t="s">
        <v>1562</v>
      </c>
      <c r="H144" s="4">
        <v>8500</v>
      </c>
      <c r="I144" s="4">
        <v>20000</v>
      </c>
      <c r="J144" s="103">
        <v>8659.18</v>
      </c>
      <c r="K144" s="103" t="s">
        <v>1563</v>
      </c>
      <c r="L144" s="4" t="s">
        <v>1564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1565</v>
      </c>
      <c r="X144" s="4" t="s">
        <v>212</v>
      </c>
      <c r="Y144" s="4" t="s">
        <v>212</v>
      </c>
      <c r="Z144" s="4" t="s">
        <v>212</v>
      </c>
    </row>
    <row r="145" spans="1:26" ht="78.75">
      <c r="A145" s="197"/>
      <c r="B145" s="146">
        <v>10</v>
      </c>
      <c r="C145" s="145" t="s">
        <v>2435</v>
      </c>
      <c r="D145" s="146" t="s">
        <v>1567</v>
      </c>
      <c r="E145" s="179">
        <v>363994</v>
      </c>
      <c r="F145" s="146">
        <v>295873</v>
      </c>
      <c r="G145" s="146" t="s">
        <v>1568</v>
      </c>
      <c r="H145" s="146">
        <v>70000</v>
      </c>
      <c r="I145" s="146">
        <v>86400</v>
      </c>
      <c r="J145" s="103">
        <v>45479.74</v>
      </c>
      <c r="K145" s="103">
        <v>38466.472999999998</v>
      </c>
      <c r="L145" s="146" t="s">
        <v>1569</v>
      </c>
      <c r="M145" s="146" t="s">
        <v>35</v>
      </c>
      <c r="N145" s="146" t="s">
        <v>35</v>
      </c>
      <c r="O145" s="146" t="s">
        <v>36</v>
      </c>
      <c r="P145" s="146"/>
      <c r="Q145" s="146" t="s">
        <v>37</v>
      </c>
      <c r="R145" s="146" t="s">
        <v>37</v>
      </c>
      <c r="S145" s="146" t="s">
        <v>35</v>
      </c>
      <c r="T145" s="146" t="s">
        <v>35</v>
      </c>
      <c r="U145" s="146" t="s">
        <v>38</v>
      </c>
      <c r="V145" s="146" t="s">
        <v>37</v>
      </c>
      <c r="W145" s="146" t="s">
        <v>1570</v>
      </c>
      <c r="X145" s="146" t="s">
        <v>212</v>
      </c>
      <c r="Y145" s="146" t="s">
        <v>212</v>
      </c>
      <c r="Z145" s="146" t="s">
        <v>212</v>
      </c>
    </row>
    <row r="146" spans="1:26" ht="63" hidden="1">
      <c r="A146" s="197"/>
      <c r="B146" s="4">
        <v>11</v>
      </c>
      <c r="C146" s="4" t="s">
        <v>1571</v>
      </c>
      <c r="D146" s="4" t="s">
        <v>1572</v>
      </c>
      <c r="E146" s="98">
        <v>131616</v>
      </c>
      <c r="F146" s="4">
        <v>141000</v>
      </c>
      <c r="G146" s="4" t="s">
        <v>1573</v>
      </c>
      <c r="H146" s="4">
        <v>10400</v>
      </c>
      <c r="I146" s="4">
        <v>14200</v>
      </c>
      <c r="J146" s="103">
        <v>6097.41</v>
      </c>
      <c r="K146" s="103">
        <v>7100.76</v>
      </c>
      <c r="L146" s="4" t="s">
        <v>1574</v>
      </c>
      <c r="M146" s="4" t="s">
        <v>35</v>
      </c>
      <c r="N146" s="4" t="s">
        <v>35</v>
      </c>
      <c r="O146" s="4" t="s">
        <v>36</v>
      </c>
      <c r="P146" s="4"/>
      <c r="Q146" s="4" t="s">
        <v>37</v>
      </c>
      <c r="R146" s="4" t="s">
        <v>35</v>
      </c>
      <c r="S146" s="4" t="s">
        <v>37</v>
      </c>
      <c r="T146" s="4" t="s">
        <v>35</v>
      </c>
      <c r="U146" s="4" t="s">
        <v>1575</v>
      </c>
      <c r="V146" s="4" t="s">
        <v>35</v>
      </c>
      <c r="W146" s="4" t="s">
        <v>1576</v>
      </c>
      <c r="X146" s="4" t="s">
        <v>1577</v>
      </c>
      <c r="Y146" s="4" t="s">
        <v>1578</v>
      </c>
      <c r="Z146" s="4" t="s">
        <v>1578</v>
      </c>
    </row>
    <row r="147" spans="1:26" ht="94.5" hidden="1">
      <c r="A147" s="197"/>
      <c r="B147" s="4">
        <v>12</v>
      </c>
      <c r="C147" s="4" t="s">
        <v>1579</v>
      </c>
      <c r="D147" s="4" t="s">
        <v>1580</v>
      </c>
      <c r="E147" s="98">
        <v>41187</v>
      </c>
      <c r="F147" s="6">
        <v>53000</v>
      </c>
      <c r="G147" s="4" t="s">
        <v>33</v>
      </c>
      <c r="H147" s="6">
        <v>9100</v>
      </c>
      <c r="I147" s="6">
        <v>16000</v>
      </c>
      <c r="J147" s="103">
        <v>7055.2</v>
      </c>
      <c r="K147" s="103">
        <v>6292.09</v>
      </c>
      <c r="L147" s="4" t="s">
        <v>1581</v>
      </c>
      <c r="M147" s="4" t="s">
        <v>35</v>
      </c>
      <c r="N147" s="4" t="s">
        <v>37</v>
      </c>
      <c r="O147" s="4" t="s">
        <v>36</v>
      </c>
      <c r="P147" s="4"/>
      <c r="Q147" s="4" t="s">
        <v>37</v>
      </c>
      <c r="R147" s="4" t="s">
        <v>35</v>
      </c>
      <c r="S147" s="4" t="s">
        <v>35</v>
      </c>
      <c r="T147" s="4" t="s">
        <v>35</v>
      </c>
      <c r="U147" s="4" t="s">
        <v>38</v>
      </c>
      <c r="V147" s="4" t="s">
        <v>37</v>
      </c>
      <c r="W147" s="4" t="s">
        <v>1582</v>
      </c>
      <c r="X147" s="4" t="s">
        <v>1583</v>
      </c>
      <c r="Y147" s="4" t="s">
        <v>1584</v>
      </c>
      <c r="Z147" s="4" t="s">
        <v>1584</v>
      </c>
    </row>
    <row r="148" spans="1:26" ht="63" hidden="1">
      <c r="A148" s="197"/>
      <c r="B148" s="4">
        <v>13</v>
      </c>
      <c r="C148" s="4" t="s">
        <v>1585</v>
      </c>
      <c r="D148" s="19" t="s">
        <v>1586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1587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1588</v>
      </c>
      <c r="X148" s="4" t="s">
        <v>1578</v>
      </c>
      <c r="Y148" s="4" t="s">
        <v>1578</v>
      </c>
      <c r="Z148" s="4" t="s">
        <v>1589</v>
      </c>
    </row>
    <row r="149" spans="1:26" ht="78.75">
      <c r="A149" s="197"/>
      <c r="B149" s="146">
        <v>14</v>
      </c>
      <c r="C149" s="145" t="s">
        <v>2418</v>
      </c>
      <c r="D149" s="146" t="s">
        <v>1590</v>
      </c>
      <c r="E149" s="179">
        <v>19399</v>
      </c>
      <c r="F149" s="146">
        <v>20000</v>
      </c>
      <c r="G149" s="146" t="s">
        <v>1591</v>
      </c>
      <c r="H149" s="146">
        <v>3000</v>
      </c>
      <c r="I149" s="146">
        <v>5550</v>
      </c>
      <c r="J149" s="103">
        <v>3656.1</v>
      </c>
      <c r="K149" s="103">
        <v>2899.78</v>
      </c>
      <c r="L149" s="146" t="s">
        <v>1592</v>
      </c>
      <c r="M149" s="146" t="s">
        <v>35</v>
      </c>
      <c r="N149" s="146" t="s">
        <v>35</v>
      </c>
      <c r="O149" s="146" t="s">
        <v>36</v>
      </c>
      <c r="P149" s="146"/>
      <c r="Q149" s="146" t="s">
        <v>37</v>
      </c>
      <c r="R149" s="146" t="s">
        <v>37</v>
      </c>
      <c r="S149" s="146" t="s">
        <v>35</v>
      </c>
      <c r="T149" s="146" t="s">
        <v>37</v>
      </c>
      <c r="U149" s="146" t="s">
        <v>38</v>
      </c>
      <c r="V149" s="146" t="s">
        <v>37</v>
      </c>
      <c r="W149" s="146" t="s">
        <v>1593</v>
      </c>
      <c r="X149" s="146" t="s">
        <v>1578</v>
      </c>
      <c r="Y149" s="146" t="s">
        <v>1594</v>
      </c>
      <c r="Z149" s="146" t="s">
        <v>1594</v>
      </c>
    </row>
    <row r="150" spans="1:26" ht="78.75">
      <c r="A150" s="197"/>
      <c r="B150" s="146">
        <v>15</v>
      </c>
      <c r="C150" s="145" t="s">
        <v>2419</v>
      </c>
      <c r="D150" s="146" t="s">
        <v>1595</v>
      </c>
      <c r="E150" s="179">
        <v>14340</v>
      </c>
      <c r="F150" s="146">
        <v>7500</v>
      </c>
      <c r="G150" s="146" t="s">
        <v>1596</v>
      </c>
      <c r="H150" s="146">
        <v>622</v>
      </c>
      <c r="I150" s="146">
        <v>750</v>
      </c>
      <c r="J150" s="103">
        <v>287.20999999999998</v>
      </c>
      <c r="K150" s="103">
        <v>384.99</v>
      </c>
      <c r="L150" s="146" t="s">
        <v>1597</v>
      </c>
      <c r="M150" s="146" t="s">
        <v>37</v>
      </c>
      <c r="N150" s="146" t="s">
        <v>35</v>
      </c>
      <c r="O150" s="146" t="s">
        <v>36</v>
      </c>
      <c r="P150" s="146"/>
      <c r="Q150" s="146" t="s">
        <v>37</v>
      </c>
      <c r="R150" s="146" t="s">
        <v>37</v>
      </c>
      <c r="S150" s="146" t="s">
        <v>37</v>
      </c>
      <c r="T150" s="146" t="s">
        <v>37</v>
      </c>
      <c r="U150" s="146" t="s">
        <v>38</v>
      </c>
      <c r="V150" s="146" t="s">
        <v>37</v>
      </c>
      <c r="W150" s="146" t="s">
        <v>1598</v>
      </c>
      <c r="X150" s="146" t="s">
        <v>212</v>
      </c>
      <c r="Y150" s="146" t="s">
        <v>212</v>
      </c>
      <c r="Z150" s="146" t="s">
        <v>212</v>
      </c>
    </row>
    <row r="151" spans="1:26" ht="63" hidden="1">
      <c r="A151" s="197"/>
      <c r="B151" s="4">
        <v>16</v>
      </c>
      <c r="C151" s="4" t="s">
        <v>1599</v>
      </c>
      <c r="D151" s="4" t="s">
        <v>1600</v>
      </c>
      <c r="E151" s="98">
        <v>16137</v>
      </c>
      <c r="F151" s="4">
        <v>6500</v>
      </c>
      <c r="G151" s="4" t="s">
        <v>1601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1602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1603</v>
      </c>
      <c r="X151" s="4" t="s">
        <v>1578</v>
      </c>
      <c r="Y151" s="4" t="s">
        <v>1578</v>
      </c>
      <c r="Z151" s="4" t="s">
        <v>1604</v>
      </c>
    </row>
    <row r="152" spans="1:26" ht="63" hidden="1">
      <c r="A152" s="197"/>
      <c r="B152" s="4">
        <v>17</v>
      </c>
      <c r="C152" s="4" t="s">
        <v>1605</v>
      </c>
      <c r="D152" s="4" t="s">
        <v>1600</v>
      </c>
      <c r="E152" s="98">
        <v>16137</v>
      </c>
      <c r="F152" s="4">
        <v>5000</v>
      </c>
      <c r="G152" s="4" t="s">
        <v>1606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1607</v>
      </c>
      <c r="M152" s="4" t="s">
        <v>37</v>
      </c>
      <c r="N152" s="4" t="s">
        <v>35</v>
      </c>
      <c r="O152" s="4" t="s">
        <v>1608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1609</v>
      </c>
      <c r="W152" s="4" t="s">
        <v>1610</v>
      </c>
      <c r="X152" s="4" t="s">
        <v>45</v>
      </c>
      <c r="Y152" s="4" t="s">
        <v>45</v>
      </c>
      <c r="Z152" s="4" t="s">
        <v>1611</v>
      </c>
    </row>
    <row r="153" spans="1:26" ht="63" hidden="1">
      <c r="A153" s="197"/>
      <c r="B153" s="4">
        <v>18</v>
      </c>
      <c r="C153" s="4" t="s">
        <v>1612</v>
      </c>
      <c r="D153" s="4" t="s">
        <v>1613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479</v>
      </c>
      <c r="J153" s="103">
        <v>429</v>
      </c>
      <c r="K153" s="103">
        <v>440</v>
      </c>
      <c r="L153" s="4" t="s">
        <v>1614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1615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7"/>
      <c r="B154" s="4">
        <v>19</v>
      </c>
      <c r="C154" s="4" t="s">
        <v>1616</v>
      </c>
      <c r="D154" s="4" t="s">
        <v>1617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1618</v>
      </c>
      <c r="M154" s="4" t="s">
        <v>35</v>
      </c>
      <c r="N154" s="4" t="s">
        <v>35</v>
      </c>
      <c r="O154" s="4" t="s">
        <v>1619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1620</v>
      </c>
      <c r="X154" s="104" t="s">
        <v>1621</v>
      </c>
      <c r="Y154" s="104" t="s">
        <v>99</v>
      </c>
      <c r="Z154" s="104" t="s">
        <v>99</v>
      </c>
    </row>
    <row r="155" spans="1:26" ht="63">
      <c r="A155" s="197"/>
      <c r="B155" s="146">
        <v>20</v>
      </c>
      <c r="C155" s="145" t="s">
        <v>2436</v>
      </c>
      <c r="D155" s="146" t="s">
        <v>1623</v>
      </c>
      <c r="E155" s="179">
        <v>12523</v>
      </c>
      <c r="F155" s="163">
        <v>9150</v>
      </c>
      <c r="G155" s="146" t="s">
        <v>33</v>
      </c>
      <c r="H155" s="147">
        <v>3100</v>
      </c>
      <c r="I155" s="99">
        <v>3600</v>
      </c>
      <c r="J155" s="148">
        <v>2464.6</v>
      </c>
      <c r="K155" s="148">
        <v>2599.7399999999998</v>
      </c>
      <c r="L155" s="146" t="s">
        <v>1624</v>
      </c>
      <c r="M155" s="146" t="s">
        <v>35</v>
      </c>
      <c r="N155" s="146" t="s">
        <v>35</v>
      </c>
      <c r="O155" s="146" t="s">
        <v>36</v>
      </c>
      <c r="P155" s="146"/>
      <c r="Q155" s="146" t="s">
        <v>37</v>
      </c>
      <c r="R155" s="146" t="s">
        <v>37</v>
      </c>
      <c r="S155" s="146" t="s">
        <v>35</v>
      </c>
      <c r="T155" s="146" t="s">
        <v>35</v>
      </c>
      <c r="U155" s="146" t="s">
        <v>38</v>
      </c>
      <c r="V155" s="146" t="s">
        <v>37</v>
      </c>
      <c r="W155" s="146" t="s">
        <v>1625</v>
      </c>
      <c r="X155" s="164" t="s">
        <v>1626</v>
      </c>
      <c r="Y155" s="164" t="s">
        <v>99</v>
      </c>
      <c r="Z155" s="164" t="s">
        <v>99</v>
      </c>
    </row>
    <row r="156" spans="1:26" ht="47.25" hidden="1">
      <c r="A156" s="197"/>
      <c r="B156" s="4">
        <v>21</v>
      </c>
      <c r="C156" s="4" t="s">
        <v>1627</v>
      </c>
      <c r="D156" s="4" t="s">
        <v>1628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1629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1630</v>
      </c>
      <c r="X156" s="104" t="s">
        <v>212</v>
      </c>
      <c r="Y156" s="104" t="s">
        <v>212</v>
      </c>
      <c r="Z156" s="104" t="s">
        <v>212</v>
      </c>
    </row>
    <row r="157" spans="1:26" ht="94.5">
      <c r="A157" s="197"/>
      <c r="B157" s="146">
        <v>22</v>
      </c>
      <c r="C157" s="145" t="s">
        <v>2437</v>
      </c>
      <c r="D157" s="146" t="s">
        <v>1632</v>
      </c>
      <c r="E157" s="179">
        <v>10375</v>
      </c>
      <c r="F157" s="163">
        <v>10500</v>
      </c>
      <c r="G157" s="146" t="s">
        <v>33</v>
      </c>
      <c r="H157" s="146">
        <v>1600</v>
      </c>
      <c r="I157" s="146" t="s">
        <v>479</v>
      </c>
      <c r="J157" s="103">
        <v>903.7</v>
      </c>
      <c r="K157" s="103">
        <v>963.96</v>
      </c>
      <c r="L157" s="146" t="s">
        <v>1633</v>
      </c>
      <c r="M157" s="146" t="s">
        <v>35</v>
      </c>
      <c r="N157" s="146" t="s">
        <v>35</v>
      </c>
      <c r="O157" s="146" t="s">
        <v>36</v>
      </c>
      <c r="P157" s="146"/>
      <c r="Q157" s="146" t="s">
        <v>37</v>
      </c>
      <c r="R157" s="146" t="s">
        <v>37</v>
      </c>
      <c r="S157" s="146" t="s">
        <v>35</v>
      </c>
      <c r="T157" s="146" t="s">
        <v>35</v>
      </c>
      <c r="U157" s="146" t="s">
        <v>38</v>
      </c>
      <c r="V157" s="146" t="s">
        <v>37</v>
      </c>
      <c r="W157" s="146" t="s">
        <v>1634</v>
      </c>
      <c r="X157" s="164" t="s">
        <v>1635</v>
      </c>
      <c r="Y157" s="164" t="s">
        <v>99</v>
      </c>
      <c r="Z157" s="164" t="s">
        <v>99</v>
      </c>
    </row>
    <row r="158" spans="1:26" ht="94.5">
      <c r="A158" s="197"/>
      <c r="B158" s="146">
        <v>23</v>
      </c>
      <c r="C158" s="145" t="s">
        <v>2438</v>
      </c>
      <c r="D158" s="146" t="s">
        <v>1637</v>
      </c>
      <c r="E158" s="179">
        <v>10184</v>
      </c>
      <c r="F158" s="163">
        <v>10084</v>
      </c>
      <c r="G158" s="146" t="s">
        <v>33</v>
      </c>
      <c r="H158" s="146">
        <v>1200</v>
      </c>
      <c r="I158" s="146">
        <v>1200</v>
      </c>
      <c r="J158" s="103">
        <v>844.3</v>
      </c>
      <c r="K158" s="103">
        <v>698.8</v>
      </c>
      <c r="L158" s="146" t="s">
        <v>1638</v>
      </c>
      <c r="M158" s="146" t="s">
        <v>35</v>
      </c>
      <c r="N158" s="146" t="s">
        <v>35</v>
      </c>
      <c r="O158" s="146" t="s">
        <v>1639</v>
      </c>
      <c r="P158" s="146" t="s">
        <v>37</v>
      </c>
      <c r="Q158" s="146" t="s">
        <v>37</v>
      </c>
      <c r="R158" s="146" t="s">
        <v>37</v>
      </c>
      <c r="S158" s="146" t="s">
        <v>35</v>
      </c>
      <c r="T158" s="146" t="s">
        <v>35</v>
      </c>
      <c r="U158" s="146" t="s">
        <v>38</v>
      </c>
      <c r="V158" s="146" t="s">
        <v>37</v>
      </c>
      <c r="W158" s="146" t="s">
        <v>1640</v>
      </c>
      <c r="X158" s="164" t="s">
        <v>1641</v>
      </c>
      <c r="Y158" s="164" t="s">
        <v>1642</v>
      </c>
      <c r="Z158" s="164" t="s">
        <v>212</v>
      </c>
    </row>
    <row r="159" spans="1:26" ht="47.25" hidden="1">
      <c r="A159" s="197"/>
      <c r="B159" s="4">
        <v>24</v>
      </c>
      <c r="C159" s="18" t="s">
        <v>1643</v>
      </c>
      <c r="D159" s="18" t="s">
        <v>1644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1645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1646</v>
      </c>
      <c r="X159" s="104" t="s">
        <v>1647</v>
      </c>
      <c r="Y159" s="104" t="s">
        <v>212</v>
      </c>
      <c r="Z159" s="104" t="s">
        <v>212</v>
      </c>
    </row>
    <row r="160" spans="1:26" ht="47.25" hidden="1">
      <c r="A160" s="197"/>
      <c r="B160" s="4">
        <v>25</v>
      </c>
      <c r="C160" s="18" t="s">
        <v>1648</v>
      </c>
      <c r="D160" s="18" t="s">
        <v>1649</v>
      </c>
      <c r="E160" s="98">
        <v>10120</v>
      </c>
      <c r="F160" s="23">
        <v>8474</v>
      </c>
      <c r="G160" s="18" t="s">
        <v>33</v>
      </c>
      <c r="H160" s="18">
        <v>710</v>
      </c>
      <c r="I160" s="105">
        <v>1288</v>
      </c>
      <c r="J160" s="103">
        <v>526</v>
      </c>
      <c r="K160" s="103">
        <v>703</v>
      </c>
      <c r="L160" s="18" t="s">
        <v>1650</v>
      </c>
      <c r="M160" s="18" t="s">
        <v>35</v>
      </c>
      <c r="N160" s="18" t="s">
        <v>35</v>
      </c>
      <c r="O160" s="18" t="s">
        <v>36</v>
      </c>
      <c r="P160" s="18"/>
      <c r="Q160" s="18" t="s">
        <v>37</v>
      </c>
      <c r="R160" s="18" t="s">
        <v>35</v>
      </c>
      <c r="S160" s="18" t="s">
        <v>35</v>
      </c>
      <c r="T160" s="18" t="s">
        <v>35</v>
      </c>
      <c r="U160" s="18" t="s">
        <v>38</v>
      </c>
      <c r="V160" s="18" t="s">
        <v>37</v>
      </c>
      <c r="W160" s="18" t="s">
        <v>1651</v>
      </c>
      <c r="X160" s="104" t="s">
        <v>1652</v>
      </c>
      <c r="Y160" s="104" t="s">
        <v>99</v>
      </c>
      <c r="Z160" s="104" t="s">
        <v>212</v>
      </c>
    </row>
    <row r="161" spans="1:26" ht="47.25" hidden="1">
      <c r="A161" s="197"/>
      <c r="B161" s="4">
        <v>26</v>
      </c>
      <c r="C161" s="18" t="s">
        <v>1653</v>
      </c>
      <c r="D161" s="18" t="s">
        <v>1654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1655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1656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7"/>
      <c r="B162" s="4">
        <v>27</v>
      </c>
      <c r="C162" s="18" t="s">
        <v>1657</v>
      </c>
      <c r="D162" s="18" t="s">
        <v>1658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1659</v>
      </c>
      <c r="M162" s="18" t="s">
        <v>35</v>
      </c>
      <c r="N162" s="18" t="s">
        <v>35</v>
      </c>
      <c r="O162" s="18" t="s">
        <v>1660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1661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7"/>
      <c r="B163" s="4">
        <v>28</v>
      </c>
      <c r="C163" s="18" t="s">
        <v>1662</v>
      </c>
      <c r="D163" s="18" t="s">
        <v>1628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1629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1656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7"/>
      <c r="B164" s="4">
        <v>29</v>
      </c>
      <c r="C164" s="18" t="s">
        <v>1663</v>
      </c>
      <c r="D164" s="18" t="s">
        <v>1664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1665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1666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7"/>
      <c r="B165" s="4">
        <v>30</v>
      </c>
      <c r="C165" s="18" t="s">
        <v>1667</v>
      </c>
      <c r="D165" s="18" t="s">
        <v>1613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1668</v>
      </c>
      <c r="M165" s="18" t="s">
        <v>35</v>
      </c>
      <c r="N165" s="18" t="s">
        <v>37</v>
      </c>
      <c r="O165" s="18" t="s">
        <v>1619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1669</v>
      </c>
      <c r="X165" s="104" t="s">
        <v>1670</v>
      </c>
      <c r="Y165" s="104" t="s">
        <v>212</v>
      </c>
      <c r="Z165" s="104" t="s">
        <v>212</v>
      </c>
    </row>
    <row r="166" spans="1:26" ht="63" hidden="1">
      <c r="A166" s="197"/>
      <c r="B166" s="4">
        <v>31</v>
      </c>
      <c r="C166" s="18" t="s">
        <v>1671</v>
      </c>
      <c r="D166" s="18" t="s">
        <v>1672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1673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1674</v>
      </c>
      <c r="X166" s="104" t="s">
        <v>212</v>
      </c>
      <c r="Y166" s="104" t="s">
        <v>212</v>
      </c>
      <c r="Z166" s="104" t="s">
        <v>212</v>
      </c>
    </row>
    <row r="167" spans="1:26" ht="110.25" hidden="1">
      <c r="A167" s="189" t="s">
        <v>30</v>
      </c>
      <c r="B167" s="4">
        <v>1</v>
      </c>
      <c r="C167" s="4" t="s">
        <v>31</v>
      </c>
      <c r="D167" s="4" t="s">
        <v>32</v>
      </c>
      <c r="E167" s="5">
        <v>62380</v>
      </c>
      <c r="F167" s="6">
        <v>62380</v>
      </c>
      <c r="G167" s="4" t="s">
        <v>33</v>
      </c>
      <c r="H167" s="6">
        <v>2500</v>
      </c>
      <c r="I167" s="6">
        <v>3250</v>
      </c>
      <c r="J167" s="7">
        <v>1749</v>
      </c>
      <c r="K167" s="6">
        <v>1685</v>
      </c>
      <c r="L167" s="4" t="s">
        <v>34</v>
      </c>
      <c r="M167" s="4" t="s">
        <v>35</v>
      </c>
      <c r="N167" s="4" t="s">
        <v>35</v>
      </c>
      <c r="O167" s="4" t="s">
        <v>36</v>
      </c>
      <c r="P167" s="4"/>
      <c r="Q167" s="8" t="s">
        <v>37</v>
      </c>
      <c r="R167" s="4" t="s">
        <v>35</v>
      </c>
      <c r="S167" s="4" t="s">
        <v>35</v>
      </c>
      <c r="T167" s="4" t="s">
        <v>35</v>
      </c>
      <c r="U167" s="4" t="s">
        <v>38</v>
      </c>
      <c r="V167" s="4" t="s">
        <v>37</v>
      </c>
      <c r="W167" s="8" t="s">
        <v>39</v>
      </c>
      <c r="X167" s="9" t="s">
        <v>40</v>
      </c>
      <c r="Y167" s="9" t="s">
        <v>40</v>
      </c>
      <c r="Z167" s="9" t="s">
        <v>40</v>
      </c>
    </row>
    <row r="168" spans="1:26" ht="78.75" hidden="1">
      <c r="A168" s="189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89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 hidden="1">
      <c r="A170" s="189"/>
      <c r="B170" s="4">
        <v>4</v>
      </c>
      <c r="C170" s="4" t="s">
        <v>50</v>
      </c>
      <c r="D170" s="4" t="s">
        <v>51</v>
      </c>
      <c r="E170" s="5">
        <v>26453</v>
      </c>
      <c r="F170" s="4">
        <v>52000</v>
      </c>
      <c r="G170" s="4" t="s">
        <v>33</v>
      </c>
      <c r="H170" s="4">
        <v>8000</v>
      </c>
      <c r="I170" s="4">
        <v>9600</v>
      </c>
      <c r="J170" s="4">
        <v>4976</v>
      </c>
      <c r="K170" s="4">
        <v>3319</v>
      </c>
      <c r="L170" s="4" t="s">
        <v>35</v>
      </c>
      <c r="M170" s="4" t="s">
        <v>35</v>
      </c>
      <c r="N170" s="4" t="s">
        <v>35</v>
      </c>
      <c r="O170" s="4" t="s">
        <v>36</v>
      </c>
      <c r="P170" s="4"/>
      <c r="Q170" s="4" t="s">
        <v>35</v>
      </c>
      <c r="R170" s="4" t="s">
        <v>35</v>
      </c>
      <c r="S170" s="4" t="s">
        <v>37</v>
      </c>
      <c r="T170" s="4" t="s">
        <v>37</v>
      </c>
      <c r="U170" s="4" t="s">
        <v>38</v>
      </c>
      <c r="V170" s="4" t="s">
        <v>37</v>
      </c>
      <c r="W170" s="4" t="s">
        <v>52</v>
      </c>
      <c r="X170" s="11" t="s">
        <v>53</v>
      </c>
      <c r="Y170" s="9" t="s">
        <v>54</v>
      </c>
      <c r="Z170" s="12" t="s">
        <v>55</v>
      </c>
    </row>
    <row r="171" spans="1:26" ht="63" hidden="1">
      <c r="A171" s="189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89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89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89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89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>
      <c r="A176" s="189"/>
      <c r="B176" s="146">
        <v>10</v>
      </c>
      <c r="C176" s="145" t="s">
        <v>83</v>
      </c>
      <c r="D176" s="146" t="s">
        <v>84</v>
      </c>
      <c r="E176" s="146">
        <v>21106</v>
      </c>
      <c r="F176" s="147">
        <v>43500</v>
      </c>
      <c r="G176" s="146" t="s">
        <v>85</v>
      </c>
      <c r="H176" s="146">
        <v>4800</v>
      </c>
      <c r="I176" s="146">
        <v>7668</v>
      </c>
      <c r="J176" s="146">
        <v>3293</v>
      </c>
      <c r="K176" s="146">
        <v>3936</v>
      </c>
      <c r="L176" s="146" t="s">
        <v>86</v>
      </c>
      <c r="M176" s="146" t="s">
        <v>35</v>
      </c>
      <c r="N176" s="146" t="s">
        <v>35</v>
      </c>
      <c r="O176" s="146" t="s">
        <v>36</v>
      </c>
      <c r="P176" s="146"/>
      <c r="Q176" s="146" t="s">
        <v>37</v>
      </c>
      <c r="R176" s="146" t="s">
        <v>37</v>
      </c>
      <c r="S176" s="146" t="s">
        <v>35</v>
      </c>
      <c r="T176" s="146" t="s">
        <v>35</v>
      </c>
      <c r="U176" s="146" t="s">
        <v>38</v>
      </c>
      <c r="V176" s="146" t="s">
        <v>35</v>
      </c>
      <c r="W176" s="146"/>
      <c r="X176" s="146" t="s">
        <v>73</v>
      </c>
      <c r="Y176" s="146" t="s">
        <v>73</v>
      </c>
      <c r="Z176" s="146" t="s">
        <v>73</v>
      </c>
    </row>
    <row r="177" spans="1:26" ht="63" hidden="1">
      <c r="A177" s="189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>
      <c r="A178" s="189"/>
      <c r="B178" s="146">
        <v>12</v>
      </c>
      <c r="C178" s="145" t="s">
        <v>92</v>
      </c>
      <c r="D178" s="146" t="s">
        <v>93</v>
      </c>
      <c r="E178" s="146">
        <v>52863</v>
      </c>
      <c r="F178" s="147">
        <v>78000</v>
      </c>
      <c r="G178" s="146" t="s">
        <v>94</v>
      </c>
      <c r="H178" s="147">
        <v>14000</v>
      </c>
      <c r="I178" s="147">
        <v>18000</v>
      </c>
      <c r="J178" s="146">
        <v>8891</v>
      </c>
      <c r="K178" s="147">
        <v>10378</v>
      </c>
      <c r="L178" s="146" t="s">
        <v>95</v>
      </c>
      <c r="M178" s="146" t="s">
        <v>35</v>
      </c>
      <c r="N178" s="146" t="s">
        <v>35</v>
      </c>
      <c r="O178" s="146" t="s">
        <v>36</v>
      </c>
      <c r="P178" s="146"/>
      <c r="Q178" s="146" t="s">
        <v>37</v>
      </c>
      <c r="R178" s="146" t="s">
        <v>37</v>
      </c>
      <c r="S178" s="146" t="s">
        <v>35</v>
      </c>
      <c r="T178" s="146" t="s">
        <v>35</v>
      </c>
      <c r="U178" s="146" t="s">
        <v>38</v>
      </c>
      <c r="V178" s="146" t="s">
        <v>35</v>
      </c>
      <c r="W178" s="146"/>
      <c r="X178" s="146" t="s">
        <v>73</v>
      </c>
      <c r="Y178" s="146" t="s">
        <v>78</v>
      </c>
      <c r="Z178" s="146" t="s">
        <v>73</v>
      </c>
    </row>
    <row r="179" spans="1:26" ht="63" hidden="1">
      <c r="A179" s="189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89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89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89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89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89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89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89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89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89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89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>
      <c r="A190" s="189"/>
      <c r="B190" s="146">
        <v>24</v>
      </c>
      <c r="C190" s="19" t="s">
        <v>2439</v>
      </c>
      <c r="D190" s="146" t="s">
        <v>153</v>
      </c>
      <c r="E190" s="146">
        <v>9806</v>
      </c>
      <c r="F190" s="146">
        <v>13000</v>
      </c>
      <c r="G190" s="146" t="s">
        <v>33</v>
      </c>
      <c r="H190" s="147">
        <v>2000</v>
      </c>
      <c r="I190" s="146" t="s">
        <v>154</v>
      </c>
      <c r="J190" s="147">
        <v>1489.01</v>
      </c>
      <c r="K190" s="146">
        <v>1331.89</v>
      </c>
      <c r="L190" s="146" t="s">
        <v>155</v>
      </c>
      <c r="M190" s="146" t="s">
        <v>147</v>
      </c>
      <c r="N190" s="146" t="s">
        <v>156</v>
      </c>
      <c r="O190" s="146" t="s">
        <v>36</v>
      </c>
      <c r="P190" s="146"/>
      <c r="Q190" s="146" t="s">
        <v>147</v>
      </c>
      <c r="R190" s="146" t="s">
        <v>148</v>
      </c>
      <c r="S190" s="146" t="s">
        <v>147</v>
      </c>
      <c r="T190" s="146" t="s">
        <v>147</v>
      </c>
      <c r="U190" s="146" t="s">
        <v>157</v>
      </c>
      <c r="V190" s="146" t="s">
        <v>148</v>
      </c>
      <c r="W190" s="146"/>
      <c r="X190" s="146" t="s">
        <v>158</v>
      </c>
      <c r="Y190" s="146" t="s">
        <v>158</v>
      </c>
      <c r="Z190" s="146" t="s">
        <v>158</v>
      </c>
    </row>
    <row r="191" spans="1:26" ht="63" hidden="1">
      <c r="A191" s="189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63" hidden="1">
      <c r="A192" s="189"/>
      <c r="B192" s="4">
        <v>26</v>
      </c>
      <c r="C192" s="18" t="s">
        <v>165</v>
      </c>
      <c r="D192" s="4" t="s">
        <v>166</v>
      </c>
      <c r="E192" s="5">
        <v>35426</v>
      </c>
      <c r="F192" s="7">
        <v>41433</v>
      </c>
      <c r="G192" s="4" t="s">
        <v>167</v>
      </c>
      <c r="H192" s="6">
        <v>5200</v>
      </c>
      <c r="I192" s="6">
        <v>10900</v>
      </c>
      <c r="J192" s="20">
        <v>5992.6</v>
      </c>
      <c r="K192" s="20">
        <v>6356.16</v>
      </c>
      <c r="L192" s="4" t="s">
        <v>168</v>
      </c>
      <c r="M192" s="4" t="s">
        <v>147</v>
      </c>
      <c r="N192" s="4" t="s">
        <v>147</v>
      </c>
      <c r="O192" s="4" t="s">
        <v>169</v>
      </c>
      <c r="P192" s="4"/>
      <c r="Q192" s="4" t="s">
        <v>147</v>
      </c>
      <c r="R192" s="4" t="s">
        <v>147</v>
      </c>
      <c r="S192" s="4" t="s">
        <v>148</v>
      </c>
      <c r="T192" s="4" t="s">
        <v>148</v>
      </c>
      <c r="U192" s="4" t="s">
        <v>38</v>
      </c>
      <c r="V192" s="4" t="s">
        <v>148</v>
      </c>
      <c r="W192" s="26" t="s">
        <v>163</v>
      </c>
      <c r="X192" s="4" t="s">
        <v>170</v>
      </c>
      <c r="Y192" s="4" t="s">
        <v>99</v>
      </c>
      <c r="Z192" s="4" t="s">
        <v>45</v>
      </c>
    </row>
    <row r="193" spans="1:26" ht="78.75" hidden="1">
      <c r="A193" s="189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89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89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89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>
      <c r="A197" s="189"/>
      <c r="B197" s="146">
        <v>31</v>
      </c>
      <c r="C197" s="145" t="s">
        <v>2440</v>
      </c>
      <c r="D197" s="146" t="s">
        <v>195</v>
      </c>
      <c r="E197" s="146">
        <v>12837</v>
      </c>
      <c r="F197" s="147">
        <v>12837</v>
      </c>
      <c r="G197" s="146" t="s">
        <v>33</v>
      </c>
      <c r="H197" s="147">
        <v>1750</v>
      </c>
      <c r="I197" s="147">
        <v>3500</v>
      </c>
      <c r="J197" s="165">
        <v>945</v>
      </c>
      <c r="K197" s="148">
        <v>1137</v>
      </c>
      <c r="L197" s="146" t="s">
        <v>196</v>
      </c>
      <c r="M197" s="146" t="s">
        <v>147</v>
      </c>
      <c r="N197" s="146" t="s">
        <v>147</v>
      </c>
      <c r="O197" s="146" t="s">
        <v>36</v>
      </c>
      <c r="P197" s="146"/>
      <c r="Q197" s="146" t="s">
        <v>148</v>
      </c>
      <c r="R197" s="146" t="s">
        <v>148</v>
      </c>
      <c r="S197" s="146" t="s">
        <v>147</v>
      </c>
      <c r="T197" s="146" t="s">
        <v>147</v>
      </c>
      <c r="U197" s="146" t="s">
        <v>175</v>
      </c>
      <c r="V197" s="146" t="s">
        <v>147</v>
      </c>
      <c r="W197" s="146"/>
      <c r="X197" s="166" t="s">
        <v>197</v>
      </c>
      <c r="Y197" s="146" t="s">
        <v>198</v>
      </c>
      <c r="Z197" s="146" t="s">
        <v>199</v>
      </c>
    </row>
    <row r="198" spans="1:26" ht="63" hidden="1">
      <c r="A198" s="189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89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89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89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89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89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89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89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89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89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89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89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89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89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89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>
      <c r="A213" s="189"/>
      <c r="B213" s="146">
        <v>47</v>
      </c>
      <c r="C213" s="145" t="s">
        <v>2441</v>
      </c>
      <c r="D213" s="146" t="s">
        <v>272</v>
      </c>
      <c r="E213" s="146">
        <v>9966</v>
      </c>
      <c r="F213" s="146" t="s">
        <v>273</v>
      </c>
      <c r="G213" s="146" t="s">
        <v>274</v>
      </c>
      <c r="H213" s="146">
        <v>2200</v>
      </c>
      <c r="I213" s="146">
        <v>2700</v>
      </c>
      <c r="J213" s="146">
        <v>1482.26</v>
      </c>
      <c r="K213" s="146">
        <v>1736.8</v>
      </c>
      <c r="L213" s="146" t="s">
        <v>275</v>
      </c>
      <c r="M213" s="146" t="s">
        <v>35</v>
      </c>
      <c r="N213" s="146" t="s">
        <v>35</v>
      </c>
      <c r="O213" s="146" t="s">
        <v>36</v>
      </c>
      <c r="P213" s="146"/>
      <c r="Q213" s="146" t="s">
        <v>276</v>
      </c>
      <c r="R213" s="146" t="s">
        <v>276</v>
      </c>
      <c r="S213" s="146" t="s">
        <v>35</v>
      </c>
      <c r="T213" s="146" t="s">
        <v>35</v>
      </c>
      <c r="U213" s="146" t="s">
        <v>247</v>
      </c>
      <c r="V213" s="146" t="s">
        <v>35</v>
      </c>
      <c r="W213" s="146" t="s">
        <v>277</v>
      </c>
      <c r="X213" s="146" t="s">
        <v>278</v>
      </c>
      <c r="Y213" s="146" t="s">
        <v>278</v>
      </c>
      <c r="Z213" s="146" t="s">
        <v>278</v>
      </c>
    </row>
    <row r="214" spans="1:26" ht="94.5" hidden="1">
      <c r="A214" s="189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89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89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0" t="s">
        <v>875</v>
      </c>
      <c r="B217" s="4">
        <v>1</v>
      </c>
      <c r="C217" s="4" t="s">
        <v>876</v>
      </c>
      <c r="D217" s="4" t="s">
        <v>877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878</v>
      </c>
      <c r="J217" s="21">
        <v>1569.02</v>
      </c>
      <c r="K217" s="20">
        <v>1204.93</v>
      </c>
      <c r="L217" s="4" t="s">
        <v>879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880</v>
      </c>
      <c r="V217" s="4" t="s">
        <v>37</v>
      </c>
      <c r="W217" s="4" t="s">
        <v>881</v>
      </c>
      <c r="X217" s="4" t="s">
        <v>45</v>
      </c>
      <c r="Y217" s="4" t="s">
        <v>45</v>
      </c>
      <c r="Z217" s="4" t="s">
        <v>882</v>
      </c>
    </row>
    <row r="218" spans="1:26" ht="63" hidden="1">
      <c r="A218" s="190"/>
      <c r="B218" s="4">
        <v>2</v>
      </c>
      <c r="C218" s="4" t="s">
        <v>883</v>
      </c>
      <c r="D218" s="4" t="s">
        <v>884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885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880</v>
      </c>
      <c r="V218" s="4" t="s">
        <v>37</v>
      </c>
      <c r="W218" s="4" t="s">
        <v>479</v>
      </c>
      <c r="X218" s="4" t="s">
        <v>45</v>
      </c>
      <c r="Y218" s="4" t="s">
        <v>45</v>
      </c>
      <c r="Z218" s="4" t="s">
        <v>886</v>
      </c>
    </row>
    <row r="219" spans="1:26" ht="63" hidden="1">
      <c r="A219" s="190"/>
      <c r="B219" s="4">
        <v>3</v>
      </c>
      <c r="C219" s="4" t="s">
        <v>887</v>
      </c>
      <c r="D219" s="4" t="s">
        <v>888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889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880</v>
      </c>
      <c r="V219" s="4" t="s">
        <v>37</v>
      </c>
      <c r="W219" s="4" t="s">
        <v>479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0"/>
      <c r="B220" s="4">
        <v>4</v>
      </c>
      <c r="C220" s="4" t="s">
        <v>890</v>
      </c>
      <c r="D220" s="4" t="s">
        <v>891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892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880</v>
      </c>
      <c r="V220" s="4" t="s">
        <v>37</v>
      </c>
      <c r="W220" s="4" t="s">
        <v>479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0"/>
      <c r="B221" s="4">
        <v>5</v>
      </c>
      <c r="C221" s="4" t="s">
        <v>893</v>
      </c>
      <c r="D221" s="4" t="s">
        <v>479</v>
      </c>
      <c r="E221" s="5" t="s">
        <v>479</v>
      </c>
      <c r="F221" s="18" t="s">
        <v>894</v>
      </c>
      <c r="G221" s="4" t="s">
        <v>33</v>
      </c>
      <c r="H221" s="23">
        <v>6915</v>
      </c>
      <c r="I221" s="18" t="s">
        <v>895</v>
      </c>
      <c r="J221" s="23">
        <v>3101</v>
      </c>
      <c r="K221" s="23">
        <v>3294</v>
      </c>
      <c r="L221" s="4" t="s">
        <v>896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880</v>
      </c>
      <c r="V221" s="4" t="s">
        <v>37</v>
      </c>
      <c r="W221" s="4" t="s">
        <v>479</v>
      </c>
      <c r="X221" s="4" t="s">
        <v>479</v>
      </c>
      <c r="Y221" s="4" t="s">
        <v>897</v>
      </c>
      <c r="Z221" s="4" t="s">
        <v>898</v>
      </c>
    </row>
    <row r="222" spans="1:26" ht="78.75" hidden="1">
      <c r="A222" s="190"/>
      <c r="B222" s="4">
        <v>6</v>
      </c>
      <c r="C222" s="19" t="s">
        <v>899</v>
      </c>
      <c r="D222" s="18" t="s">
        <v>900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901</v>
      </c>
      <c r="J222" s="17">
        <v>8940.82</v>
      </c>
      <c r="K222" s="17">
        <v>10103.73</v>
      </c>
      <c r="L222" s="4" t="s">
        <v>902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880</v>
      </c>
      <c r="V222" s="4" t="s">
        <v>37</v>
      </c>
      <c r="W222" s="4" t="s">
        <v>479</v>
      </c>
      <c r="X222" s="4" t="s">
        <v>45</v>
      </c>
      <c r="Y222" s="4" t="s">
        <v>45</v>
      </c>
      <c r="Z222" s="4" t="s">
        <v>903</v>
      </c>
    </row>
    <row r="223" spans="1:26" ht="78.75" hidden="1">
      <c r="A223" s="190"/>
      <c r="B223" s="4">
        <v>7</v>
      </c>
      <c r="C223" s="19" t="s">
        <v>904</v>
      </c>
      <c r="D223" s="4" t="s">
        <v>905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906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880</v>
      </c>
      <c r="V223" s="4" t="s">
        <v>37</v>
      </c>
      <c r="W223" s="4" t="s">
        <v>479</v>
      </c>
      <c r="X223" s="4" t="s">
        <v>45</v>
      </c>
      <c r="Y223" s="4" t="s">
        <v>45</v>
      </c>
      <c r="Z223" s="4" t="s">
        <v>907</v>
      </c>
    </row>
    <row r="224" spans="1:26" ht="78.75" hidden="1">
      <c r="A224" s="190"/>
      <c r="B224" s="4">
        <v>8</v>
      </c>
      <c r="C224" s="4" t="s">
        <v>908</v>
      </c>
      <c r="D224" s="4" t="s">
        <v>909</v>
      </c>
      <c r="E224" s="22">
        <v>96209</v>
      </c>
      <c r="F224" s="23">
        <v>134400</v>
      </c>
      <c r="G224" s="4" t="s">
        <v>33</v>
      </c>
      <c r="H224" s="18" t="s">
        <v>910</v>
      </c>
      <c r="I224" s="18" t="s">
        <v>911</v>
      </c>
      <c r="J224" s="23">
        <v>10821</v>
      </c>
      <c r="K224" s="18" t="s">
        <v>912</v>
      </c>
      <c r="L224" s="4" t="s">
        <v>913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880</v>
      </c>
      <c r="V224" s="4" t="s">
        <v>37</v>
      </c>
      <c r="W224" s="4" t="s">
        <v>479</v>
      </c>
      <c r="X224" s="4" t="s">
        <v>45</v>
      </c>
      <c r="Y224" s="4" t="s">
        <v>45</v>
      </c>
      <c r="Z224" s="4" t="s">
        <v>903</v>
      </c>
    </row>
    <row r="225" spans="1:26" ht="63" hidden="1">
      <c r="A225" s="190"/>
      <c r="B225" s="4">
        <v>9</v>
      </c>
      <c r="C225" s="19" t="s">
        <v>914</v>
      </c>
      <c r="D225" s="4" t="s">
        <v>915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916</v>
      </c>
      <c r="K225" s="18" t="s">
        <v>917</v>
      </c>
      <c r="L225" s="4" t="s">
        <v>918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880</v>
      </c>
      <c r="V225" s="4" t="s">
        <v>37</v>
      </c>
      <c r="W225" s="4" t="s">
        <v>479</v>
      </c>
      <c r="X225" s="4" t="s">
        <v>45</v>
      </c>
      <c r="Y225" s="4" t="s">
        <v>45</v>
      </c>
      <c r="Z225" s="4" t="s">
        <v>45</v>
      </c>
    </row>
    <row r="226" spans="1:26" ht="63">
      <c r="A226" s="190"/>
      <c r="B226" s="146">
        <v>10</v>
      </c>
      <c r="C226" s="18" t="s">
        <v>2442</v>
      </c>
      <c r="D226" s="146" t="s">
        <v>920</v>
      </c>
      <c r="E226" s="150">
        <v>102930</v>
      </c>
      <c r="F226" s="150" t="s">
        <v>921</v>
      </c>
      <c r="G226" s="146" t="s">
        <v>33</v>
      </c>
      <c r="H226" s="150" t="s">
        <v>922</v>
      </c>
      <c r="I226" s="148">
        <v>36002.879999999997</v>
      </c>
      <c r="J226" s="163">
        <v>16801</v>
      </c>
      <c r="K226" s="163">
        <v>17410</v>
      </c>
      <c r="L226" s="146" t="s">
        <v>923</v>
      </c>
      <c r="M226" s="167" t="s">
        <v>35</v>
      </c>
      <c r="N226" s="146" t="s">
        <v>37</v>
      </c>
      <c r="O226" s="146" t="s">
        <v>36</v>
      </c>
      <c r="P226" s="146" t="s">
        <v>37</v>
      </c>
      <c r="Q226" s="146" t="s">
        <v>37</v>
      </c>
      <c r="R226" s="146" t="s">
        <v>37</v>
      </c>
      <c r="S226" s="146" t="s">
        <v>35</v>
      </c>
      <c r="T226" s="146" t="s">
        <v>35</v>
      </c>
      <c r="U226" s="146" t="s">
        <v>880</v>
      </c>
      <c r="V226" s="146" t="s">
        <v>37</v>
      </c>
      <c r="W226" s="146" t="s">
        <v>924</v>
      </c>
      <c r="X226" s="146" t="s">
        <v>45</v>
      </c>
      <c r="Y226" s="146" t="s">
        <v>45</v>
      </c>
      <c r="Z226" s="146" t="s">
        <v>925</v>
      </c>
    </row>
    <row r="227" spans="1:26" ht="63" hidden="1">
      <c r="A227" s="191" t="s">
        <v>426</v>
      </c>
      <c r="B227" s="4">
        <v>1</v>
      </c>
      <c r="C227" s="4" t="s">
        <v>427</v>
      </c>
      <c r="D227" s="4" t="s">
        <v>428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429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430</v>
      </c>
      <c r="Y227" s="37" t="s">
        <v>431</v>
      </c>
      <c r="Z227" s="37" t="s">
        <v>432</v>
      </c>
    </row>
    <row r="228" spans="1:26" ht="47.25" hidden="1">
      <c r="A228" s="191"/>
      <c r="B228" s="4">
        <v>2</v>
      </c>
      <c r="C228" s="1" t="s">
        <v>433</v>
      </c>
      <c r="D228" s="1" t="s">
        <v>434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435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436</v>
      </c>
      <c r="X228" s="37" t="s">
        <v>430</v>
      </c>
      <c r="Y228" s="37" t="s">
        <v>437</v>
      </c>
      <c r="Z228" s="37" t="s">
        <v>432</v>
      </c>
    </row>
    <row r="229" spans="1:26" ht="78.75">
      <c r="A229" s="191"/>
      <c r="B229" s="146">
        <v>3</v>
      </c>
      <c r="C229" s="145" t="s">
        <v>2443</v>
      </c>
      <c r="D229" s="146" t="s">
        <v>439</v>
      </c>
      <c r="E229" s="146">
        <v>16569</v>
      </c>
      <c r="F229" s="146">
        <v>12119</v>
      </c>
      <c r="G229" s="168" t="s">
        <v>33</v>
      </c>
      <c r="H229" s="146">
        <v>1800</v>
      </c>
      <c r="I229" s="146">
        <v>2328</v>
      </c>
      <c r="J229" s="146">
        <v>1473.3</v>
      </c>
      <c r="K229" s="146">
        <v>1638.04</v>
      </c>
      <c r="L229" s="146" t="s">
        <v>440</v>
      </c>
      <c r="M229" s="146" t="s">
        <v>147</v>
      </c>
      <c r="N229" s="146" t="s">
        <v>147</v>
      </c>
      <c r="O229" s="146" t="s">
        <v>36</v>
      </c>
      <c r="P229" s="146"/>
      <c r="Q229" s="146" t="s">
        <v>35</v>
      </c>
      <c r="R229" s="146" t="s">
        <v>37</v>
      </c>
      <c r="S229" s="146" t="s">
        <v>35</v>
      </c>
      <c r="T229" s="146" t="s">
        <v>35</v>
      </c>
      <c r="U229" s="146" t="s">
        <v>38</v>
      </c>
      <c r="V229" s="146" t="s">
        <v>37</v>
      </c>
      <c r="W229" s="146" t="s">
        <v>441</v>
      </c>
      <c r="X229" s="146" t="s">
        <v>430</v>
      </c>
      <c r="Y229" s="146" t="s">
        <v>431</v>
      </c>
      <c r="Z229" s="146" t="s">
        <v>432</v>
      </c>
    </row>
    <row r="230" spans="1:26" ht="94.5" hidden="1">
      <c r="A230" s="191"/>
      <c r="B230" s="4">
        <v>4</v>
      </c>
      <c r="C230" s="1" t="s">
        <v>442</v>
      </c>
      <c r="D230" s="1" t="s">
        <v>443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444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445</v>
      </c>
      <c r="Y230" s="37" t="s">
        <v>431</v>
      </c>
      <c r="Z230" s="37" t="s">
        <v>432</v>
      </c>
    </row>
    <row r="231" spans="1:26" ht="110.25" hidden="1">
      <c r="A231" s="191"/>
      <c r="B231" s="4">
        <v>5</v>
      </c>
      <c r="C231" s="1" t="s">
        <v>446</v>
      </c>
      <c r="D231" s="39" t="s">
        <v>447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448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445</v>
      </c>
      <c r="Y231" s="40" t="s">
        <v>431</v>
      </c>
      <c r="Z231" s="37" t="s">
        <v>432</v>
      </c>
    </row>
    <row r="232" spans="1:26" ht="78.75" hidden="1">
      <c r="A232" s="191"/>
      <c r="B232" s="4">
        <v>6</v>
      </c>
      <c r="C232" s="4" t="s">
        <v>449</v>
      </c>
      <c r="D232" s="4" t="s">
        <v>450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451</v>
      </c>
      <c r="L232" s="4" t="s">
        <v>452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453</v>
      </c>
      <c r="X232" s="37" t="s">
        <v>445</v>
      </c>
      <c r="Y232" s="40" t="s">
        <v>431</v>
      </c>
      <c r="Z232" s="37" t="s">
        <v>432</v>
      </c>
    </row>
    <row r="233" spans="1:26" ht="47.25" hidden="1">
      <c r="A233" s="191"/>
      <c r="B233" s="4">
        <v>7</v>
      </c>
      <c r="C233" s="4" t="s">
        <v>454</v>
      </c>
      <c r="D233" s="4" t="s">
        <v>455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456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445</v>
      </c>
      <c r="Y233" s="37" t="s">
        <v>431</v>
      </c>
      <c r="Z233" s="37" t="s">
        <v>432</v>
      </c>
    </row>
    <row r="234" spans="1:26" ht="47.25">
      <c r="A234" s="191"/>
      <c r="B234" s="146">
        <v>8</v>
      </c>
      <c r="C234" s="145" t="s">
        <v>2444</v>
      </c>
      <c r="D234" s="146" t="s">
        <v>458</v>
      </c>
      <c r="E234" s="146">
        <v>11529</v>
      </c>
      <c r="F234" s="146">
        <v>12000</v>
      </c>
      <c r="G234" s="168" t="s">
        <v>33</v>
      </c>
      <c r="H234" s="146">
        <v>1344</v>
      </c>
      <c r="I234" s="146">
        <v>1814</v>
      </c>
      <c r="J234" s="146">
        <v>649.94000000000005</v>
      </c>
      <c r="K234" s="146">
        <v>964.32</v>
      </c>
      <c r="L234" s="146" t="s">
        <v>459</v>
      </c>
      <c r="M234" s="146" t="s">
        <v>147</v>
      </c>
      <c r="N234" s="146" t="s">
        <v>147</v>
      </c>
      <c r="O234" s="146" t="s">
        <v>460</v>
      </c>
      <c r="P234" s="146" t="s">
        <v>37</v>
      </c>
      <c r="Q234" s="146" t="s">
        <v>35</v>
      </c>
      <c r="R234" s="146" t="s">
        <v>37</v>
      </c>
      <c r="S234" s="146" t="s">
        <v>35</v>
      </c>
      <c r="T234" s="146" t="s">
        <v>35</v>
      </c>
      <c r="U234" s="146" t="s">
        <v>38</v>
      </c>
      <c r="V234" s="146" t="s">
        <v>35</v>
      </c>
      <c r="W234" s="146" t="s">
        <v>461</v>
      </c>
      <c r="X234" s="146" t="s">
        <v>430</v>
      </c>
      <c r="Y234" s="146" t="s">
        <v>431</v>
      </c>
      <c r="Z234" s="146" t="s">
        <v>432</v>
      </c>
    </row>
    <row r="235" spans="1:26" ht="47.25" hidden="1">
      <c r="A235" s="191"/>
      <c r="B235" s="4">
        <v>9</v>
      </c>
      <c r="C235" s="4" t="s">
        <v>462</v>
      </c>
      <c r="D235" s="4" t="s">
        <v>463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464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430</v>
      </c>
      <c r="Y235" s="37" t="s">
        <v>431</v>
      </c>
      <c r="Z235" s="37" t="s">
        <v>432</v>
      </c>
    </row>
    <row r="236" spans="1:26" ht="157.5" hidden="1">
      <c r="A236" s="191"/>
      <c r="B236" s="4">
        <v>10</v>
      </c>
      <c r="C236" s="3" t="s">
        <v>465</v>
      </c>
      <c r="D236" s="4" t="s">
        <v>466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467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468</v>
      </c>
      <c r="W236" s="4" t="s">
        <v>469</v>
      </c>
      <c r="X236" s="37" t="s">
        <v>430</v>
      </c>
      <c r="Y236" s="37" t="s">
        <v>431</v>
      </c>
      <c r="Z236" s="37" t="s">
        <v>432</v>
      </c>
    </row>
    <row r="237" spans="1:26" ht="47.25" hidden="1">
      <c r="A237" s="191"/>
      <c r="B237" s="4">
        <v>11</v>
      </c>
      <c r="C237" s="4" t="s">
        <v>470</v>
      </c>
      <c r="D237" s="4" t="s">
        <v>471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472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430</v>
      </c>
      <c r="Y237" s="37" t="s">
        <v>431</v>
      </c>
      <c r="Z237" s="37" t="s">
        <v>432</v>
      </c>
    </row>
    <row r="238" spans="1:26" ht="63" hidden="1">
      <c r="A238" s="191"/>
      <c r="B238" s="4">
        <v>12</v>
      </c>
      <c r="C238" s="4" t="s">
        <v>473</v>
      </c>
      <c r="D238" s="4" t="s">
        <v>474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475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430</v>
      </c>
      <c r="Y238" s="37" t="s">
        <v>431</v>
      </c>
      <c r="Z238" s="37" t="s">
        <v>432</v>
      </c>
    </row>
    <row r="239" spans="1:26" ht="63" hidden="1">
      <c r="A239" s="191"/>
      <c r="B239" s="4">
        <v>13</v>
      </c>
      <c r="C239" s="1" t="s">
        <v>476</v>
      </c>
      <c r="D239" s="1" t="s">
        <v>477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478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479</v>
      </c>
      <c r="X239" s="37" t="s">
        <v>445</v>
      </c>
      <c r="Y239" s="37" t="s">
        <v>431</v>
      </c>
      <c r="Z239" s="37" t="s">
        <v>432</v>
      </c>
    </row>
    <row r="240" spans="1:26" ht="47.25" hidden="1">
      <c r="A240" s="191"/>
      <c r="B240" s="4">
        <v>14</v>
      </c>
      <c r="C240" s="4" t="s">
        <v>480</v>
      </c>
      <c r="D240" s="4" t="s">
        <v>481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482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483</v>
      </c>
      <c r="X240" s="37" t="s">
        <v>430</v>
      </c>
      <c r="Y240" s="37" t="s">
        <v>431</v>
      </c>
      <c r="Z240" s="37" t="s">
        <v>432</v>
      </c>
    </row>
    <row r="241" spans="1:26" ht="78.75" hidden="1">
      <c r="A241" s="191"/>
      <c r="B241" s="4">
        <v>15</v>
      </c>
      <c r="C241" s="4" t="s">
        <v>484</v>
      </c>
      <c r="D241" s="4" t="s">
        <v>485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486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430</v>
      </c>
      <c r="Y241" s="37" t="s">
        <v>431</v>
      </c>
      <c r="Z241" s="37" t="s">
        <v>432</v>
      </c>
    </row>
    <row r="242" spans="1:26" ht="126" hidden="1">
      <c r="A242" s="191"/>
      <c r="B242" s="4">
        <v>16</v>
      </c>
      <c r="C242" s="18" t="s">
        <v>487</v>
      </c>
      <c r="D242" s="4" t="s">
        <v>488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489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490</v>
      </c>
      <c r="X242" s="37" t="s">
        <v>430</v>
      </c>
      <c r="Y242" s="37" t="s">
        <v>431</v>
      </c>
      <c r="Z242" s="37" t="s">
        <v>432</v>
      </c>
    </row>
    <row r="243" spans="1:26" ht="63" hidden="1">
      <c r="A243" s="191"/>
      <c r="B243" s="4">
        <v>17</v>
      </c>
      <c r="C243" s="18" t="s">
        <v>491</v>
      </c>
      <c r="D243" s="4" t="s">
        <v>492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493</v>
      </c>
      <c r="M243" s="4" t="s">
        <v>35</v>
      </c>
      <c r="N243" s="4" t="s">
        <v>35</v>
      </c>
      <c r="O243" s="4" t="s">
        <v>494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430</v>
      </c>
      <c r="Y243" s="37" t="s">
        <v>431</v>
      </c>
      <c r="Z243" s="37" t="s">
        <v>432</v>
      </c>
    </row>
    <row r="244" spans="1:26" ht="94.5" hidden="1">
      <c r="A244" s="191"/>
      <c r="B244" s="4">
        <v>18</v>
      </c>
      <c r="C244" s="1" t="s">
        <v>495</v>
      </c>
      <c r="D244" s="1" t="s">
        <v>496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497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430</v>
      </c>
      <c r="Y244" s="37" t="s">
        <v>431</v>
      </c>
      <c r="Z244" s="37" t="s">
        <v>432</v>
      </c>
    </row>
    <row r="245" spans="1:26" ht="63" hidden="1">
      <c r="A245" s="191"/>
      <c r="B245" s="4">
        <v>19</v>
      </c>
      <c r="C245" s="1" t="s">
        <v>498</v>
      </c>
      <c r="D245" s="1" t="s">
        <v>499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500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501</v>
      </c>
      <c r="X245" s="37" t="s">
        <v>445</v>
      </c>
      <c r="Y245" s="37" t="s">
        <v>431</v>
      </c>
      <c r="Z245" s="37" t="s">
        <v>502</v>
      </c>
    </row>
    <row r="246" spans="1:26" ht="47.25" hidden="1">
      <c r="A246" s="191"/>
      <c r="B246" s="4">
        <v>20</v>
      </c>
      <c r="C246" s="4" t="s">
        <v>503</v>
      </c>
      <c r="D246" s="4" t="s">
        <v>504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505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430</v>
      </c>
      <c r="Y246" s="37" t="s">
        <v>431</v>
      </c>
      <c r="Z246" s="37" t="s">
        <v>432</v>
      </c>
    </row>
    <row r="247" spans="1:26" ht="78.75" hidden="1">
      <c r="A247" s="191"/>
      <c r="B247" s="4">
        <v>21</v>
      </c>
      <c r="C247" s="4" t="s">
        <v>506</v>
      </c>
      <c r="D247" s="4" t="s">
        <v>507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508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509</v>
      </c>
      <c r="X247" s="37" t="s">
        <v>510</v>
      </c>
      <c r="Y247" s="37" t="s">
        <v>511</v>
      </c>
      <c r="Z247" s="37" t="s">
        <v>512</v>
      </c>
    </row>
    <row r="248" spans="1:26" ht="47.25" hidden="1">
      <c r="A248" s="191"/>
      <c r="B248" s="4">
        <v>22</v>
      </c>
      <c r="C248" s="1" t="s">
        <v>513</v>
      </c>
      <c r="D248" s="1" t="s">
        <v>514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515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516</v>
      </c>
      <c r="X248" s="37" t="s">
        <v>445</v>
      </c>
      <c r="Y248" s="37" t="s">
        <v>431</v>
      </c>
      <c r="Z248" s="37" t="s">
        <v>432</v>
      </c>
    </row>
    <row r="249" spans="1:26" ht="47.25" hidden="1">
      <c r="A249" s="191"/>
      <c r="B249" s="4">
        <v>23</v>
      </c>
      <c r="C249" s="1" t="s">
        <v>517</v>
      </c>
      <c r="D249" s="1" t="s">
        <v>514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518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519</v>
      </c>
      <c r="X249" s="37" t="s">
        <v>445</v>
      </c>
      <c r="Y249" s="37" t="s">
        <v>431</v>
      </c>
      <c r="Z249" s="37" t="s">
        <v>432</v>
      </c>
    </row>
    <row r="250" spans="1:26" ht="31.5" hidden="1">
      <c r="A250" s="191"/>
      <c r="B250" s="4">
        <v>24</v>
      </c>
      <c r="C250" s="4" t="s">
        <v>520</v>
      </c>
      <c r="D250" s="4" t="s">
        <v>521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522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430</v>
      </c>
      <c r="Y250" s="37" t="s">
        <v>431</v>
      </c>
      <c r="Z250" s="37" t="s">
        <v>432</v>
      </c>
    </row>
    <row r="251" spans="1:26" ht="94.5" hidden="1">
      <c r="A251" s="191"/>
      <c r="B251" s="4">
        <v>25</v>
      </c>
      <c r="C251" s="4" t="s">
        <v>523</v>
      </c>
      <c r="D251" s="4" t="s">
        <v>524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525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526</v>
      </c>
      <c r="X251" s="37" t="s">
        <v>430</v>
      </c>
      <c r="Y251" s="37" t="s">
        <v>431</v>
      </c>
      <c r="Z251" s="37" t="s">
        <v>432</v>
      </c>
    </row>
    <row r="252" spans="1:26" ht="78.75" hidden="1">
      <c r="A252" s="191"/>
      <c r="B252" s="4">
        <v>26</v>
      </c>
      <c r="C252" s="1" t="s">
        <v>527</v>
      </c>
      <c r="D252" s="1" t="s">
        <v>528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529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530</v>
      </c>
      <c r="X252" s="37" t="s">
        <v>430</v>
      </c>
      <c r="Y252" s="37" t="s">
        <v>431</v>
      </c>
      <c r="Z252" s="37" t="s">
        <v>432</v>
      </c>
    </row>
    <row r="253" spans="1:26" ht="78.75" hidden="1">
      <c r="A253" s="191"/>
      <c r="B253" s="4">
        <v>27</v>
      </c>
      <c r="C253" s="1" t="s">
        <v>531</v>
      </c>
      <c r="D253" s="1" t="s">
        <v>532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533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430</v>
      </c>
      <c r="Y253" s="37" t="s">
        <v>431</v>
      </c>
      <c r="Z253" s="37" t="s">
        <v>432</v>
      </c>
    </row>
    <row r="254" spans="1:26" ht="126" hidden="1">
      <c r="A254" s="191"/>
      <c r="B254" s="4">
        <v>28</v>
      </c>
      <c r="C254" s="18" t="s">
        <v>534</v>
      </c>
      <c r="D254" s="4" t="s">
        <v>535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536</v>
      </c>
      <c r="M254" s="4" t="s">
        <v>35</v>
      </c>
      <c r="N254" s="4" t="s">
        <v>35</v>
      </c>
      <c r="O254" s="4" t="s">
        <v>494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537</v>
      </c>
      <c r="X254" s="37" t="s">
        <v>445</v>
      </c>
      <c r="Y254" s="37" t="s">
        <v>431</v>
      </c>
      <c r="Z254" s="37" t="s">
        <v>432</v>
      </c>
    </row>
    <row r="255" spans="1:26" ht="63" hidden="1">
      <c r="A255" s="191"/>
      <c r="B255" s="4">
        <v>29</v>
      </c>
      <c r="C255" s="1" t="s">
        <v>538</v>
      </c>
      <c r="D255" s="1" t="s">
        <v>539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540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541</v>
      </c>
      <c r="X255" s="37" t="s">
        <v>430</v>
      </c>
      <c r="Y255" s="37" t="s">
        <v>431</v>
      </c>
      <c r="Z255" s="37" t="s">
        <v>432</v>
      </c>
    </row>
    <row r="256" spans="1:26" ht="78.75" hidden="1">
      <c r="A256" s="191"/>
      <c r="B256" s="4">
        <v>30</v>
      </c>
      <c r="C256" s="4" t="s">
        <v>542</v>
      </c>
      <c r="D256" s="4" t="s">
        <v>543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544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545</v>
      </c>
      <c r="X256" s="37" t="s">
        <v>430</v>
      </c>
      <c r="Y256" s="37" t="s">
        <v>431</v>
      </c>
      <c r="Z256" s="37" t="s">
        <v>432</v>
      </c>
    </row>
    <row r="257" spans="1:26" ht="47.25" hidden="1">
      <c r="A257" s="191"/>
      <c r="B257" s="4">
        <v>31</v>
      </c>
      <c r="C257" s="1" t="s">
        <v>546</v>
      </c>
      <c r="D257" s="1" t="s">
        <v>547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548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549</v>
      </c>
      <c r="X257" s="37" t="s">
        <v>430</v>
      </c>
      <c r="Y257" s="37" t="s">
        <v>431</v>
      </c>
      <c r="Z257" s="37" t="s">
        <v>432</v>
      </c>
    </row>
    <row r="258" spans="1:26" ht="78.75" hidden="1">
      <c r="A258" s="192" t="s">
        <v>1307</v>
      </c>
      <c r="B258" s="4" t="s">
        <v>551</v>
      </c>
      <c r="C258" s="4" t="s">
        <v>1308</v>
      </c>
      <c r="D258" s="4" t="s">
        <v>1309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1310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1311</v>
      </c>
      <c r="X258" s="52" t="s">
        <v>1312</v>
      </c>
      <c r="Y258" s="52" t="s">
        <v>1312</v>
      </c>
      <c r="Z258" s="52" t="s">
        <v>1312</v>
      </c>
    </row>
    <row r="259" spans="1:26" ht="126" hidden="1">
      <c r="A259" s="193"/>
      <c r="B259" s="4" t="s">
        <v>558</v>
      </c>
      <c r="C259" s="4" t="s">
        <v>1313</v>
      </c>
      <c r="D259" s="4" t="s">
        <v>1314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1315</v>
      </c>
      <c r="M259" s="4" t="s">
        <v>35</v>
      </c>
      <c r="N259" s="4" t="s">
        <v>35</v>
      </c>
      <c r="O259" s="4" t="s">
        <v>1316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1317</v>
      </c>
      <c r="V259" s="4" t="s">
        <v>37</v>
      </c>
      <c r="W259" s="4" t="s">
        <v>1318</v>
      </c>
      <c r="X259" s="4" t="s">
        <v>1312</v>
      </c>
      <c r="Y259" s="4" t="s">
        <v>1312</v>
      </c>
      <c r="Z259" s="4" t="s">
        <v>1319</v>
      </c>
    </row>
    <row r="260" spans="1:26" ht="47.25" hidden="1">
      <c r="A260" s="193"/>
      <c r="B260" s="4" t="s">
        <v>570</v>
      </c>
      <c r="C260" s="4" t="s">
        <v>1320</v>
      </c>
      <c r="D260" s="4" t="s">
        <v>1321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1312</v>
      </c>
      <c r="Y260" s="4" t="s">
        <v>1312</v>
      </c>
      <c r="Z260" s="4" t="s">
        <v>1312</v>
      </c>
    </row>
    <row r="261" spans="1:26" ht="63" hidden="1">
      <c r="A261" s="193"/>
      <c r="B261" s="4" t="s">
        <v>578</v>
      </c>
      <c r="C261" s="4" t="s">
        <v>1322</v>
      </c>
      <c r="D261" s="4" t="s">
        <v>1323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1324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1325</v>
      </c>
      <c r="X261" s="4" t="s">
        <v>1326</v>
      </c>
      <c r="Y261" s="4" t="s">
        <v>1326</v>
      </c>
      <c r="Z261" s="4" t="s">
        <v>1326</v>
      </c>
    </row>
    <row r="262" spans="1:26" ht="47.25" hidden="1">
      <c r="A262" s="193"/>
      <c r="B262" s="4" t="s">
        <v>587</v>
      </c>
      <c r="C262" s="4" t="s">
        <v>1327</v>
      </c>
      <c r="D262" s="4" t="s">
        <v>1328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1329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1312</v>
      </c>
      <c r="Y262" s="4" t="s">
        <v>1312</v>
      </c>
      <c r="Z262" s="4" t="s">
        <v>1312</v>
      </c>
    </row>
    <row r="263" spans="1:26" ht="47.25" hidden="1">
      <c r="A263" s="193"/>
      <c r="B263" s="4" t="s">
        <v>594</v>
      </c>
      <c r="C263" s="4" t="s">
        <v>1330</v>
      </c>
      <c r="D263" s="4" t="s">
        <v>1331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1332</v>
      </c>
      <c r="M263" s="4" t="s">
        <v>35</v>
      </c>
      <c r="N263" s="4" t="s">
        <v>35</v>
      </c>
      <c r="O263" s="4" t="s">
        <v>1333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1312</v>
      </c>
      <c r="Y263" s="4" t="s">
        <v>1312</v>
      </c>
      <c r="Z263" s="4" t="s">
        <v>1312</v>
      </c>
    </row>
    <row r="264" spans="1:26" ht="47.25" hidden="1">
      <c r="A264" s="193"/>
      <c r="B264" s="4">
        <v>7</v>
      </c>
      <c r="C264" s="4" t="s">
        <v>1334</v>
      </c>
      <c r="D264" s="4" t="s">
        <v>1335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1336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1337</v>
      </c>
      <c r="Y264" s="4" t="s">
        <v>1338</v>
      </c>
      <c r="Z264" s="4" t="s">
        <v>1339</v>
      </c>
    </row>
    <row r="265" spans="1:26" ht="47.25" hidden="1">
      <c r="A265" s="193"/>
      <c r="B265" s="4">
        <v>8</v>
      </c>
      <c r="C265" s="4" t="s">
        <v>1340</v>
      </c>
      <c r="D265" s="4" t="s">
        <v>1341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1342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1343</v>
      </c>
      <c r="Y265" s="4" t="s">
        <v>1344</v>
      </c>
      <c r="Z265" s="4" t="s">
        <v>1345</v>
      </c>
    </row>
    <row r="266" spans="1:26" ht="63" hidden="1">
      <c r="A266" s="193"/>
      <c r="B266" s="4">
        <v>9</v>
      </c>
      <c r="C266" s="4" t="s">
        <v>1346</v>
      </c>
      <c r="D266" s="4" t="s">
        <v>1347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1348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1349</v>
      </c>
      <c r="X266" s="4" t="s">
        <v>1350</v>
      </c>
      <c r="Y266" s="4" t="s">
        <v>1338</v>
      </c>
      <c r="Z266" s="4" t="s">
        <v>1339</v>
      </c>
    </row>
    <row r="267" spans="1:26" ht="94.5" hidden="1">
      <c r="A267" s="193"/>
      <c r="B267" s="4">
        <v>10</v>
      </c>
      <c r="C267" s="4" t="s">
        <v>1351</v>
      </c>
      <c r="D267" s="4" t="s">
        <v>1352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1353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1354</v>
      </c>
      <c r="X267" s="4" t="s">
        <v>1355</v>
      </c>
      <c r="Y267" s="4" t="s">
        <v>1356</v>
      </c>
      <c r="Z267" s="4" t="s">
        <v>1357</v>
      </c>
    </row>
    <row r="268" spans="1:26" ht="63" hidden="1">
      <c r="A268" s="193"/>
      <c r="B268" s="4">
        <v>11</v>
      </c>
      <c r="C268" s="4" t="s">
        <v>1358</v>
      </c>
      <c r="D268" s="4" t="s">
        <v>1359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1360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1354</v>
      </c>
      <c r="X268" s="4" t="s">
        <v>1361</v>
      </c>
      <c r="Y268" s="4" t="s">
        <v>1362</v>
      </c>
      <c r="Z268" s="4" t="s">
        <v>1361</v>
      </c>
    </row>
    <row r="269" spans="1:26" ht="63" hidden="1">
      <c r="A269" s="193"/>
      <c r="B269" s="4">
        <v>12</v>
      </c>
      <c r="C269" s="4" t="s">
        <v>1363</v>
      </c>
      <c r="D269" s="4" t="s">
        <v>1364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479</v>
      </c>
      <c r="J269" s="16" t="e">
        <f>#REF!/365</f>
        <v>#REF!</v>
      </c>
      <c r="K269" s="4" t="e">
        <f>#REF!/365</f>
        <v>#REF!</v>
      </c>
      <c r="L269" s="4" t="s">
        <v>1365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1366</v>
      </c>
      <c r="X269" s="4" t="s">
        <v>1312</v>
      </c>
      <c r="Y269" s="4" t="s">
        <v>1312</v>
      </c>
      <c r="Z269" s="4" t="s">
        <v>1367</v>
      </c>
    </row>
    <row r="270" spans="1:26" ht="63" hidden="1">
      <c r="A270" s="193"/>
      <c r="B270" s="4">
        <v>13</v>
      </c>
      <c r="C270" s="4" t="s">
        <v>1368</v>
      </c>
      <c r="D270" s="4" t="s">
        <v>1369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1370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1371</v>
      </c>
      <c r="X270" s="4" t="s">
        <v>1312</v>
      </c>
      <c r="Y270" s="4" t="s">
        <v>1312</v>
      </c>
      <c r="Z270" s="4" t="s">
        <v>1312</v>
      </c>
    </row>
    <row r="271" spans="1:26" ht="63" hidden="1">
      <c r="A271" s="193"/>
      <c r="B271" s="4">
        <v>14</v>
      </c>
      <c r="C271" s="4" t="s">
        <v>1372</v>
      </c>
      <c r="D271" s="4" t="s">
        <v>1373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1374</v>
      </c>
      <c r="J271" s="20">
        <v>10983.64</v>
      </c>
      <c r="K271" s="20">
        <v>10531.75</v>
      </c>
      <c r="L271" s="4" t="s">
        <v>1375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1376</v>
      </c>
      <c r="X271" s="4" t="s">
        <v>1377</v>
      </c>
      <c r="Y271" s="4" t="s">
        <v>1338</v>
      </c>
      <c r="Z271" s="4" t="s">
        <v>1339</v>
      </c>
    </row>
    <row r="272" spans="1:26" ht="63" hidden="1">
      <c r="A272" s="193"/>
      <c r="B272" s="4">
        <v>15</v>
      </c>
      <c r="C272" s="4" t="s">
        <v>1378</v>
      </c>
      <c r="D272" s="4" t="s">
        <v>1379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1374</v>
      </c>
      <c r="J272" s="4">
        <v>887.29</v>
      </c>
      <c r="K272" s="4">
        <v>904.06</v>
      </c>
      <c r="L272" s="4" t="s">
        <v>1380</v>
      </c>
      <c r="M272" s="4" t="s">
        <v>35</v>
      </c>
      <c r="N272" s="4" t="s">
        <v>35</v>
      </c>
      <c r="O272" s="4" t="s">
        <v>583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1381</v>
      </c>
      <c r="Y272" s="4" t="s">
        <v>1382</v>
      </c>
      <c r="Z272" s="4" t="s">
        <v>1382</v>
      </c>
    </row>
    <row r="273" spans="1:26" ht="150" hidden="1">
      <c r="A273" s="193"/>
      <c r="B273" s="4" t="s">
        <v>663</v>
      </c>
      <c r="C273" s="90" t="s">
        <v>1383</v>
      </c>
      <c r="D273" s="47" t="s">
        <v>1384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1385</v>
      </c>
      <c r="K273" s="47" t="s">
        <v>1386</v>
      </c>
      <c r="L273" s="92" t="s">
        <v>1387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1388</v>
      </c>
      <c r="X273" s="4" t="s">
        <v>1312</v>
      </c>
      <c r="Y273" s="4" t="s">
        <v>1312</v>
      </c>
      <c r="Z273" s="4" t="s">
        <v>1312</v>
      </c>
    </row>
    <row r="274" spans="1:26" ht="75" hidden="1">
      <c r="A274" s="194"/>
      <c r="B274" s="4" t="s">
        <v>670</v>
      </c>
      <c r="C274" s="95" t="s">
        <v>1389</v>
      </c>
      <c r="D274" s="47" t="s">
        <v>1390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1391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1392</v>
      </c>
      <c r="X274" s="4" t="s">
        <v>1312</v>
      </c>
      <c r="Y274" s="4" t="s">
        <v>1312</v>
      </c>
      <c r="Z274" s="4" t="s">
        <v>1312</v>
      </c>
    </row>
    <row r="275" spans="1:26" ht="78.75" hidden="1">
      <c r="A275" s="195" t="s">
        <v>1393</v>
      </c>
      <c r="B275" s="4">
        <v>1</v>
      </c>
      <c r="C275" s="4" t="s">
        <v>1394</v>
      </c>
      <c r="D275" s="4" t="s">
        <v>1395</v>
      </c>
      <c r="E275" s="5">
        <v>65389</v>
      </c>
      <c r="F275" s="4">
        <v>62000</v>
      </c>
      <c r="G275" s="4" t="s">
        <v>1396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1397</v>
      </c>
      <c r="M275" s="4" t="s">
        <v>1398</v>
      </c>
      <c r="N275" s="4" t="s">
        <v>563</v>
      </c>
      <c r="O275" s="4" t="s">
        <v>36</v>
      </c>
      <c r="P275" s="4"/>
      <c r="Q275" s="4" t="s">
        <v>563</v>
      </c>
      <c r="R275" s="4" t="s">
        <v>563</v>
      </c>
      <c r="S275" s="4" t="s">
        <v>563</v>
      </c>
      <c r="T275" s="4" t="s">
        <v>563</v>
      </c>
      <c r="U275" s="4" t="s">
        <v>38</v>
      </c>
      <c r="V275" s="4" t="s">
        <v>565</v>
      </c>
      <c r="W275" s="4"/>
      <c r="X275" s="4" t="s">
        <v>1399</v>
      </c>
      <c r="Y275" s="4" t="s">
        <v>1400</v>
      </c>
      <c r="Z275" s="4" t="s">
        <v>1400</v>
      </c>
    </row>
    <row r="276" spans="1:26" ht="47.25" hidden="1">
      <c r="A276" s="195"/>
      <c r="B276" s="4">
        <v>2</v>
      </c>
      <c r="C276" s="4" t="s">
        <v>1401</v>
      </c>
      <c r="D276" s="4" t="s">
        <v>1402</v>
      </c>
      <c r="E276" s="5">
        <v>13515</v>
      </c>
      <c r="F276" s="4">
        <v>15400</v>
      </c>
      <c r="G276" s="4" t="s">
        <v>1403</v>
      </c>
      <c r="H276" s="6">
        <v>2200</v>
      </c>
      <c r="I276" s="4" t="s">
        <v>1404</v>
      </c>
      <c r="J276" s="20">
        <v>1087.7</v>
      </c>
      <c r="K276" s="20">
        <v>1120.71</v>
      </c>
      <c r="L276" s="4" t="s">
        <v>1405</v>
      </c>
      <c r="M276" s="4" t="s">
        <v>563</v>
      </c>
      <c r="N276" s="4" t="s">
        <v>565</v>
      </c>
      <c r="O276" s="4" t="s">
        <v>36</v>
      </c>
      <c r="P276" s="4"/>
      <c r="Q276" s="4" t="s">
        <v>563</v>
      </c>
      <c r="R276" s="4" t="s">
        <v>563</v>
      </c>
      <c r="S276" s="4" t="s">
        <v>563</v>
      </c>
      <c r="T276" s="4" t="s">
        <v>563</v>
      </c>
      <c r="U276" s="4" t="s">
        <v>38</v>
      </c>
      <c r="V276" s="4" t="s">
        <v>565</v>
      </c>
      <c r="W276" s="4" t="s">
        <v>1406</v>
      </c>
      <c r="X276" s="4" t="s">
        <v>1400</v>
      </c>
      <c r="Y276" s="4" t="s">
        <v>1400</v>
      </c>
      <c r="Z276" s="4" t="s">
        <v>1400</v>
      </c>
    </row>
    <row r="277" spans="1:26" ht="47.25" hidden="1">
      <c r="A277" s="195"/>
      <c r="B277" s="4">
        <v>3</v>
      </c>
      <c r="C277" s="4" t="s">
        <v>1407</v>
      </c>
      <c r="D277" s="4" t="s">
        <v>1408</v>
      </c>
      <c r="E277" s="5">
        <v>76981</v>
      </c>
      <c r="F277" s="15">
        <v>109730</v>
      </c>
      <c r="G277" s="4" t="s">
        <v>1409</v>
      </c>
      <c r="H277" s="4">
        <v>22318</v>
      </c>
      <c r="I277" s="4" t="s">
        <v>1404</v>
      </c>
      <c r="J277" s="18">
        <v>8257.5300000000007</v>
      </c>
      <c r="K277" s="18">
        <v>8441.9500000000007</v>
      </c>
      <c r="L277" s="4" t="s">
        <v>1410</v>
      </c>
      <c r="M277" s="4" t="s">
        <v>563</v>
      </c>
      <c r="N277" s="4" t="s">
        <v>565</v>
      </c>
      <c r="O277" s="4" t="s">
        <v>36</v>
      </c>
      <c r="P277" s="4"/>
      <c r="Q277" s="4" t="s">
        <v>563</v>
      </c>
      <c r="R277" s="4" t="s">
        <v>563</v>
      </c>
      <c r="S277" s="4" t="s">
        <v>563</v>
      </c>
      <c r="T277" s="4" t="s">
        <v>563</v>
      </c>
      <c r="U277" s="4" t="s">
        <v>38</v>
      </c>
      <c r="V277" s="4" t="s">
        <v>565</v>
      </c>
      <c r="W277" s="4" t="s">
        <v>1411</v>
      </c>
      <c r="X277" s="4" t="s">
        <v>1399</v>
      </c>
      <c r="Y277" s="4" t="s">
        <v>1399</v>
      </c>
      <c r="Z277" s="4" t="s">
        <v>1399</v>
      </c>
    </row>
    <row r="278" spans="1:26" ht="141.75" hidden="1">
      <c r="A278" s="195"/>
      <c r="B278" s="4">
        <v>4</v>
      </c>
      <c r="C278" s="4" t="s">
        <v>1412</v>
      </c>
      <c r="D278" s="4" t="s">
        <v>1413</v>
      </c>
      <c r="E278" s="5">
        <v>20135</v>
      </c>
      <c r="F278" s="4">
        <v>23000</v>
      </c>
      <c r="G278" s="4" t="s">
        <v>1414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1415</v>
      </c>
      <c r="M278" s="4" t="s">
        <v>563</v>
      </c>
      <c r="N278" s="4" t="s">
        <v>563</v>
      </c>
      <c r="O278" s="4" t="s">
        <v>36</v>
      </c>
      <c r="P278" s="4"/>
      <c r="Q278" s="4" t="s">
        <v>563</v>
      </c>
      <c r="R278" s="4" t="s">
        <v>563</v>
      </c>
      <c r="S278" s="4" t="s">
        <v>563</v>
      </c>
      <c r="T278" s="4" t="s">
        <v>563</v>
      </c>
      <c r="U278" s="4" t="s">
        <v>38</v>
      </c>
      <c r="V278" s="4" t="s">
        <v>563</v>
      </c>
      <c r="W278" s="4" t="s">
        <v>1416</v>
      </c>
      <c r="X278" s="4" t="s">
        <v>1400</v>
      </c>
      <c r="Y278" s="12" t="s">
        <v>1417</v>
      </c>
      <c r="Z278" s="12" t="s">
        <v>1417</v>
      </c>
    </row>
    <row r="279" spans="1:26" ht="63" hidden="1">
      <c r="A279" s="195"/>
      <c r="B279" s="4">
        <v>5</v>
      </c>
      <c r="C279" s="4" t="s">
        <v>1418</v>
      </c>
      <c r="D279" s="4" t="s">
        <v>1419</v>
      </c>
      <c r="E279" s="5">
        <v>11706</v>
      </c>
      <c r="F279" s="6">
        <v>13333</v>
      </c>
      <c r="G279" s="4" t="s">
        <v>1420</v>
      </c>
      <c r="H279" s="4">
        <v>1357</v>
      </c>
      <c r="I279" s="4" t="s">
        <v>1404</v>
      </c>
      <c r="J279" s="4">
        <v>1007.29</v>
      </c>
      <c r="K279" s="4">
        <v>1003.66</v>
      </c>
      <c r="L279" s="4" t="s">
        <v>1421</v>
      </c>
      <c r="M279" s="4" t="s">
        <v>563</v>
      </c>
      <c r="N279" s="4" t="s">
        <v>563</v>
      </c>
      <c r="O279" s="4" t="s">
        <v>36</v>
      </c>
      <c r="P279" s="4"/>
      <c r="Q279" s="4" t="s">
        <v>563</v>
      </c>
      <c r="R279" s="4" t="s">
        <v>563</v>
      </c>
      <c r="S279" s="4" t="s">
        <v>563</v>
      </c>
      <c r="T279" s="4" t="s">
        <v>563</v>
      </c>
      <c r="U279" s="4" t="s">
        <v>38</v>
      </c>
      <c r="V279" s="4" t="s">
        <v>565</v>
      </c>
      <c r="W279" s="4" t="s">
        <v>1422</v>
      </c>
      <c r="X279" s="4" t="s">
        <v>1400</v>
      </c>
      <c r="Y279" s="4" t="s">
        <v>1400</v>
      </c>
      <c r="Z279" s="12" t="s">
        <v>1423</v>
      </c>
    </row>
    <row r="280" spans="1:26" ht="126" hidden="1">
      <c r="A280" s="195"/>
      <c r="B280" s="4">
        <v>6</v>
      </c>
      <c r="C280" s="4" t="s">
        <v>1424</v>
      </c>
      <c r="D280" s="4" t="s">
        <v>1425</v>
      </c>
      <c r="E280" s="5">
        <v>32500</v>
      </c>
      <c r="F280" s="4">
        <v>41000</v>
      </c>
      <c r="G280" s="18" t="s">
        <v>1426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1427</v>
      </c>
      <c r="M280" s="4" t="s">
        <v>563</v>
      </c>
      <c r="N280" s="4" t="s">
        <v>563</v>
      </c>
      <c r="O280" s="4" t="s">
        <v>36</v>
      </c>
      <c r="P280" s="4"/>
      <c r="Q280" s="4" t="s">
        <v>563</v>
      </c>
      <c r="R280" s="4" t="s">
        <v>563</v>
      </c>
      <c r="S280" s="4" t="s">
        <v>563</v>
      </c>
      <c r="T280" s="4" t="s">
        <v>563</v>
      </c>
      <c r="U280" s="4" t="s">
        <v>38</v>
      </c>
      <c r="V280" s="4" t="s">
        <v>565</v>
      </c>
      <c r="W280" s="4"/>
      <c r="X280" s="4" t="s">
        <v>1400</v>
      </c>
      <c r="Y280" s="12" t="s">
        <v>1428</v>
      </c>
      <c r="Z280" s="4" t="s">
        <v>1400</v>
      </c>
    </row>
    <row r="281" spans="1:26" ht="63" hidden="1">
      <c r="A281" s="195"/>
      <c r="B281" s="4">
        <v>7</v>
      </c>
      <c r="C281" s="4" t="s">
        <v>1429</v>
      </c>
      <c r="D281" s="4" t="s">
        <v>1430</v>
      </c>
      <c r="E281" s="46">
        <v>130000</v>
      </c>
      <c r="F281" s="6">
        <v>149900</v>
      </c>
      <c r="G281" s="4" t="s">
        <v>1431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1432</v>
      </c>
      <c r="M281" s="4" t="s">
        <v>563</v>
      </c>
      <c r="N281" s="4" t="s">
        <v>563</v>
      </c>
      <c r="O281" s="4" t="s">
        <v>36</v>
      </c>
      <c r="P281" s="4"/>
      <c r="Q281" s="4" t="s">
        <v>563</v>
      </c>
      <c r="R281" s="4" t="s">
        <v>563</v>
      </c>
      <c r="S281" s="4" t="s">
        <v>563</v>
      </c>
      <c r="T281" s="4" t="s">
        <v>563</v>
      </c>
      <c r="U281" s="4" t="s">
        <v>38</v>
      </c>
      <c r="V281" s="4" t="s">
        <v>565</v>
      </c>
      <c r="W281" s="4" t="s">
        <v>1433</v>
      </c>
      <c r="X281" s="4" t="s">
        <v>1400</v>
      </c>
      <c r="Y281" s="4" t="s">
        <v>1400</v>
      </c>
      <c r="Z281" s="4" t="s">
        <v>1400</v>
      </c>
    </row>
    <row r="282" spans="1:26" ht="141.75" hidden="1">
      <c r="A282" s="195"/>
      <c r="B282" s="4">
        <v>8</v>
      </c>
      <c r="C282" s="4" t="s">
        <v>1434</v>
      </c>
      <c r="D282" s="4" t="s">
        <v>1435</v>
      </c>
      <c r="E282" s="5">
        <v>15594</v>
      </c>
      <c r="F282" s="18" t="s">
        <v>1436</v>
      </c>
      <c r="G282" s="4" t="s">
        <v>1437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1438</v>
      </c>
      <c r="M282" s="4" t="s">
        <v>563</v>
      </c>
      <c r="N282" s="4" t="s">
        <v>563</v>
      </c>
      <c r="O282" s="4" t="s">
        <v>36</v>
      </c>
      <c r="P282" s="4"/>
      <c r="Q282" s="4" t="s">
        <v>563</v>
      </c>
      <c r="R282" s="4" t="s">
        <v>563</v>
      </c>
      <c r="S282" s="4" t="s">
        <v>563</v>
      </c>
      <c r="T282" s="4" t="s">
        <v>563</v>
      </c>
      <c r="U282" s="4" t="s">
        <v>38</v>
      </c>
      <c r="V282" s="4" t="s">
        <v>565</v>
      </c>
      <c r="W282" s="4"/>
      <c r="X282" s="4" t="s">
        <v>1400</v>
      </c>
      <c r="Y282" s="4" t="s">
        <v>1400</v>
      </c>
      <c r="Z282" s="4" t="s">
        <v>1400</v>
      </c>
    </row>
    <row r="283" spans="1:26" ht="63" hidden="1">
      <c r="A283" s="195"/>
      <c r="B283" s="4">
        <v>9</v>
      </c>
      <c r="C283" s="4" t="s">
        <v>1439</v>
      </c>
      <c r="D283" s="4" t="s">
        <v>1440</v>
      </c>
      <c r="E283" s="5">
        <v>31055</v>
      </c>
      <c r="F283" s="4">
        <v>41940</v>
      </c>
      <c r="G283" s="4" t="s">
        <v>1441</v>
      </c>
      <c r="H283" s="4">
        <v>4032</v>
      </c>
      <c r="I283" s="4" t="s">
        <v>1404</v>
      </c>
      <c r="J283" s="4">
        <v>2205.87</v>
      </c>
      <c r="K283" s="4">
        <v>2224.9</v>
      </c>
      <c r="L283" s="4" t="s">
        <v>1442</v>
      </c>
      <c r="M283" s="4" t="s">
        <v>563</v>
      </c>
      <c r="N283" s="4" t="s">
        <v>563</v>
      </c>
      <c r="O283" s="4" t="s">
        <v>36</v>
      </c>
      <c r="P283" s="4"/>
      <c r="Q283" s="4" t="s">
        <v>563</v>
      </c>
      <c r="R283" s="4" t="s">
        <v>563</v>
      </c>
      <c r="S283" s="4" t="s">
        <v>563</v>
      </c>
      <c r="T283" s="4" t="s">
        <v>563</v>
      </c>
      <c r="U283" s="4" t="s">
        <v>38</v>
      </c>
      <c r="V283" s="4" t="s">
        <v>565</v>
      </c>
      <c r="W283" s="4"/>
      <c r="X283" s="4" t="s">
        <v>1400</v>
      </c>
      <c r="Y283" s="4" t="s">
        <v>1400</v>
      </c>
      <c r="Z283" s="12" t="s">
        <v>1443</v>
      </c>
    </row>
    <row r="284" spans="1:26" ht="63" hidden="1">
      <c r="A284" s="195"/>
      <c r="B284" s="4">
        <v>10</v>
      </c>
      <c r="C284" s="4" t="s">
        <v>1444</v>
      </c>
      <c r="D284" s="4" t="s">
        <v>1445</v>
      </c>
      <c r="E284" s="5">
        <v>10384</v>
      </c>
      <c r="F284" s="4">
        <v>22000</v>
      </c>
      <c r="G284" s="4" t="s">
        <v>1446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1447</v>
      </c>
      <c r="M284" s="4" t="s">
        <v>563</v>
      </c>
      <c r="N284" s="4" t="s">
        <v>563</v>
      </c>
      <c r="O284" s="4" t="s">
        <v>36</v>
      </c>
      <c r="P284" s="4"/>
      <c r="Q284" s="4" t="s">
        <v>563</v>
      </c>
      <c r="R284" s="4" t="s">
        <v>563</v>
      </c>
      <c r="S284" s="4" t="s">
        <v>563</v>
      </c>
      <c r="T284" s="4" t="s">
        <v>563</v>
      </c>
      <c r="U284" s="4" t="s">
        <v>38</v>
      </c>
      <c r="V284" s="4" t="s">
        <v>565</v>
      </c>
      <c r="W284" s="4"/>
      <c r="X284" s="12" t="s">
        <v>1448</v>
      </c>
      <c r="Y284" s="12" t="s">
        <v>1448</v>
      </c>
      <c r="Z284" s="12" t="s">
        <v>1448</v>
      </c>
    </row>
    <row r="285" spans="1:26" ht="63" hidden="1">
      <c r="A285" s="195"/>
      <c r="B285" s="4">
        <v>11</v>
      </c>
      <c r="C285" s="4" t="s">
        <v>1449</v>
      </c>
      <c r="D285" s="4" t="s">
        <v>1450</v>
      </c>
      <c r="E285" s="22">
        <v>11000</v>
      </c>
      <c r="F285" s="6">
        <v>11000</v>
      </c>
      <c r="G285" s="4" t="s">
        <v>33</v>
      </c>
      <c r="H285" s="6">
        <v>2000</v>
      </c>
      <c r="I285" s="6" t="s">
        <v>479</v>
      </c>
      <c r="J285" s="17">
        <v>1668.1</v>
      </c>
      <c r="K285" s="18">
        <v>1514.9</v>
      </c>
      <c r="L285" s="4" t="s">
        <v>1451</v>
      </c>
      <c r="M285" s="4" t="s">
        <v>563</v>
      </c>
      <c r="N285" s="4" t="s">
        <v>1452</v>
      </c>
      <c r="O285" s="4" t="s">
        <v>36</v>
      </c>
      <c r="P285" s="4"/>
      <c r="Q285" s="4" t="s">
        <v>563</v>
      </c>
      <c r="R285" s="4" t="s">
        <v>563</v>
      </c>
      <c r="S285" s="4" t="s">
        <v>565</v>
      </c>
      <c r="T285" s="4" t="s">
        <v>563</v>
      </c>
      <c r="U285" s="4" t="s">
        <v>38</v>
      </c>
      <c r="V285" s="4" t="s">
        <v>565</v>
      </c>
      <c r="W285" s="4" t="s">
        <v>1453</v>
      </c>
      <c r="X285" s="4" t="s">
        <v>1400</v>
      </c>
      <c r="Y285" s="4" t="s">
        <v>1400</v>
      </c>
      <c r="Z285" s="12" t="s">
        <v>1454</v>
      </c>
    </row>
    <row r="286" spans="1:26" ht="63" hidden="1">
      <c r="A286" s="195"/>
      <c r="B286" s="4">
        <v>12</v>
      </c>
      <c r="C286" s="4" t="s">
        <v>1455</v>
      </c>
      <c r="D286" s="4" t="s">
        <v>1456</v>
      </c>
      <c r="E286" s="46">
        <v>23488</v>
      </c>
      <c r="F286" s="6">
        <v>25210</v>
      </c>
      <c r="G286" s="4" t="s">
        <v>1457</v>
      </c>
      <c r="H286" s="6">
        <v>5400</v>
      </c>
      <c r="I286" s="6" t="s">
        <v>479</v>
      </c>
      <c r="J286" s="17">
        <v>2544.17</v>
      </c>
      <c r="K286" s="18">
        <v>2328.5500000000002</v>
      </c>
      <c r="L286" s="4" t="s">
        <v>1458</v>
      </c>
      <c r="M286" s="4" t="s">
        <v>563</v>
      </c>
      <c r="N286" s="4" t="s">
        <v>1452</v>
      </c>
      <c r="O286" s="4" t="s">
        <v>36</v>
      </c>
      <c r="P286" s="4"/>
      <c r="Q286" s="4" t="s">
        <v>563</v>
      </c>
      <c r="R286" s="4" t="s">
        <v>563</v>
      </c>
      <c r="S286" s="4" t="s">
        <v>563</v>
      </c>
      <c r="T286" s="4" t="s">
        <v>563</v>
      </c>
      <c r="U286" s="4" t="s">
        <v>38</v>
      </c>
      <c r="V286" s="4" t="s">
        <v>565</v>
      </c>
      <c r="W286" s="4"/>
      <c r="X286" s="12" t="s">
        <v>1459</v>
      </c>
      <c r="Y286" s="12" t="s">
        <v>1460</v>
      </c>
      <c r="Z286" s="12" t="s">
        <v>1454</v>
      </c>
    </row>
    <row r="287" spans="1:26" ht="63" hidden="1">
      <c r="A287" s="195"/>
      <c r="B287" s="4">
        <v>13</v>
      </c>
      <c r="C287" s="4" t="s">
        <v>1461</v>
      </c>
      <c r="D287" s="4" t="s">
        <v>1462</v>
      </c>
      <c r="E287" s="5">
        <v>12840</v>
      </c>
      <c r="F287" s="6">
        <v>14880</v>
      </c>
      <c r="G287" s="4" t="s">
        <v>1463</v>
      </c>
      <c r="H287" s="6" t="s">
        <v>479</v>
      </c>
      <c r="I287" s="4">
        <v>1550</v>
      </c>
      <c r="J287" s="20">
        <v>848.97</v>
      </c>
      <c r="K287" s="20">
        <v>809.9</v>
      </c>
      <c r="L287" s="4" t="s">
        <v>1464</v>
      </c>
      <c r="M287" s="4" t="s">
        <v>563</v>
      </c>
      <c r="N287" s="4" t="s">
        <v>1452</v>
      </c>
      <c r="O287" s="4" t="s">
        <v>36</v>
      </c>
      <c r="P287" s="4"/>
      <c r="Q287" s="4" t="s">
        <v>563</v>
      </c>
      <c r="R287" s="4" t="s">
        <v>563</v>
      </c>
      <c r="S287" s="4" t="s">
        <v>563</v>
      </c>
      <c r="T287" s="4" t="s">
        <v>563</v>
      </c>
      <c r="U287" s="4" t="s">
        <v>38</v>
      </c>
      <c r="V287" s="4" t="s">
        <v>565</v>
      </c>
      <c r="W287" s="4"/>
      <c r="X287" s="12" t="s">
        <v>1465</v>
      </c>
      <c r="Y287" s="4" t="s">
        <v>1400</v>
      </c>
      <c r="Z287" s="12" t="s">
        <v>1466</v>
      </c>
    </row>
    <row r="288" spans="1:26" ht="173.25" hidden="1">
      <c r="A288" s="195"/>
      <c r="B288" s="4">
        <v>14</v>
      </c>
      <c r="C288" s="4" t="s">
        <v>1467</v>
      </c>
      <c r="D288" s="4" t="s">
        <v>1468</v>
      </c>
      <c r="E288" s="5">
        <v>81580</v>
      </c>
      <c r="F288" s="15">
        <v>82982</v>
      </c>
      <c r="G288" s="4" t="s">
        <v>1469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1470</v>
      </c>
      <c r="M288" s="4" t="s">
        <v>563</v>
      </c>
      <c r="N288" s="4" t="s">
        <v>1452</v>
      </c>
      <c r="O288" s="4" t="s">
        <v>36</v>
      </c>
      <c r="P288" s="4"/>
      <c r="Q288" s="4" t="s">
        <v>563</v>
      </c>
      <c r="R288" s="4" t="s">
        <v>563</v>
      </c>
      <c r="S288" s="4" t="s">
        <v>563</v>
      </c>
      <c r="T288" s="4" t="s">
        <v>563</v>
      </c>
      <c r="U288" s="4" t="s">
        <v>343</v>
      </c>
      <c r="V288" s="4" t="s">
        <v>1471</v>
      </c>
      <c r="W288" s="4"/>
      <c r="X288" s="4" t="s">
        <v>1400</v>
      </c>
      <c r="Y288" s="4" t="s">
        <v>1400</v>
      </c>
      <c r="Z288" s="12" t="s">
        <v>1472</v>
      </c>
    </row>
    <row r="289" spans="1:26" ht="220.5" hidden="1">
      <c r="A289" s="195"/>
      <c r="B289" s="4">
        <v>15</v>
      </c>
      <c r="C289" s="4" t="s">
        <v>1473</v>
      </c>
      <c r="D289" s="4" t="s">
        <v>1474</v>
      </c>
      <c r="E289" s="5">
        <v>25636</v>
      </c>
      <c r="F289" s="6">
        <v>26520</v>
      </c>
      <c r="G289" s="4" t="s">
        <v>1475</v>
      </c>
      <c r="H289" s="6">
        <v>3400</v>
      </c>
      <c r="I289" s="23" t="s">
        <v>479</v>
      </c>
      <c r="J289" s="17">
        <v>2704.07</v>
      </c>
      <c r="K289" s="17">
        <v>2606.67</v>
      </c>
      <c r="L289" s="4" t="s">
        <v>1476</v>
      </c>
      <c r="M289" s="4" t="s">
        <v>563</v>
      </c>
      <c r="N289" s="4" t="s">
        <v>563</v>
      </c>
      <c r="O289" s="4" t="s">
        <v>36</v>
      </c>
      <c r="P289" s="4"/>
      <c r="Q289" s="4" t="s">
        <v>563</v>
      </c>
      <c r="R289" s="4" t="s">
        <v>563</v>
      </c>
      <c r="S289" s="4" t="s">
        <v>1452</v>
      </c>
      <c r="T289" s="4" t="s">
        <v>563</v>
      </c>
      <c r="U289" s="4" t="s">
        <v>38</v>
      </c>
      <c r="V289" s="4" t="s">
        <v>565</v>
      </c>
      <c r="W289" s="4"/>
      <c r="X289" s="4" t="s">
        <v>1400</v>
      </c>
      <c r="Y289" s="12" t="s">
        <v>1477</v>
      </c>
      <c r="Z289" s="12" t="s">
        <v>1478</v>
      </c>
    </row>
    <row r="290" spans="1:26" ht="94.5" hidden="1">
      <c r="A290" s="195"/>
      <c r="B290" s="4">
        <v>16</v>
      </c>
      <c r="C290" s="4" t="s">
        <v>1479</v>
      </c>
      <c r="D290" s="4" t="s">
        <v>1480</v>
      </c>
      <c r="E290" s="5">
        <v>46989</v>
      </c>
      <c r="F290" s="4">
        <v>74219</v>
      </c>
      <c r="G290" s="4" t="s">
        <v>1481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1482</v>
      </c>
      <c r="M290" s="4" t="s">
        <v>563</v>
      </c>
      <c r="N290" s="4" t="s">
        <v>563</v>
      </c>
      <c r="O290" s="4" t="s">
        <v>36</v>
      </c>
      <c r="P290" s="4"/>
      <c r="Q290" s="4" t="s">
        <v>563</v>
      </c>
      <c r="R290" s="4" t="s">
        <v>563</v>
      </c>
      <c r="S290" s="4" t="s">
        <v>563</v>
      </c>
      <c r="T290" s="4" t="s">
        <v>1452</v>
      </c>
      <c r="U290" s="4" t="s">
        <v>38</v>
      </c>
      <c r="V290" s="4" t="s">
        <v>565</v>
      </c>
      <c r="W290" s="4"/>
      <c r="X290" s="12" t="s">
        <v>1483</v>
      </c>
      <c r="Y290" s="12" t="s">
        <v>1483</v>
      </c>
      <c r="Z290" s="12" t="s">
        <v>1484</v>
      </c>
    </row>
    <row r="291" spans="1:26" ht="47.25" hidden="1">
      <c r="A291" s="195"/>
      <c r="B291" s="4">
        <v>17</v>
      </c>
      <c r="C291" s="4" t="s">
        <v>1485</v>
      </c>
      <c r="D291" s="4" t="s">
        <v>1486</v>
      </c>
      <c r="E291" s="5">
        <v>43450</v>
      </c>
      <c r="F291" s="4">
        <v>57944</v>
      </c>
      <c r="G291" s="18" t="s">
        <v>1487</v>
      </c>
      <c r="H291" s="4">
        <v>10136</v>
      </c>
      <c r="I291" s="4" t="s">
        <v>479</v>
      </c>
      <c r="J291" s="18">
        <v>7381.64</v>
      </c>
      <c r="K291" s="18">
        <v>6895.84</v>
      </c>
      <c r="L291" s="4" t="s">
        <v>1488</v>
      </c>
      <c r="M291" s="4" t="s">
        <v>563</v>
      </c>
      <c r="N291" s="4" t="s">
        <v>563</v>
      </c>
      <c r="O291" s="4" t="s">
        <v>36</v>
      </c>
      <c r="P291" s="4"/>
      <c r="Q291" s="4" t="s">
        <v>563</v>
      </c>
      <c r="R291" s="4" t="s">
        <v>563</v>
      </c>
      <c r="S291" s="4" t="s">
        <v>563</v>
      </c>
      <c r="T291" s="4" t="s">
        <v>563</v>
      </c>
      <c r="U291" s="4" t="s">
        <v>343</v>
      </c>
      <c r="V291" s="4" t="s">
        <v>565</v>
      </c>
      <c r="W291" s="4"/>
      <c r="X291" s="12" t="s">
        <v>1489</v>
      </c>
      <c r="Y291" s="12" t="s">
        <v>1489</v>
      </c>
      <c r="Z291" s="12" t="s">
        <v>1489</v>
      </c>
    </row>
    <row r="292" spans="1:26" ht="110.25" hidden="1">
      <c r="A292" s="195"/>
      <c r="B292" s="4">
        <v>18</v>
      </c>
      <c r="C292" s="4" t="s">
        <v>1490</v>
      </c>
      <c r="D292" s="4" t="s">
        <v>1491</v>
      </c>
      <c r="E292" s="46">
        <v>350000</v>
      </c>
      <c r="F292" s="19">
        <v>330640</v>
      </c>
      <c r="G292" s="4" t="s">
        <v>1492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1493</v>
      </c>
      <c r="M292" s="4" t="s">
        <v>563</v>
      </c>
      <c r="N292" s="4" t="s">
        <v>563</v>
      </c>
      <c r="O292" s="4" t="s">
        <v>36</v>
      </c>
      <c r="P292" s="4"/>
      <c r="Q292" s="4" t="s">
        <v>563</v>
      </c>
      <c r="R292" s="4" t="s">
        <v>563</v>
      </c>
      <c r="S292" s="4" t="s">
        <v>563</v>
      </c>
      <c r="T292" s="4" t="s">
        <v>563</v>
      </c>
      <c r="U292" s="4" t="s">
        <v>38</v>
      </c>
      <c r="V292" s="4" t="s">
        <v>565</v>
      </c>
      <c r="W292" s="4"/>
      <c r="X292" s="27" t="s">
        <v>1494</v>
      </c>
      <c r="Y292" s="12" t="s">
        <v>1495</v>
      </c>
      <c r="Z292" s="4" t="s">
        <v>1400</v>
      </c>
    </row>
    <row r="293" spans="1:26" ht="78.75" hidden="1">
      <c r="A293" s="195"/>
      <c r="B293" s="4">
        <v>19</v>
      </c>
      <c r="C293" s="4" t="s">
        <v>1496</v>
      </c>
      <c r="D293" s="4" t="s">
        <v>1497</v>
      </c>
      <c r="E293" s="5">
        <v>52420</v>
      </c>
      <c r="F293" s="23">
        <v>95000</v>
      </c>
      <c r="G293" s="4" t="s">
        <v>1498</v>
      </c>
      <c r="H293" s="4" t="s">
        <v>1499</v>
      </c>
      <c r="I293" s="4" t="s">
        <v>1500</v>
      </c>
      <c r="J293" s="6">
        <v>1196796</v>
      </c>
      <c r="K293" s="6">
        <v>1252948</v>
      </c>
      <c r="L293" s="4" t="s">
        <v>1501</v>
      </c>
      <c r="M293" s="4" t="s">
        <v>563</v>
      </c>
      <c r="N293" s="4" t="s">
        <v>563</v>
      </c>
      <c r="O293" s="4" t="s">
        <v>36</v>
      </c>
      <c r="P293" s="4"/>
      <c r="Q293" s="4" t="s">
        <v>563</v>
      </c>
      <c r="R293" s="4" t="s">
        <v>563</v>
      </c>
      <c r="S293" s="4" t="s">
        <v>563</v>
      </c>
      <c r="T293" s="4" t="s">
        <v>563</v>
      </c>
      <c r="U293" s="4" t="s">
        <v>38</v>
      </c>
      <c r="V293" s="4" t="s">
        <v>565</v>
      </c>
      <c r="W293" s="4"/>
      <c r="X293" s="12" t="s">
        <v>1502</v>
      </c>
      <c r="Y293" s="4" t="s">
        <v>1400</v>
      </c>
      <c r="Z293" s="12" t="s">
        <v>193</v>
      </c>
    </row>
    <row r="294" spans="1:26" ht="78.75" hidden="1">
      <c r="A294" s="195"/>
      <c r="B294" s="4">
        <v>20</v>
      </c>
      <c r="C294" s="4" t="s">
        <v>1503</v>
      </c>
      <c r="D294" s="4" t="s">
        <v>1504</v>
      </c>
      <c r="E294" s="5">
        <v>7617</v>
      </c>
      <c r="F294" s="97">
        <v>35600</v>
      </c>
      <c r="G294" s="4" t="s">
        <v>1505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1506</v>
      </c>
      <c r="M294" s="4" t="s">
        <v>563</v>
      </c>
      <c r="N294" s="4" t="s">
        <v>563</v>
      </c>
      <c r="O294" s="4" t="s">
        <v>36</v>
      </c>
      <c r="P294" s="4"/>
      <c r="Q294" s="4" t="s">
        <v>563</v>
      </c>
      <c r="R294" s="4" t="s">
        <v>563</v>
      </c>
      <c r="S294" s="4" t="s">
        <v>563</v>
      </c>
      <c r="T294" s="4" t="s">
        <v>563</v>
      </c>
      <c r="U294" s="4" t="s">
        <v>38</v>
      </c>
      <c r="V294" s="4" t="s">
        <v>565</v>
      </c>
      <c r="W294" s="4"/>
      <c r="X294" s="12" t="s">
        <v>1507</v>
      </c>
      <c r="Y294" s="12" t="s">
        <v>1508</v>
      </c>
      <c r="Z294" s="12" t="s">
        <v>1509</v>
      </c>
    </row>
    <row r="295" spans="1:26" ht="78.75" hidden="1">
      <c r="A295" s="195"/>
      <c r="B295" s="4">
        <v>21</v>
      </c>
      <c r="C295" s="4" t="s">
        <v>1510</v>
      </c>
      <c r="D295" s="4" t="s">
        <v>1511</v>
      </c>
      <c r="E295" s="5">
        <v>24930</v>
      </c>
      <c r="F295" s="4">
        <v>26500</v>
      </c>
      <c r="G295" s="4" t="s">
        <v>1512</v>
      </c>
      <c r="H295" s="4">
        <v>2650</v>
      </c>
      <c r="I295" s="4" t="s">
        <v>479</v>
      </c>
      <c r="J295" s="4">
        <v>432000</v>
      </c>
      <c r="K295" s="4">
        <v>474966</v>
      </c>
      <c r="L295" s="4" t="s">
        <v>1513</v>
      </c>
      <c r="M295" s="4" t="s">
        <v>563</v>
      </c>
      <c r="N295" s="4" t="s">
        <v>563</v>
      </c>
      <c r="O295" s="4" t="s">
        <v>36</v>
      </c>
      <c r="P295" s="4"/>
      <c r="Q295" s="4" t="s">
        <v>563</v>
      </c>
      <c r="R295" s="4" t="s">
        <v>563</v>
      </c>
      <c r="S295" s="4" t="s">
        <v>563</v>
      </c>
      <c r="T295" s="4" t="s">
        <v>563</v>
      </c>
      <c r="U295" s="4" t="s">
        <v>38</v>
      </c>
      <c r="V295" s="4" t="s">
        <v>565</v>
      </c>
      <c r="W295" s="4"/>
      <c r="X295" s="12" t="s">
        <v>1400</v>
      </c>
      <c r="Y295" s="12" t="s">
        <v>1514</v>
      </c>
      <c r="Z295" s="12" t="s">
        <v>1515</v>
      </c>
    </row>
    <row r="296" spans="1:26" ht="47.25" hidden="1">
      <c r="A296" s="196" t="s">
        <v>1067</v>
      </c>
      <c r="B296" s="4" t="s">
        <v>551</v>
      </c>
      <c r="C296" s="4" t="s">
        <v>1068</v>
      </c>
      <c r="D296" s="4" t="s">
        <v>1069</v>
      </c>
      <c r="E296" s="5">
        <v>100275</v>
      </c>
      <c r="F296" s="6">
        <v>125000</v>
      </c>
      <c r="G296" s="4" t="s">
        <v>33</v>
      </c>
      <c r="H296" s="6">
        <v>25000</v>
      </c>
      <c r="I296" s="6">
        <v>40000</v>
      </c>
      <c r="J296" s="20">
        <v>14493.57</v>
      </c>
      <c r="K296" s="20">
        <v>15937.7</v>
      </c>
      <c r="L296" s="4" t="s">
        <v>1070</v>
      </c>
      <c r="M296" s="4" t="s">
        <v>35</v>
      </c>
      <c r="N296" s="4" t="s">
        <v>35</v>
      </c>
      <c r="O296" s="4" t="s">
        <v>36</v>
      </c>
      <c r="P296" s="4"/>
      <c r="Q296" s="4" t="s">
        <v>37</v>
      </c>
      <c r="R296" s="4" t="s">
        <v>35</v>
      </c>
      <c r="S296" s="4" t="s">
        <v>35</v>
      </c>
      <c r="T296" s="4" t="s">
        <v>35</v>
      </c>
      <c r="U296" s="4" t="s">
        <v>157</v>
      </c>
      <c r="V296" s="4" t="s">
        <v>35</v>
      </c>
      <c r="W296" s="4"/>
      <c r="X296" s="8" t="s">
        <v>1071</v>
      </c>
      <c r="Y296" s="8" t="s">
        <v>1072</v>
      </c>
      <c r="Z296" s="8" t="s">
        <v>212</v>
      </c>
    </row>
    <row r="297" spans="1:26" ht="78.75" hidden="1">
      <c r="A297" s="196"/>
      <c r="B297" s="4" t="s">
        <v>558</v>
      </c>
      <c r="C297" s="4" t="s">
        <v>1073</v>
      </c>
      <c r="D297" s="4" t="s">
        <v>1074</v>
      </c>
      <c r="E297" s="5">
        <v>166297</v>
      </c>
      <c r="F297" s="6">
        <v>173530</v>
      </c>
      <c r="G297" s="4" t="s">
        <v>33</v>
      </c>
      <c r="H297" s="4"/>
      <c r="I297" s="6">
        <v>30000</v>
      </c>
      <c r="J297" s="20">
        <v>21055.759999999998</v>
      </c>
      <c r="K297" s="20">
        <v>20484.740000000002</v>
      </c>
      <c r="L297" s="4" t="s">
        <v>1075</v>
      </c>
      <c r="M297" s="4" t="s">
        <v>35</v>
      </c>
      <c r="N297" s="4" t="s">
        <v>35</v>
      </c>
      <c r="O297" s="4" t="s">
        <v>36</v>
      </c>
      <c r="P297" s="4"/>
      <c r="Q297" s="4" t="s">
        <v>35</v>
      </c>
      <c r="R297" s="4" t="s">
        <v>35</v>
      </c>
      <c r="S297" s="4" t="s">
        <v>1076</v>
      </c>
      <c r="T297" s="4" t="s">
        <v>1076</v>
      </c>
      <c r="U297" s="4" t="s">
        <v>157</v>
      </c>
      <c r="V297" s="4" t="s">
        <v>37</v>
      </c>
      <c r="W297" s="4" t="s">
        <v>1077</v>
      </c>
      <c r="X297" s="8" t="s">
        <v>1078</v>
      </c>
      <c r="Y297" s="8" t="s">
        <v>212</v>
      </c>
      <c r="Z297" s="8" t="s">
        <v>212</v>
      </c>
    </row>
    <row r="298" spans="1:26" ht="94.5" hidden="1">
      <c r="A298" s="196"/>
      <c r="B298" s="4" t="s">
        <v>570</v>
      </c>
      <c r="C298" s="4" t="s">
        <v>1079</v>
      </c>
      <c r="D298" s="4" t="s">
        <v>1074</v>
      </c>
      <c r="E298" s="5">
        <v>166297</v>
      </c>
      <c r="F298" s="6">
        <v>30710</v>
      </c>
      <c r="G298" s="4" t="s">
        <v>1080</v>
      </c>
      <c r="H298" s="6">
        <v>12000</v>
      </c>
      <c r="I298" s="4"/>
      <c r="J298" s="20">
        <v>4825.3</v>
      </c>
      <c r="K298" s="20">
        <v>4338.8999999999996</v>
      </c>
      <c r="L298" s="4" t="s">
        <v>1081</v>
      </c>
      <c r="M298" s="4" t="s">
        <v>35</v>
      </c>
      <c r="N298" s="4" t="s">
        <v>35</v>
      </c>
      <c r="O298" s="4" t="s">
        <v>36</v>
      </c>
      <c r="P298" s="4"/>
      <c r="Q298" s="4" t="s">
        <v>35</v>
      </c>
      <c r="R298" s="4" t="s">
        <v>35</v>
      </c>
      <c r="S298" s="4" t="s">
        <v>1076</v>
      </c>
      <c r="T298" s="4" t="s">
        <v>1076</v>
      </c>
      <c r="U298" s="4" t="s">
        <v>157</v>
      </c>
      <c r="V298" s="4" t="s">
        <v>37</v>
      </c>
      <c r="W298" s="4" t="s">
        <v>1077</v>
      </c>
      <c r="X298" s="8" t="s">
        <v>1078</v>
      </c>
      <c r="Y298" s="8" t="s">
        <v>212</v>
      </c>
      <c r="Z298" s="8" t="s">
        <v>212</v>
      </c>
    </row>
    <row r="299" spans="1:26" ht="63" hidden="1">
      <c r="A299" s="196"/>
      <c r="B299" s="4" t="s">
        <v>578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>
      <c r="A300" s="196"/>
      <c r="B300" s="146" t="s">
        <v>587</v>
      </c>
      <c r="C300" s="145" t="s">
        <v>2445</v>
      </c>
      <c r="D300" s="146" t="s">
        <v>1087</v>
      </c>
      <c r="E300" s="146">
        <v>13743</v>
      </c>
      <c r="F300" s="147">
        <v>9491</v>
      </c>
      <c r="G300" s="146" t="s">
        <v>33</v>
      </c>
      <c r="H300" s="163">
        <v>1040</v>
      </c>
      <c r="I300" s="163">
        <v>1500</v>
      </c>
      <c r="J300" s="148">
        <v>1137.25</v>
      </c>
      <c r="K300" s="148" t="s">
        <v>1088</v>
      </c>
      <c r="L300" s="146" t="s">
        <v>1089</v>
      </c>
      <c r="M300" s="146" t="s">
        <v>35</v>
      </c>
      <c r="N300" s="146" t="s">
        <v>35</v>
      </c>
      <c r="O300" s="146" t="s">
        <v>36</v>
      </c>
      <c r="P300" s="146"/>
      <c r="Q300" s="146" t="s">
        <v>35</v>
      </c>
      <c r="R300" s="146" t="s">
        <v>37</v>
      </c>
      <c r="S300" s="146" t="s">
        <v>35</v>
      </c>
      <c r="T300" s="146" t="s">
        <v>35</v>
      </c>
      <c r="U300" s="146" t="s">
        <v>157</v>
      </c>
      <c r="V300" s="146" t="s">
        <v>35</v>
      </c>
      <c r="W300" s="146" t="s">
        <v>1090</v>
      </c>
      <c r="X300" s="146" t="s">
        <v>1091</v>
      </c>
      <c r="Y300" s="146" t="s">
        <v>212</v>
      </c>
      <c r="Z300" s="146" t="s">
        <v>212</v>
      </c>
    </row>
    <row r="301" spans="1:26" ht="47.25" hidden="1">
      <c r="A301" s="196"/>
      <c r="B301" s="4" t="s">
        <v>594</v>
      </c>
      <c r="C301" s="4" t="s">
        <v>1092</v>
      </c>
      <c r="D301" s="4" t="s">
        <v>1093</v>
      </c>
      <c r="E301" s="5">
        <v>382684</v>
      </c>
      <c r="F301" s="6">
        <v>145300</v>
      </c>
      <c r="G301" s="4" t="s">
        <v>33</v>
      </c>
      <c r="H301" s="23">
        <v>23000</v>
      </c>
      <c r="I301" s="23">
        <v>80000</v>
      </c>
      <c r="J301" s="20">
        <v>19875</v>
      </c>
      <c r="K301" s="20">
        <v>16245</v>
      </c>
      <c r="L301" s="4" t="s">
        <v>1094</v>
      </c>
      <c r="M301" s="4" t="s">
        <v>35</v>
      </c>
      <c r="N301" s="4" t="s">
        <v>35</v>
      </c>
      <c r="O301" s="4" t="s">
        <v>36</v>
      </c>
      <c r="P301" s="4"/>
      <c r="Q301" s="4" t="s">
        <v>35</v>
      </c>
      <c r="R301" s="4" t="s">
        <v>35</v>
      </c>
      <c r="S301" s="4" t="s">
        <v>37</v>
      </c>
      <c r="T301" s="4" t="s">
        <v>35</v>
      </c>
      <c r="U301" s="4" t="s">
        <v>157</v>
      </c>
      <c r="V301" s="4" t="s">
        <v>37</v>
      </c>
      <c r="W301" s="4"/>
      <c r="X301" s="8" t="s">
        <v>1095</v>
      </c>
      <c r="Y301" s="8" t="s">
        <v>212</v>
      </c>
      <c r="Z301" s="8" t="s">
        <v>212</v>
      </c>
    </row>
    <row r="302" spans="1:26" ht="94.5">
      <c r="A302" s="196"/>
      <c r="B302" s="146" t="s">
        <v>600</v>
      </c>
      <c r="C302" s="145" t="s">
        <v>2446</v>
      </c>
      <c r="D302" s="146" t="s">
        <v>1097</v>
      </c>
      <c r="E302" s="146">
        <v>10018</v>
      </c>
      <c r="F302" s="147">
        <v>10280</v>
      </c>
      <c r="G302" s="146" t="s">
        <v>33</v>
      </c>
      <c r="H302" s="163">
        <v>865</v>
      </c>
      <c r="I302" s="163">
        <v>1000</v>
      </c>
      <c r="J302" s="148" t="s">
        <v>1098</v>
      </c>
      <c r="K302" s="148" t="s">
        <v>1099</v>
      </c>
      <c r="L302" s="146" t="s">
        <v>1100</v>
      </c>
      <c r="M302" s="146" t="s">
        <v>35</v>
      </c>
      <c r="N302" s="146" t="s">
        <v>35</v>
      </c>
      <c r="O302" s="146" t="s">
        <v>36</v>
      </c>
      <c r="P302" s="146"/>
      <c r="Q302" s="146" t="s">
        <v>37</v>
      </c>
      <c r="R302" s="146" t="s">
        <v>37</v>
      </c>
      <c r="S302" s="146" t="s">
        <v>35</v>
      </c>
      <c r="T302" s="146" t="s">
        <v>35</v>
      </c>
      <c r="U302" s="146" t="s">
        <v>157</v>
      </c>
      <c r="V302" s="146" t="s">
        <v>35</v>
      </c>
      <c r="W302" s="146"/>
      <c r="X302" s="146" t="s">
        <v>1101</v>
      </c>
      <c r="Y302" s="146" t="s">
        <v>212</v>
      </c>
      <c r="Z302" s="146" t="s">
        <v>212</v>
      </c>
    </row>
    <row r="303" spans="1:26" ht="63" hidden="1">
      <c r="A303" s="196"/>
      <c r="B303" s="4" t="s">
        <v>607</v>
      </c>
      <c r="C303" s="4" t="s">
        <v>1102</v>
      </c>
      <c r="D303" s="4" t="s">
        <v>1103</v>
      </c>
      <c r="E303" s="5">
        <v>9298</v>
      </c>
      <c r="F303" s="6">
        <v>11827</v>
      </c>
      <c r="G303" s="4" t="s">
        <v>1104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1105</v>
      </c>
      <c r="M303" s="4" t="s">
        <v>35</v>
      </c>
      <c r="N303" s="4" t="s">
        <v>35</v>
      </c>
      <c r="O303" s="4" t="s">
        <v>494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196"/>
      <c r="B304" s="4" t="s">
        <v>614</v>
      </c>
      <c r="C304" s="4" t="s">
        <v>1106</v>
      </c>
      <c r="D304" s="4" t="s">
        <v>1107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1108</v>
      </c>
      <c r="M304" s="4" t="s">
        <v>35</v>
      </c>
      <c r="N304" s="4" t="s">
        <v>35</v>
      </c>
      <c r="O304" s="4" t="s">
        <v>494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1109</v>
      </c>
      <c r="Y304" s="8" t="s">
        <v>212</v>
      </c>
      <c r="Z304" s="8" t="s">
        <v>212</v>
      </c>
    </row>
    <row r="305" spans="1:26" ht="94.5" hidden="1">
      <c r="A305" s="196"/>
      <c r="B305" s="4" t="s">
        <v>621</v>
      </c>
      <c r="C305" s="4" t="s">
        <v>1110</v>
      </c>
      <c r="D305" s="4" t="s">
        <v>1111</v>
      </c>
      <c r="E305" s="5">
        <v>19400</v>
      </c>
      <c r="F305" s="6">
        <v>18700</v>
      </c>
      <c r="G305" s="4" t="s">
        <v>1104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1112</v>
      </c>
      <c r="M305" s="4" t="s">
        <v>35</v>
      </c>
      <c r="N305" s="4" t="s">
        <v>35</v>
      </c>
      <c r="O305" s="4" t="s">
        <v>494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1113</v>
      </c>
      <c r="Y305" s="8" t="s">
        <v>212</v>
      </c>
      <c r="Z305" s="8" t="s">
        <v>212</v>
      </c>
    </row>
    <row r="306" spans="1:26" ht="63" hidden="1">
      <c r="A306" s="196"/>
      <c r="B306" s="4" t="s">
        <v>631</v>
      </c>
      <c r="C306" s="4" t="s">
        <v>1114</v>
      </c>
      <c r="D306" s="4" t="s">
        <v>1115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1116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1117</v>
      </c>
      <c r="Y306" s="8" t="s">
        <v>1117</v>
      </c>
      <c r="Z306" s="8" t="s">
        <v>1117</v>
      </c>
    </row>
    <row r="307" spans="1:26" ht="267.75" hidden="1">
      <c r="A307" s="196"/>
      <c r="B307" s="4" t="s">
        <v>638</v>
      </c>
      <c r="C307" s="18" t="s">
        <v>1118</v>
      </c>
      <c r="D307" s="4" t="s">
        <v>1119</v>
      </c>
      <c r="E307" s="5">
        <v>36076</v>
      </c>
      <c r="F307" s="6">
        <v>42000</v>
      </c>
      <c r="G307" s="4" t="s">
        <v>33</v>
      </c>
      <c r="H307" s="4">
        <v>7200</v>
      </c>
      <c r="I307" s="4">
        <v>14428.8</v>
      </c>
      <c r="J307" s="4">
        <v>6166.4986301369863</v>
      </c>
      <c r="K307" s="4">
        <v>6162.7780821917804</v>
      </c>
      <c r="L307" s="48" t="s">
        <v>1120</v>
      </c>
      <c r="M307" s="4" t="s">
        <v>35</v>
      </c>
      <c r="N307" s="4" t="s">
        <v>35</v>
      </c>
      <c r="O307" s="4" t="s">
        <v>36</v>
      </c>
      <c r="P307" s="4"/>
      <c r="Q307" s="4" t="s">
        <v>35</v>
      </c>
      <c r="R307" s="4" t="s">
        <v>35</v>
      </c>
      <c r="S307" s="4" t="s">
        <v>1076</v>
      </c>
      <c r="T307" s="4" t="s">
        <v>1121</v>
      </c>
      <c r="U307" s="4" t="s">
        <v>38</v>
      </c>
      <c r="V307" s="4" t="s">
        <v>37</v>
      </c>
      <c r="W307" s="4" t="s">
        <v>1122</v>
      </c>
      <c r="X307" s="8" t="s">
        <v>1123</v>
      </c>
      <c r="Y307" s="8" t="s">
        <v>1123</v>
      </c>
      <c r="Z307" s="8" t="s">
        <v>1123</v>
      </c>
    </row>
    <row r="308" spans="1:26" ht="63" hidden="1">
      <c r="A308" s="196"/>
      <c r="B308" s="4" t="s">
        <v>645</v>
      </c>
      <c r="C308" s="18" t="s">
        <v>1124</v>
      </c>
      <c r="D308" s="4" t="s">
        <v>1125</v>
      </c>
      <c r="E308" s="5">
        <v>196126</v>
      </c>
      <c r="F308" s="6">
        <v>209366</v>
      </c>
      <c r="G308" s="4" t="s">
        <v>33</v>
      </c>
      <c r="H308" s="4">
        <v>22800</v>
      </c>
      <c r="I308" s="4">
        <v>48000</v>
      </c>
      <c r="J308" s="4">
        <v>20724</v>
      </c>
      <c r="K308" s="4">
        <v>21602</v>
      </c>
      <c r="L308" s="4" t="s">
        <v>1126</v>
      </c>
      <c r="M308" s="4" t="s">
        <v>35</v>
      </c>
      <c r="N308" s="4" t="s">
        <v>35</v>
      </c>
      <c r="O308" s="4" t="s">
        <v>36</v>
      </c>
      <c r="P308" s="4"/>
      <c r="Q308" s="4" t="s">
        <v>37</v>
      </c>
      <c r="R308" s="4" t="s">
        <v>35</v>
      </c>
      <c r="S308" s="4" t="s">
        <v>35</v>
      </c>
      <c r="T308" s="4" t="s">
        <v>35</v>
      </c>
      <c r="U308" s="4" t="s">
        <v>38</v>
      </c>
      <c r="V308" s="4" t="s">
        <v>37</v>
      </c>
      <c r="W308" s="4" t="s">
        <v>479</v>
      </c>
      <c r="X308" s="8" t="s">
        <v>1127</v>
      </c>
      <c r="Y308" s="8" t="s">
        <v>1127</v>
      </c>
      <c r="Z308" s="8" t="s">
        <v>1127</v>
      </c>
    </row>
    <row r="309" spans="1:26" ht="78.75" hidden="1">
      <c r="A309" s="196"/>
      <c r="B309" s="4" t="s">
        <v>653</v>
      </c>
      <c r="C309" s="4" t="s">
        <v>1128</v>
      </c>
      <c r="D309" s="4" t="s">
        <v>1129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1130</v>
      </c>
      <c r="M309" s="4" t="s">
        <v>35</v>
      </c>
      <c r="N309" s="4" t="s">
        <v>35</v>
      </c>
      <c r="O309" s="4" t="s">
        <v>1131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479</v>
      </c>
      <c r="X309" s="8" t="s">
        <v>1132</v>
      </c>
      <c r="Y309" s="8" t="s">
        <v>1132</v>
      </c>
      <c r="Z309" s="8" t="s">
        <v>1132</v>
      </c>
    </row>
    <row r="310" spans="1:26" ht="78.75" hidden="1">
      <c r="A310" s="196"/>
      <c r="B310" s="4" t="s">
        <v>658</v>
      </c>
      <c r="C310" s="18" t="s">
        <v>1133</v>
      </c>
      <c r="D310" s="4" t="s">
        <v>1134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1135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479</v>
      </c>
      <c r="X310" s="8" t="s">
        <v>1136</v>
      </c>
      <c r="Y310" s="8" t="s">
        <v>1136</v>
      </c>
      <c r="Z310" s="8" t="s">
        <v>1136</v>
      </c>
    </row>
    <row r="311" spans="1:26" ht="63" hidden="1">
      <c r="A311" s="196"/>
      <c r="B311" s="4" t="s">
        <v>663</v>
      </c>
      <c r="C311" s="18" t="s">
        <v>1137</v>
      </c>
      <c r="D311" s="4" t="s">
        <v>1138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1139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932</v>
      </c>
      <c r="X311" s="8" t="s">
        <v>1140</v>
      </c>
      <c r="Y311" s="8" t="s">
        <v>1140</v>
      </c>
      <c r="Z311" s="8" t="s">
        <v>1140</v>
      </c>
    </row>
    <row r="312" spans="1:26" ht="63" hidden="1">
      <c r="A312" s="196"/>
      <c r="B312" s="4" t="s">
        <v>670</v>
      </c>
      <c r="C312" s="19" t="s">
        <v>1141</v>
      </c>
      <c r="D312" s="4" t="s">
        <v>1142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1143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479</v>
      </c>
      <c r="X312" s="8" t="s">
        <v>1144</v>
      </c>
      <c r="Y312" s="8" t="s">
        <v>1144</v>
      </c>
      <c r="Z312" s="8" t="s">
        <v>1144</v>
      </c>
    </row>
    <row r="313" spans="1:26" ht="78.75" hidden="1">
      <c r="A313" s="196"/>
      <c r="B313" s="4" t="s">
        <v>677</v>
      </c>
      <c r="C313" s="19" t="s">
        <v>1145</v>
      </c>
      <c r="D313" s="4" t="s">
        <v>1146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1147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627</v>
      </c>
      <c r="W313" s="4" t="s">
        <v>932</v>
      </c>
      <c r="X313" s="8" t="s">
        <v>1148</v>
      </c>
      <c r="Y313" s="8" t="s">
        <v>1148</v>
      </c>
      <c r="Z313" s="8" t="s">
        <v>1148</v>
      </c>
    </row>
    <row r="314" spans="1:26" ht="63" hidden="1">
      <c r="A314" s="196"/>
      <c r="B314" s="4" t="s">
        <v>684</v>
      </c>
      <c r="C314" s="19" t="s">
        <v>1149</v>
      </c>
      <c r="D314" s="4" t="s">
        <v>1150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1151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627</v>
      </c>
      <c r="W314" s="4" t="s">
        <v>932</v>
      </c>
      <c r="X314" s="8" t="s">
        <v>1152</v>
      </c>
      <c r="Y314" s="8" t="s">
        <v>1152</v>
      </c>
      <c r="Z314" s="8" t="s">
        <v>1152</v>
      </c>
    </row>
    <row r="315" spans="1:26" ht="63" hidden="1">
      <c r="A315" s="196"/>
      <c r="B315" s="4" t="s">
        <v>689</v>
      </c>
      <c r="C315" s="19" t="s">
        <v>1153</v>
      </c>
      <c r="D315" s="4" t="s">
        <v>1154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1155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479</v>
      </c>
      <c r="X315" s="8" t="s">
        <v>1156</v>
      </c>
      <c r="Y315" s="8" t="s">
        <v>1156</v>
      </c>
      <c r="Z315" s="8" t="s">
        <v>1156</v>
      </c>
    </row>
    <row r="316" spans="1:26" ht="78.75" hidden="1">
      <c r="A316" s="196"/>
      <c r="B316" s="4" t="s">
        <v>696</v>
      </c>
      <c r="C316" s="19" t="s">
        <v>1157</v>
      </c>
      <c r="D316" s="4" t="s">
        <v>1158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1159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479</v>
      </c>
      <c r="X316" s="8" t="s">
        <v>1160</v>
      </c>
      <c r="Y316" s="8" t="s">
        <v>1160</v>
      </c>
      <c r="Z316" s="8" t="s">
        <v>1161</v>
      </c>
    </row>
    <row r="317" spans="1:26" ht="94.5" hidden="1">
      <c r="A317" s="196"/>
      <c r="B317" s="4" t="s">
        <v>701</v>
      </c>
      <c r="C317" s="19" t="s">
        <v>1162</v>
      </c>
      <c r="D317" s="18" t="s">
        <v>1163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1164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479</v>
      </c>
      <c r="X317" s="26" t="s">
        <v>1165</v>
      </c>
      <c r="Y317" s="26" t="s">
        <v>1165</v>
      </c>
      <c r="Z317" s="26" t="s">
        <v>1165</v>
      </c>
    </row>
    <row r="318" spans="1:26" ht="110.25" hidden="1">
      <c r="A318" s="196"/>
      <c r="B318" s="4" t="s">
        <v>710</v>
      </c>
      <c r="C318" s="19" t="s">
        <v>1166</v>
      </c>
      <c r="D318" s="4" t="s">
        <v>1167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1168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1169</v>
      </c>
      <c r="X318" s="8" t="s">
        <v>1170</v>
      </c>
      <c r="Y318" s="8" t="s">
        <v>1171</v>
      </c>
      <c r="Z318" s="8" t="s">
        <v>1171</v>
      </c>
    </row>
    <row r="319" spans="1:26" ht="126" hidden="1">
      <c r="A319" s="196"/>
      <c r="B319" s="4" t="s">
        <v>721</v>
      </c>
      <c r="C319" s="19" t="s">
        <v>1172</v>
      </c>
      <c r="D319" s="4" t="s">
        <v>1173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1174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932</v>
      </c>
      <c r="X319" s="8" t="s">
        <v>1175</v>
      </c>
      <c r="Y319" s="8" t="s">
        <v>1176</v>
      </c>
      <c r="Z319" s="8" t="s">
        <v>1176</v>
      </c>
    </row>
    <row r="320" spans="1:26" ht="126" hidden="1">
      <c r="A320" s="196"/>
      <c r="B320" s="4" t="s">
        <v>728</v>
      </c>
      <c r="C320" s="19" t="s">
        <v>1177</v>
      </c>
      <c r="D320" s="4" t="s">
        <v>1178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1179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1169</v>
      </c>
      <c r="X320" s="8" t="s">
        <v>1180</v>
      </c>
      <c r="Y320" s="8" t="s">
        <v>1181</v>
      </c>
      <c r="Z320" s="8" t="s">
        <v>1181</v>
      </c>
    </row>
    <row r="321" spans="1:26" ht="189" hidden="1">
      <c r="A321" s="196"/>
      <c r="B321" s="4" t="s">
        <v>736</v>
      </c>
      <c r="C321" s="19" t="s">
        <v>1182</v>
      </c>
      <c r="D321" s="4" t="s">
        <v>1183</v>
      </c>
      <c r="E321" s="5">
        <v>6788</v>
      </c>
      <c r="F321" s="6">
        <v>10430</v>
      </c>
      <c r="G321" s="4" t="s">
        <v>1184</v>
      </c>
      <c r="H321" s="4">
        <v>1391</v>
      </c>
      <c r="I321" s="4">
        <v>2170</v>
      </c>
      <c r="J321" s="6">
        <v>792</v>
      </c>
      <c r="K321" s="20" t="s">
        <v>1185</v>
      </c>
      <c r="L321" s="4" t="s">
        <v>1186</v>
      </c>
      <c r="M321" s="4" t="s">
        <v>37</v>
      </c>
      <c r="N321" s="4" t="s">
        <v>1187</v>
      </c>
      <c r="O321" s="4" t="s">
        <v>36</v>
      </c>
      <c r="P321" s="4"/>
      <c r="Q321" s="4" t="s">
        <v>35</v>
      </c>
      <c r="R321" s="4" t="s">
        <v>1185</v>
      </c>
      <c r="S321" s="4" t="s">
        <v>35</v>
      </c>
      <c r="T321" s="4" t="s">
        <v>1185</v>
      </c>
      <c r="U321" s="4" t="s">
        <v>343</v>
      </c>
      <c r="V321" s="4" t="s">
        <v>37</v>
      </c>
      <c r="W321" s="8" t="s">
        <v>1188</v>
      </c>
      <c r="X321" s="8" t="s">
        <v>1189</v>
      </c>
      <c r="Y321" s="8" t="s">
        <v>1190</v>
      </c>
      <c r="Z321" s="8" t="s">
        <v>1191</v>
      </c>
    </row>
    <row r="322" spans="1:26" ht="63">
      <c r="A322" s="196"/>
      <c r="B322" s="146" t="s">
        <v>739</v>
      </c>
      <c r="C322" s="145" t="s">
        <v>2447</v>
      </c>
      <c r="D322" s="146" t="s">
        <v>1193</v>
      </c>
      <c r="E322" s="146">
        <v>4929</v>
      </c>
      <c r="F322" s="147">
        <v>21383</v>
      </c>
      <c r="G322" s="146" t="s">
        <v>1194</v>
      </c>
      <c r="H322" s="147">
        <v>2500</v>
      </c>
      <c r="I322" s="147">
        <v>3250</v>
      </c>
      <c r="J322" s="146">
        <v>151.43</v>
      </c>
      <c r="K322" s="146">
        <v>230.3</v>
      </c>
      <c r="L322" s="146" t="s">
        <v>1195</v>
      </c>
      <c r="M322" s="146" t="s">
        <v>35</v>
      </c>
      <c r="N322" s="146" t="s">
        <v>37</v>
      </c>
      <c r="O322" s="146" t="s">
        <v>36</v>
      </c>
      <c r="P322" s="146"/>
      <c r="Q322" s="146" t="s">
        <v>37</v>
      </c>
      <c r="R322" s="146" t="s">
        <v>37</v>
      </c>
      <c r="S322" s="146" t="s">
        <v>35</v>
      </c>
      <c r="T322" s="146" t="s">
        <v>35</v>
      </c>
      <c r="U322" s="146" t="s">
        <v>343</v>
      </c>
      <c r="V322" s="146" t="s">
        <v>37</v>
      </c>
      <c r="W322" s="146" t="s">
        <v>1196</v>
      </c>
      <c r="X322" s="146" t="s">
        <v>1197</v>
      </c>
      <c r="Y322" s="146" t="s">
        <v>1198</v>
      </c>
      <c r="Z322" s="146" t="s">
        <v>1198</v>
      </c>
    </row>
    <row r="323" spans="1:26" ht="63" hidden="1">
      <c r="A323" s="196"/>
      <c r="B323" s="4" t="s">
        <v>747</v>
      </c>
      <c r="C323" s="4" t="s">
        <v>1199</v>
      </c>
      <c r="D323" s="4" t="s">
        <v>1200</v>
      </c>
      <c r="E323" s="5">
        <v>35917</v>
      </c>
      <c r="F323" s="6">
        <v>45300</v>
      </c>
      <c r="G323" s="4" t="s">
        <v>1201</v>
      </c>
      <c r="H323" s="6">
        <v>9000</v>
      </c>
      <c r="I323" s="4" t="s">
        <v>1202</v>
      </c>
      <c r="J323" s="20">
        <v>3695.14</v>
      </c>
      <c r="K323" s="20">
        <v>4565.76</v>
      </c>
      <c r="L323" s="4" t="s">
        <v>1203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1204</v>
      </c>
      <c r="Y323" s="8" t="s">
        <v>1205</v>
      </c>
      <c r="Z323" s="8" t="s">
        <v>1206</v>
      </c>
    </row>
    <row r="324" spans="1:26" ht="238.5" hidden="1">
      <c r="A324" s="185" t="s">
        <v>2296</v>
      </c>
      <c r="B324" s="121">
        <v>1</v>
      </c>
      <c r="C324" s="122" t="s">
        <v>2297</v>
      </c>
      <c r="D324" s="123" t="s">
        <v>2298</v>
      </c>
      <c r="E324" s="124">
        <v>254686</v>
      </c>
      <c r="F324" s="125">
        <v>289000</v>
      </c>
      <c r="G324" s="122" t="s">
        <v>2299</v>
      </c>
      <c r="H324" s="125">
        <v>51000</v>
      </c>
      <c r="I324" s="122" t="s">
        <v>2300</v>
      </c>
      <c r="J324" s="125">
        <v>38231</v>
      </c>
      <c r="K324" s="125">
        <v>34173</v>
      </c>
      <c r="L324" s="122" t="s">
        <v>2301</v>
      </c>
      <c r="M324" s="123" t="s">
        <v>35</v>
      </c>
      <c r="N324" s="123" t="s">
        <v>35</v>
      </c>
      <c r="O324" s="123" t="s">
        <v>36</v>
      </c>
      <c r="P324" s="123" t="s">
        <v>1708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2302</v>
      </c>
      <c r="X324" s="126" t="s">
        <v>2303</v>
      </c>
      <c r="Y324" s="127" t="s">
        <v>2304</v>
      </c>
      <c r="Z324" s="127" t="s">
        <v>2305</v>
      </c>
    </row>
    <row r="325" spans="1:26" ht="110.25" hidden="1">
      <c r="A325" s="185"/>
      <c r="B325" s="121">
        <v>2</v>
      </c>
      <c r="C325" s="122" t="s">
        <v>2306</v>
      </c>
      <c r="D325" s="122" t="s">
        <v>2307</v>
      </c>
      <c r="E325" s="124">
        <v>84865</v>
      </c>
      <c r="F325" s="125">
        <v>101907</v>
      </c>
      <c r="G325" s="122" t="s">
        <v>2308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2309</v>
      </c>
      <c r="M325" s="123" t="s">
        <v>35</v>
      </c>
      <c r="N325" s="123" t="s">
        <v>35</v>
      </c>
      <c r="O325" s="123" t="s">
        <v>36</v>
      </c>
      <c r="P325" s="123" t="s">
        <v>1708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2310</v>
      </c>
      <c r="W325" s="122" t="s">
        <v>2311</v>
      </c>
      <c r="X325" s="126" t="s">
        <v>2312</v>
      </c>
      <c r="Y325" s="127" t="s">
        <v>2313</v>
      </c>
      <c r="Z325" s="127" t="s">
        <v>2314</v>
      </c>
    </row>
    <row r="326" spans="1:26" ht="63" hidden="1">
      <c r="A326" s="185"/>
      <c r="B326" s="121">
        <v>3</v>
      </c>
      <c r="C326" s="122" t="s">
        <v>2315</v>
      </c>
      <c r="D326" s="123" t="s">
        <v>2316</v>
      </c>
      <c r="E326" s="124">
        <v>76473</v>
      </c>
      <c r="F326" s="125">
        <v>99000</v>
      </c>
      <c r="G326" s="122" t="s">
        <v>2317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2318</v>
      </c>
      <c r="M326" s="123" t="s">
        <v>35</v>
      </c>
      <c r="N326" s="123" t="s">
        <v>35</v>
      </c>
      <c r="O326" s="123" t="s">
        <v>36</v>
      </c>
      <c r="P326" s="123" t="s">
        <v>1708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2319</v>
      </c>
      <c r="X326" s="126" t="s">
        <v>2320</v>
      </c>
      <c r="Y326" s="127" t="s">
        <v>2321</v>
      </c>
      <c r="Z326" s="129" t="s">
        <v>2322</v>
      </c>
    </row>
    <row r="327" spans="1:26" ht="99.75" hidden="1">
      <c r="A327" s="185"/>
      <c r="B327" s="121">
        <v>4</v>
      </c>
      <c r="C327" s="122" t="s">
        <v>2323</v>
      </c>
      <c r="D327" s="122" t="s">
        <v>2324</v>
      </c>
      <c r="E327" s="124">
        <v>52332</v>
      </c>
      <c r="F327" s="125">
        <v>65000</v>
      </c>
      <c r="G327" s="122" t="s">
        <v>2325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2326</v>
      </c>
      <c r="M327" s="123" t="s">
        <v>35</v>
      </c>
      <c r="N327" s="123" t="s">
        <v>35</v>
      </c>
      <c r="O327" s="123" t="s">
        <v>36</v>
      </c>
      <c r="P327" s="123" t="s">
        <v>1708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2327</v>
      </c>
      <c r="X327" s="130" t="s">
        <v>2328</v>
      </c>
      <c r="Y327" s="127" t="s">
        <v>2329</v>
      </c>
      <c r="Z327" s="127" t="s">
        <v>2330</v>
      </c>
    </row>
    <row r="328" spans="1:26" ht="63" hidden="1">
      <c r="A328" s="185"/>
      <c r="B328" s="121">
        <v>5</v>
      </c>
      <c r="C328" s="122" t="s">
        <v>2331</v>
      </c>
      <c r="D328" s="123" t="s">
        <v>2332</v>
      </c>
      <c r="E328" s="131">
        <v>34898</v>
      </c>
      <c r="F328" s="132" t="s">
        <v>2333</v>
      </c>
      <c r="G328" s="122" t="s">
        <v>2334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2335</v>
      </c>
      <c r="M328" s="123" t="s">
        <v>35</v>
      </c>
      <c r="N328" s="123" t="s">
        <v>35</v>
      </c>
      <c r="O328" s="123" t="s">
        <v>36</v>
      </c>
      <c r="P328" s="123" t="s">
        <v>1708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2336</v>
      </c>
      <c r="X328" s="126" t="s">
        <v>2337</v>
      </c>
      <c r="Y328" s="127" t="s">
        <v>2338</v>
      </c>
      <c r="Z328" s="127" t="s">
        <v>2339</v>
      </c>
    </row>
    <row r="329" spans="1:26" ht="132.75" hidden="1">
      <c r="A329" s="185"/>
      <c r="B329" s="121">
        <v>6</v>
      </c>
      <c r="C329" s="122" t="s">
        <v>2340</v>
      </c>
      <c r="D329" s="123" t="s">
        <v>2341</v>
      </c>
      <c r="E329" s="124">
        <v>31328</v>
      </c>
      <c r="F329" s="125">
        <v>45000</v>
      </c>
      <c r="G329" s="122" t="s">
        <v>2342</v>
      </c>
      <c r="H329" s="125">
        <v>5700</v>
      </c>
      <c r="I329" s="134" t="s">
        <v>2343</v>
      </c>
      <c r="J329" s="125">
        <v>3178</v>
      </c>
      <c r="K329" s="135">
        <v>3541</v>
      </c>
      <c r="L329" s="122" t="s">
        <v>2344</v>
      </c>
      <c r="M329" s="123" t="s">
        <v>35</v>
      </c>
      <c r="N329" s="123" t="s">
        <v>35</v>
      </c>
      <c r="O329" s="123" t="s">
        <v>36</v>
      </c>
      <c r="P329" s="123" t="s">
        <v>1708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2345</v>
      </c>
      <c r="W329" s="122" t="s">
        <v>2346</v>
      </c>
      <c r="X329" s="136" t="s">
        <v>2347</v>
      </c>
      <c r="Y329" s="127" t="s">
        <v>2348</v>
      </c>
      <c r="Z329" s="127" t="s">
        <v>2349</v>
      </c>
    </row>
    <row r="330" spans="1:26" ht="85.5" hidden="1">
      <c r="A330" s="185"/>
      <c r="B330" s="137">
        <v>7</v>
      </c>
      <c r="C330" s="122" t="s">
        <v>2350</v>
      </c>
      <c r="D330" s="123" t="s">
        <v>2351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2352</v>
      </c>
      <c r="M330" s="123" t="s">
        <v>35</v>
      </c>
      <c r="N330" s="123" t="s">
        <v>35</v>
      </c>
      <c r="O330" s="123" t="s">
        <v>36</v>
      </c>
      <c r="P330" s="123" t="s">
        <v>1708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2353</v>
      </c>
      <c r="X330" s="126" t="s">
        <v>2354</v>
      </c>
      <c r="Y330" s="127" t="s">
        <v>2355</v>
      </c>
      <c r="Z330" s="127" t="s">
        <v>2356</v>
      </c>
    </row>
    <row r="331" spans="1:26" ht="236.25" hidden="1">
      <c r="A331" s="185"/>
      <c r="B331" s="121">
        <v>8</v>
      </c>
      <c r="C331" s="122" t="s">
        <v>2357</v>
      </c>
      <c r="D331" s="123" t="s">
        <v>2358</v>
      </c>
      <c r="E331" s="124">
        <v>28605</v>
      </c>
      <c r="F331" s="125">
        <v>32853</v>
      </c>
      <c r="G331" s="122" t="s">
        <v>2359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2360</v>
      </c>
      <c r="M331" s="123" t="s">
        <v>35</v>
      </c>
      <c r="N331" s="123" t="s">
        <v>35</v>
      </c>
      <c r="O331" s="123" t="s">
        <v>36</v>
      </c>
      <c r="P331" s="123" t="s">
        <v>1708</v>
      </c>
      <c r="Q331" s="123" t="s">
        <v>35</v>
      </c>
      <c r="R331" s="123" t="s">
        <v>35</v>
      </c>
      <c r="S331" s="123" t="s">
        <v>35</v>
      </c>
      <c r="T331" s="138" t="s">
        <v>2361</v>
      </c>
      <c r="U331" s="123" t="s">
        <v>38</v>
      </c>
      <c r="V331" s="123" t="s">
        <v>37</v>
      </c>
      <c r="W331" s="122" t="s">
        <v>2362</v>
      </c>
      <c r="X331" s="126" t="s">
        <v>2363</v>
      </c>
      <c r="Y331" s="127" t="s">
        <v>2364</v>
      </c>
      <c r="Z331" s="127" t="s">
        <v>2365</v>
      </c>
    </row>
    <row r="332" spans="1:26" ht="78.75" hidden="1">
      <c r="A332" s="185"/>
      <c r="B332" s="121">
        <v>9</v>
      </c>
      <c r="C332" s="122" t="s">
        <v>2366</v>
      </c>
      <c r="D332" s="123" t="s">
        <v>2367</v>
      </c>
      <c r="E332" s="124">
        <v>24357</v>
      </c>
      <c r="F332" s="125">
        <v>63200</v>
      </c>
      <c r="G332" s="122" t="s">
        <v>2368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2369</v>
      </c>
      <c r="M332" s="123" t="s">
        <v>35</v>
      </c>
      <c r="N332" s="123" t="s">
        <v>35</v>
      </c>
      <c r="O332" s="123" t="s">
        <v>36</v>
      </c>
      <c r="P332" s="123" t="s">
        <v>1708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2370</v>
      </c>
      <c r="W332" s="122" t="s">
        <v>2371</v>
      </c>
      <c r="X332" s="126" t="s">
        <v>2372</v>
      </c>
      <c r="Y332" s="127" t="s">
        <v>2373</v>
      </c>
      <c r="Z332" s="127" t="s">
        <v>2374</v>
      </c>
    </row>
    <row r="333" spans="1:26" ht="78.75" hidden="1">
      <c r="A333" s="185"/>
      <c r="B333" s="139">
        <v>10</v>
      </c>
      <c r="C333" s="122" t="s">
        <v>2375</v>
      </c>
      <c r="D333" s="122" t="s">
        <v>2376</v>
      </c>
      <c r="E333" s="140">
        <v>18051</v>
      </c>
      <c r="F333" s="141">
        <v>30000</v>
      </c>
      <c r="G333" s="122" t="s">
        <v>2377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2378</v>
      </c>
      <c r="M333" s="122" t="s">
        <v>35</v>
      </c>
      <c r="N333" s="122" t="s">
        <v>35</v>
      </c>
      <c r="O333" s="122" t="s">
        <v>36</v>
      </c>
      <c r="P333" s="122" t="s">
        <v>1708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2379</v>
      </c>
      <c r="X333" s="126" t="s">
        <v>2380</v>
      </c>
      <c r="Y333" s="127" t="s">
        <v>2381</v>
      </c>
      <c r="Z333" s="127" t="s">
        <v>2382</v>
      </c>
    </row>
    <row r="334" spans="1:26" ht="173.25">
      <c r="A334" s="185"/>
      <c r="B334" s="170">
        <v>11</v>
      </c>
      <c r="C334" s="122" t="s">
        <v>2448</v>
      </c>
      <c r="D334" s="170" t="s">
        <v>2384</v>
      </c>
      <c r="E334" s="170">
        <v>15500</v>
      </c>
      <c r="F334" s="171">
        <v>15547</v>
      </c>
      <c r="G334" s="169" t="s">
        <v>2385</v>
      </c>
      <c r="H334" s="172">
        <v>2400</v>
      </c>
      <c r="I334" s="170">
        <v>2650</v>
      </c>
      <c r="J334" s="171">
        <v>1731</v>
      </c>
      <c r="K334" s="173">
        <v>1750</v>
      </c>
      <c r="L334" s="169" t="s">
        <v>2386</v>
      </c>
      <c r="M334" s="170" t="s">
        <v>35</v>
      </c>
      <c r="N334" s="170" t="s">
        <v>35</v>
      </c>
      <c r="O334" s="170" t="s">
        <v>36</v>
      </c>
      <c r="P334" s="170" t="s">
        <v>1708</v>
      </c>
      <c r="Q334" s="170" t="s">
        <v>35</v>
      </c>
      <c r="R334" s="170" t="s">
        <v>37</v>
      </c>
      <c r="S334" s="170" t="s">
        <v>35</v>
      </c>
      <c r="T334" s="170" t="s">
        <v>35</v>
      </c>
      <c r="U334" s="170" t="s">
        <v>38</v>
      </c>
      <c r="V334" s="170" t="s">
        <v>37</v>
      </c>
      <c r="W334" s="169" t="s">
        <v>2387</v>
      </c>
      <c r="X334" s="174" t="s">
        <v>2388</v>
      </c>
      <c r="Y334" s="175" t="s">
        <v>2389</v>
      </c>
      <c r="Z334" s="175" t="s">
        <v>2390</v>
      </c>
    </row>
    <row r="335" spans="1:26" ht="71.25" hidden="1">
      <c r="A335" s="185"/>
      <c r="B335" s="121">
        <v>12</v>
      </c>
      <c r="C335" s="122" t="s">
        <v>2391</v>
      </c>
      <c r="D335" s="122" t="s">
        <v>2392</v>
      </c>
      <c r="E335" s="124">
        <v>12088</v>
      </c>
      <c r="F335" s="125">
        <v>18990</v>
      </c>
      <c r="G335" s="122" t="s">
        <v>2393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2394</v>
      </c>
      <c r="M335" s="123" t="s">
        <v>35</v>
      </c>
      <c r="N335" s="123" t="s">
        <v>35</v>
      </c>
      <c r="O335" s="123" t="s">
        <v>494</v>
      </c>
      <c r="P335" s="123" t="s">
        <v>1708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2395</v>
      </c>
      <c r="X335" s="143" t="s">
        <v>2396</v>
      </c>
      <c r="Y335" s="127" t="s">
        <v>2397</v>
      </c>
      <c r="Z335" s="127" t="s">
        <v>2398</v>
      </c>
    </row>
    <row r="336" spans="1:26" ht="78.75" hidden="1">
      <c r="A336" s="185"/>
      <c r="B336" s="121">
        <v>13</v>
      </c>
      <c r="C336" s="122" t="s">
        <v>2399</v>
      </c>
      <c r="D336" s="123" t="s">
        <v>2400</v>
      </c>
      <c r="E336" s="124">
        <v>11886</v>
      </c>
      <c r="F336" s="125">
        <v>14500</v>
      </c>
      <c r="G336" s="122" t="s">
        <v>2368</v>
      </c>
      <c r="H336" s="125">
        <v>1800</v>
      </c>
      <c r="I336" s="125">
        <v>2600</v>
      </c>
      <c r="J336" s="125">
        <v>1274</v>
      </c>
      <c r="K336" s="125">
        <v>1224</v>
      </c>
      <c r="L336" s="122" t="s">
        <v>2401</v>
      </c>
      <c r="M336" s="123" t="s">
        <v>35</v>
      </c>
      <c r="N336" s="123" t="s">
        <v>35</v>
      </c>
      <c r="O336" s="123" t="s">
        <v>36</v>
      </c>
      <c r="P336" s="123" t="s">
        <v>1708</v>
      </c>
      <c r="Q336" s="123" t="s">
        <v>37</v>
      </c>
      <c r="R336" s="123" t="s">
        <v>35</v>
      </c>
      <c r="S336" s="123" t="s">
        <v>35</v>
      </c>
      <c r="T336" s="123" t="s">
        <v>35</v>
      </c>
      <c r="U336" s="123" t="s">
        <v>38</v>
      </c>
      <c r="V336" s="123" t="s">
        <v>37</v>
      </c>
      <c r="W336" s="122" t="s">
        <v>2402</v>
      </c>
      <c r="X336" s="126" t="s">
        <v>2403</v>
      </c>
      <c r="Y336" s="127" t="s">
        <v>2373</v>
      </c>
      <c r="Z336" s="127" t="s">
        <v>2404</v>
      </c>
    </row>
    <row r="337" spans="1:26" ht="110.25" hidden="1">
      <c r="A337" s="185"/>
      <c r="B337" s="121">
        <v>14</v>
      </c>
      <c r="C337" s="122" t="s">
        <v>2405</v>
      </c>
      <c r="D337" s="123" t="s">
        <v>2406</v>
      </c>
      <c r="E337" s="124">
        <v>11750</v>
      </c>
      <c r="F337" s="125">
        <v>18500</v>
      </c>
      <c r="G337" s="122" t="s">
        <v>2407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2408</v>
      </c>
      <c r="M337" s="123" t="s">
        <v>35</v>
      </c>
      <c r="N337" s="123" t="s">
        <v>35</v>
      </c>
      <c r="O337" s="123" t="s">
        <v>36</v>
      </c>
      <c r="P337" s="123" t="s">
        <v>1708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2409</v>
      </c>
      <c r="X337" s="126" t="s">
        <v>2410</v>
      </c>
      <c r="Y337" s="127" t="s">
        <v>2373</v>
      </c>
      <c r="Z337" s="127" t="s">
        <v>2411</v>
      </c>
    </row>
    <row r="338" spans="1:26" ht="63" hidden="1">
      <c r="A338" s="186" t="s">
        <v>1759</v>
      </c>
      <c r="B338" s="4">
        <v>1</v>
      </c>
      <c r="C338" s="4" t="s">
        <v>1760</v>
      </c>
      <c r="D338" s="4" t="s">
        <v>1761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1762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932</v>
      </c>
      <c r="X338" s="4" t="s">
        <v>1763</v>
      </c>
      <c r="Y338" s="4" t="s">
        <v>45</v>
      </c>
      <c r="Z338" s="4" t="s">
        <v>45</v>
      </c>
    </row>
    <row r="339" spans="1:26" ht="63" hidden="1">
      <c r="A339" s="186"/>
      <c r="B339" s="4">
        <v>2</v>
      </c>
      <c r="C339" s="4" t="s">
        <v>1764</v>
      </c>
      <c r="D339" s="4" t="s">
        <v>1765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1766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932</v>
      </c>
      <c r="X339" s="4" t="s">
        <v>1767</v>
      </c>
      <c r="Y339" s="4" t="s">
        <v>45</v>
      </c>
      <c r="Z339" s="4" t="s">
        <v>45</v>
      </c>
    </row>
    <row r="340" spans="1:26" ht="63" hidden="1">
      <c r="A340" s="186"/>
      <c r="B340" s="4">
        <v>3</v>
      </c>
      <c r="C340" s="4" t="s">
        <v>1768</v>
      </c>
      <c r="D340" s="4" t="s">
        <v>1769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1770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932</v>
      </c>
      <c r="X340" s="4" t="s">
        <v>45</v>
      </c>
      <c r="Y340" s="4" t="s">
        <v>45</v>
      </c>
      <c r="Z340" s="4" t="s">
        <v>45</v>
      </c>
    </row>
    <row r="341" spans="1:26" ht="75" hidden="1">
      <c r="A341" s="186"/>
      <c r="B341" s="4">
        <v>4</v>
      </c>
      <c r="C341" s="4" t="s">
        <v>1771</v>
      </c>
      <c r="D341" s="4" t="s">
        <v>1772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1773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932</v>
      </c>
      <c r="X341" s="106" t="s">
        <v>1774</v>
      </c>
      <c r="Y341" s="4" t="s">
        <v>45</v>
      </c>
      <c r="Z341" s="4" t="s">
        <v>45</v>
      </c>
    </row>
    <row r="342" spans="1:26" ht="78.75" hidden="1">
      <c r="A342" s="186"/>
      <c r="B342" s="4">
        <v>5</v>
      </c>
      <c r="C342" s="4" t="s">
        <v>1775</v>
      </c>
      <c r="D342" s="4" t="s">
        <v>1776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1777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932</v>
      </c>
      <c r="X342" s="4" t="s">
        <v>1778</v>
      </c>
      <c r="Y342" s="4" t="s">
        <v>1779</v>
      </c>
      <c r="Z342" s="4" t="s">
        <v>45</v>
      </c>
    </row>
    <row r="343" spans="1:26" ht="157.5" hidden="1">
      <c r="A343" s="186"/>
      <c r="B343" s="4">
        <v>6</v>
      </c>
      <c r="C343" s="4" t="s">
        <v>1780</v>
      </c>
      <c r="D343" s="4" t="s">
        <v>1781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1782</v>
      </c>
      <c r="J343" s="15">
        <v>3158.33</v>
      </c>
      <c r="K343" s="15">
        <v>3777.91</v>
      </c>
      <c r="L343" s="4" t="s">
        <v>1783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627</v>
      </c>
      <c r="W343" s="4" t="s">
        <v>932</v>
      </c>
      <c r="X343" s="4" t="s">
        <v>1784</v>
      </c>
      <c r="Y343" s="104" t="s">
        <v>1785</v>
      </c>
      <c r="Z343" s="104" t="s">
        <v>1785</v>
      </c>
    </row>
    <row r="344" spans="1:26" ht="78.75" hidden="1">
      <c r="A344" s="186"/>
      <c r="B344" s="4">
        <v>7</v>
      </c>
      <c r="C344" s="4" t="s">
        <v>1786</v>
      </c>
      <c r="D344" s="4" t="s">
        <v>1787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1788</v>
      </c>
      <c r="J344" s="15">
        <v>2584.91</v>
      </c>
      <c r="K344" s="15">
        <v>2611.0700000000002</v>
      </c>
      <c r="L344" s="4" t="s">
        <v>1789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932</v>
      </c>
      <c r="X344" s="4" t="s">
        <v>1790</v>
      </c>
      <c r="Y344" s="4" t="s">
        <v>45</v>
      </c>
      <c r="Z344" s="4" t="s">
        <v>45</v>
      </c>
    </row>
    <row r="345" spans="1:26" ht="94.5" hidden="1">
      <c r="A345" s="186"/>
      <c r="B345" s="4">
        <v>8</v>
      </c>
      <c r="C345" s="4" t="s">
        <v>1791</v>
      </c>
      <c r="D345" s="4" t="s">
        <v>1792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1782</v>
      </c>
      <c r="J345" s="15">
        <v>3362.02</v>
      </c>
      <c r="K345" s="15">
        <v>3153.97</v>
      </c>
      <c r="L345" s="4" t="s">
        <v>1793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932</v>
      </c>
      <c r="X345" s="4" t="s">
        <v>1794</v>
      </c>
      <c r="Y345" s="4" t="s">
        <v>1795</v>
      </c>
      <c r="Z345" s="4" t="s">
        <v>1795</v>
      </c>
    </row>
    <row r="346" spans="1:26" ht="63" hidden="1">
      <c r="A346" s="186"/>
      <c r="B346" s="4">
        <v>9</v>
      </c>
      <c r="C346" s="4" t="s">
        <v>1796</v>
      </c>
      <c r="D346" s="4" t="s">
        <v>1797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1798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932</v>
      </c>
      <c r="X346" s="104" t="s">
        <v>1799</v>
      </c>
      <c r="Y346" s="104" t="s">
        <v>1779</v>
      </c>
      <c r="Z346" s="104" t="s">
        <v>1800</v>
      </c>
    </row>
    <row r="347" spans="1:26" ht="63">
      <c r="A347" s="186"/>
      <c r="B347" s="146">
        <v>10</v>
      </c>
      <c r="C347" s="145" t="s">
        <v>1801</v>
      </c>
      <c r="D347" s="146" t="s">
        <v>1802</v>
      </c>
      <c r="E347" s="146">
        <v>75611</v>
      </c>
      <c r="F347" s="146" t="s">
        <v>1803</v>
      </c>
      <c r="G347" s="146" t="s">
        <v>33</v>
      </c>
      <c r="H347" s="146" t="s">
        <v>1804</v>
      </c>
      <c r="I347" s="146" t="s">
        <v>1805</v>
      </c>
      <c r="J347" s="176">
        <v>5972.8</v>
      </c>
      <c r="K347" s="176">
        <v>6027.4</v>
      </c>
      <c r="L347" s="146" t="s">
        <v>1806</v>
      </c>
      <c r="M347" s="146" t="s">
        <v>35</v>
      </c>
      <c r="N347" s="146" t="s">
        <v>35</v>
      </c>
      <c r="O347" s="146" t="s">
        <v>36</v>
      </c>
      <c r="P347" s="146"/>
      <c r="Q347" s="146" t="s">
        <v>37</v>
      </c>
      <c r="R347" s="146" t="s">
        <v>37</v>
      </c>
      <c r="S347" s="146" t="s">
        <v>35</v>
      </c>
      <c r="T347" s="146" t="s">
        <v>35</v>
      </c>
      <c r="U347" s="146" t="s">
        <v>38</v>
      </c>
      <c r="V347" s="146" t="s">
        <v>37</v>
      </c>
      <c r="W347" s="146" t="s">
        <v>932</v>
      </c>
      <c r="X347" s="146" t="s">
        <v>1807</v>
      </c>
      <c r="Y347" s="146" t="s">
        <v>45</v>
      </c>
      <c r="Z347" s="146" t="s">
        <v>45</v>
      </c>
    </row>
    <row r="348" spans="1:26" ht="94.5" hidden="1">
      <c r="A348" s="186"/>
      <c r="B348" s="4">
        <v>11</v>
      </c>
      <c r="C348" s="4" t="s">
        <v>1808</v>
      </c>
      <c r="D348" s="4" t="s">
        <v>1809</v>
      </c>
      <c r="E348" s="5">
        <v>13216</v>
      </c>
      <c r="F348" s="4" t="s">
        <v>1810</v>
      </c>
      <c r="G348" s="4" t="s">
        <v>33</v>
      </c>
      <c r="H348" s="4" t="s">
        <v>1811</v>
      </c>
      <c r="I348" s="4" t="s">
        <v>1812</v>
      </c>
      <c r="J348" s="15">
        <v>1448</v>
      </c>
      <c r="K348" s="15">
        <v>1627</v>
      </c>
      <c r="L348" s="4" t="s">
        <v>1813</v>
      </c>
      <c r="M348" s="4" t="s">
        <v>35</v>
      </c>
      <c r="N348" s="4" t="s">
        <v>35</v>
      </c>
      <c r="O348" s="4" t="s">
        <v>36</v>
      </c>
      <c r="P348" s="4"/>
      <c r="Q348" s="4" t="s">
        <v>35</v>
      </c>
      <c r="R348" s="4" t="s">
        <v>35</v>
      </c>
      <c r="S348" s="8" t="s">
        <v>37</v>
      </c>
      <c r="T348" s="4" t="s">
        <v>35</v>
      </c>
      <c r="U348" s="4" t="s">
        <v>38</v>
      </c>
      <c r="V348" s="4" t="s">
        <v>37</v>
      </c>
      <c r="W348" s="8" t="s">
        <v>1814</v>
      </c>
      <c r="X348" s="4" t="s">
        <v>1815</v>
      </c>
      <c r="Y348" s="4" t="s">
        <v>45</v>
      </c>
      <c r="Z348" s="4" t="s">
        <v>45</v>
      </c>
    </row>
    <row r="349" spans="1:26" ht="110.25" hidden="1">
      <c r="A349" s="186"/>
      <c r="B349" s="4">
        <v>12</v>
      </c>
      <c r="C349" s="4" t="s">
        <v>1816</v>
      </c>
      <c r="D349" s="4" t="s">
        <v>1817</v>
      </c>
      <c r="E349" s="5">
        <v>27067</v>
      </c>
      <c r="F349" s="4" t="s">
        <v>1818</v>
      </c>
      <c r="G349" s="4" t="s">
        <v>33</v>
      </c>
      <c r="H349" s="4" t="s">
        <v>1819</v>
      </c>
      <c r="I349" s="4" t="s">
        <v>1820</v>
      </c>
      <c r="J349" s="15">
        <v>2903</v>
      </c>
      <c r="K349" s="15">
        <v>3083.5</v>
      </c>
      <c r="L349" s="4" t="s">
        <v>1821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1822</v>
      </c>
      <c r="X349" s="4" t="s">
        <v>1823</v>
      </c>
      <c r="Y349" s="4" t="s">
        <v>1824</v>
      </c>
      <c r="Z349" s="4" t="s">
        <v>45</v>
      </c>
    </row>
    <row r="350" spans="1:26" ht="110.25" hidden="1">
      <c r="A350" s="186"/>
      <c r="B350" s="4">
        <v>13</v>
      </c>
      <c r="C350" s="4" t="s">
        <v>1825</v>
      </c>
      <c r="D350" s="4" t="s">
        <v>1826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1827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932</v>
      </c>
      <c r="X350" s="4" t="s">
        <v>1828</v>
      </c>
      <c r="Y350" s="4" t="s">
        <v>1779</v>
      </c>
      <c r="Z350" s="4" t="s">
        <v>1829</v>
      </c>
    </row>
    <row r="351" spans="1:26" ht="47.25" hidden="1">
      <c r="A351" s="186"/>
      <c r="B351" s="4">
        <v>14</v>
      </c>
      <c r="C351" s="4" t="s">
        <v>1830</v>
      </c>
      <c r="D351" s="4" t="s">
        <v>1831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1832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932</v>
      </c>
      <c r="X351" s="4" t="s">
        <v>212</v>
      </c>
      <c r="Y351" s="4" t="s">
        <v>1833</v>
      </c>
      <c r="Z351" s="4" t="s">
        <v>1779</v>
      </c>
    </row>
    <row r="352" spans="1:26" ht="63" hidden="1">
      <c r="A352" s="186"/>
      <c r="B352" s="4">
        <v>15</v>
      </c>
      <c r="C352" s="4" t="s">
        <v>1834</v>
      </c>
      <c r="D352" s="4" t="s">
        <v>1835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1836</v>
      </c>
      <c r="M352" s="4" t="s">
        <v>35</v>
      </c>
      <c r="N352" s="4" t="s">
        <v>35</v>
      </c>
      <c r="O352" s="4" t="s">
        <v>1837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932</v>
      </c>
      <c r="X352" s="4" t="s">
        <v>1838</v>
      </c>
      <c r="Y352" s="4" t="s">
        <v>212</v>
      </c>
      <c r="Z352" s="4" t="s">
        <v>1779</v>
      </c>
    </row>
    <row r="353" spans="1:26" ht="63" hidden="1">
      <c r="A353" s="186"/>
      <c r="B353" s="4">
        <v>16</v>
      </c>
      <c r="C353" s="4" t="s">
        <v>1839</v>
      </c>
      <c r="D353" s="4" t="s">
        <v>1840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1841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932</v>
      </c>
      <c r="X353" s="4" t="s">
        <v>1842</v>
      </c>
      <c r="Y353" s="4" t="s">
        <v>212</v>
      </c>
      <c r="Z353" s="4" t="s">
        <v>212</v>
      </c>
    </row>
    <row r="354" spans="1:26" ht="63" hidden="1">
      <c r="A354" s="186"/>
      <c r="B354" s="4">
        <v>17</v>
      </c>
      <c r="C354" s="4" t="s">
        <v>1843</v>
      </c>
      <c r="D354" s="4" t="s">
        <v>1844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1845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932</v>
      </c>
      <c r="X354" s="4" t="s">
        <v>1846</v>
      </c>
      <c r="Y354" s="4" t="s">
        <v>1779</v>
      </c>
      <c r="Z354" s="4" t="s">
        <v>212</v>
      </c>
    </row>
    <row r="355" spans="1:26" ht="63" hidden="1">
      <c r="A355" s="186"/>
      <c r="B355" s="4">
        <v>18</v>
      </c>
      <c r="C355" s="4" t="s">
        <v>1847</v>
      </c>
      <c r="D355" s="4" t="s">
        <v>1848</v>
      </c>
      <c r="E355" s="5">
        <v>34259</v>
      </c>
      <c r="F355" s="6">
        <v>48750</v>
      </c>
      <c r="G355" s="4" t="s">
        <v>137</v>
      </c>
      <c r="H355" s="7" t="s">
        <v>1849</v>
      </c>
      <c r="I355" s="6">
        <v>4950</v>
      </c>
      <c r="J355" s="15">
        <v>4056</v>
      </c>
      <c r="K355" s="15">
        <v>3461.7</v>
      </c>
      <c r="L355" s="4" t="s">
        <v>1850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932</v>
      </c>
      <c r="X355" s="4" t="s">
        <v>1851</v>
      </c>
      <c r="Y355" s="4" t="s">
        <v>1851</v>
      </c>
      <c r="Z355" s="4" t="s">
        <v>1852</v>
      </c>
    </row>
    <row r="356" spans="1:26" ht="63" hidden="1">
      <c r="A356" s="186"/>
      <c r="B356" s="4">
        <v>19</v>
      </c>
      <c r="C356" s="4" t="s">
        <v>1853</v>
      </c>
      <c r="D356" s="4" t="s">
        <v>1854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1855</v>
      </c>
      <c r="M356" s="4" t="s">
        <v>35</v>
      </c>
      <c r="N356" s="4" t="s">
        <v>35</v>
      </c>
      <c r="O356" s="4" t="s">
        <v>1856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932</v>
      </c>
      <c r="X356" s="4" t="s">
        <v>1857</v>
      </c>
      <c r="Y356" s="4" t="s">
        <v>212</v>
      </c>
      <c r="Z356" s="4" t="s">
        <v>1779</v>
      </c>
    </row>
    <row r="357" spans="1:26" ht="63" hidden="1">
      <c r="A357" s="186"/>
      <c r="B357" s="4">
        <v>20</v>
      </c>
      <c r="C357" s="4" t="s">
        <v>1858</v>
      </c>
      <c r="D357" s="4" t="s">
        <v>1859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1860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932</v>
      </c>
      <c r="X357" s="4" t="s">
        <v>1861</v>
      </c>
      <c r="Y357" s="4" t="s">
        <v>212</v>
      </c>
      <c r="Z357" s="4" t="s">
        <v>212</v>
      </c>
    </row>
    <row r="358" spans="1:26" ht="63" hidden="1">
      <c r="A358" s="186"/>
      <c r="B358" s="4">
        <v>21</v>
      </c>
      <c r="C358" s="4" t="s">
        <v>1862</v>
      </c>
      <c r="D358" s="4" t="s">
        <v>1863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1864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932</v>
      </c>
      <c r="X358" s="4" t="s">
        <v>1865</v>
      </c>
      <c r="Y358" s="4" t="s">
        <v>1779</v>
      </c>
      <c r="Z358" s="4" t="s">
        <v>1779</v>
      </c>
    </row>
    <row r="359" spans="1:26" ht="63" hidden="1">
      <c r="A359" s="186"/>
      <c r="B359" s="4">
        <v>22</v>
      </c>
      <c r="C359" s="4" t="s">
        <v>1866</v>
      </c>
      <c r="D359" s="4" t="s">
        <v>1867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1868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932</v>
      </c>
      <c r="X359" s="4" t="s">
        <v>1869</v>
      </c>
      <c r="Y359" s="4" t="s">
        <v>212</v>
      </c>
      <c r="Z359" s="4" t="s">
        <v>212</v>
      </c>
    </row>
    <row r="360" spans="1:26" ht="78.75" hidden="1">
      <c r="A360" s="186"/>
      <c r="B360" s="4">
        <v>23</v>
      </c>
      <c r="C360" s="4" t="s">
        <v>1870</v>
      </c>
      <c r="D360" s="4" t="s">
        <v>1871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1872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932</v>
      </c>
      <c r="X360" s="37" t="s">
        <v>1873</v>
      </c>
      <c r="Y360" s="37" t="s">
        <v>1873</v>
      </c>
      <c r="Z360" s="37" t="s">
        <v>212</v>
      </c>
    </row>
    <row r="361" spans="1:26" ht="78.75" hidden="1">
      <c r="A361" s="186"/>
      <c r="B361" s="4">
        <v>24</v>
      </c>
      <c r="C361" s="4" t="s">
        <v>1874</v>
      </c>
      <c r="D361" s="4" t="s">
        <v>1875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1876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932</v>
      </c>
      <c r="X361" s="37" t="s">
        <v>1877</v>
      </c>
      <c r="Y361" s="37" t="s">
        <v>1878</v>
      </c>
      <c r="Z361" s="37" t="s">
        <v>212</v>
      </c>
    </row>
    <row r="362" spans="1:26" ht="78.75" hidden="1">
      <c r="A362" s="186"/>
      <c r="B362" s="4">
        <v>25</v>
      </c>
      <c r="C362" s="4" t="s">
        <v>1879</v>
      </c>
      <c r="D362" s="4" t="s">
        <v>1880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1881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932</v>
      </c>
      <c r="X362" s="37" t="s">
        <v>1882</v>
      </c>
      <c r="Y362" s="37" t="s">
        <v>1883</v>
      </c>
      <c r="Z362" s="37" t="s">
        <v>1883</v>
      </c>
    </row>
    <row r="363" spans="1:26" ht="78.75" hidden="1">
      <c r="A363" s="186"/>
      <c r="B363" s="4">
        <v>26</v>
      </c>
      <c r="C363" s="4" t="s">
        <v>1884</v>
      </c>
      <c r="D363" s="4" t="s">
        <v>1885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1886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932</v>
      </c>
      <c r="X363" s="37" t="s">
        <v>1887</v>
      </c>
      <c r="Y363" s="37" t="s">
        <v>1888</v>
      </c>
      <c r="Z363" s="37" t="s">
        <v>1889</v>
      </c>
    </row>
    <row r="364" spans="1:26" ht="94.5">
      <c r="A364" s="186"/>
      <c r="B364" s="146">
        <v>27</v>
      </c>
      <c r="C364" s="145" t="s">
        <v>2449</v>
      </c>
      <c r="D364" s="146" t="s">
        <v>1891</v>
      </c>
      <c r="E364" s="146">
        <v>6988</v>
      </c>
      <c r="F364" s="146">
        <v>10000</v>
      </c>
      <c r="G364" s="146" t="s">
        <v>33</v>
      </c>
      <c r="H364" s="146">
        <v>1300</v>
      </c>
      <c r="I364" s="146" t="s">
        <v>1782</v>
      </c>
      <c r="J364" s="176">
        <v>621.09500000000003</v>
      </c>
      <c r="K364" s="176">
        <v>645.98</v>
      </c>
      <c r="L364" s="146" t="s">
        <v>1892</v>
      </c>
      <c r="M364" s="146" t="s">
        <v>35</v>
      </c>
      <c r="N364" s="160" t="s">
        <v>35</v>
      </c>
      <c r="O364" s="146" t="s">
        <v>36</v>
      </c>
      <c r="P364" s="146"/>
      <c r="Q364" s="146" t="s">
        <v>37</v>
      </c>
      <c r="R364" s="146" t="s">
        <v>37</v>
      </c>
      <c r="S364" s="146" t="s">
        <v>35</v>
      </c>
      <c r="T364" s="146" t="s">
        <v>35</v>
      </c>
      <c r="U364" s="146" t="s">
        <v>38</v>
      </c>
      <c r="V364" s="146" t="s">
        <v>37</v>
      </c>
      <c r="W364" s="146" t="s">
        <v>932</v>
      </c>
      <c r="X364" s="146" t="s">
        <v>1893</v>
      </c>
      <c r="Y364" s="146" t="s">
        <v>1894</v>
      </c>
      <c r="Z364" s="146" t="s">
        <v>1895</v>
      </c>
    </row>
    <row r="365" spans="1:26" ht="94.5" hidden="1">
      <c r="A365" s="186"/>
      <c r="B365" s="4">
        <v>28</v>
      </c>
      <c r="C365" s="4" t="s">
        <v>1896</v>
      </c>
      <c r="D365" s="4" t="s">
        <v>1897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1782</v>
      </c>
      <c r="J365" s="15">
        <v>2383.6129999999998</v>
      </c>
      <c r="K365" s="15">
        <v>2445.98</v>
      </c>
      <c r="L365" s="4" t="s">
        <v>1898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932</v>
      </c>
      <c r="X365" s="4" t="s">
        <v>1899</v>
      </c>
      <c r="Y365" s="4" t="s">
        <v>1900</v>
      </c>
      <c r="Z365" s="4" t="s">
        <v>1900</v>
      </c>
    </row>
    <row r="366" spans="1:26" ht="126" hidden="1">
      <c r="A366" s="187" t="s">
        <v>550</v>
      </c>
      <c r="B366" s="4" t="s">
        <v>551</v>
      </c>
      <c r="C366" s="4" t="s">
        <v>552</v>
      </c>
      <c r="D366" s="4" t="s">
        <v>553</v>
      </c>
      <c r="E366" s="5">
        <v>17860</v>
      </c>
      <c r="F366" s="4">
        <v>23098</v>
      </c>
      <c r="G366" s="4" t="s">
        <v>137</v>
      </c>
      <c r="H366" s="4">
        <v>2800</v>
      </c>
      <c r="I366" s="4">
        <v>3500</v>
      </c>
      <c r="J366" s="4">
        <v>2504.4</v>
      </c>
      <c r="K366" s="4">
        <v>2647.1</v>
      </c>
      <c r="L366" s="4" t="s">
        <v>554</v>
      </c>
      <c r="M366" s="4" t="s">
        <v>35</v>
      </c>
      <c r="N366" s="4" t="s">
        <v>35</v>
      </c>
      <c r="O366" s="4" t="s">
        <v>36</v>
      </c>
      <c r="P366" s="4" t="s">
        <v>37</v>
      </c>
      <c r="Q366" s="4" t="s">
        <v>35</v>
      </c>
      <c r="R366" s="4" t="s">
        <v>35</v>
      </c>
      <c r="S366" s="4" t="s">
        <v>37</v>
      </c>
      <c r="T366" s="4" t="s">
        <v>35</v>
      </c>
      <c r="U366" s="4" t="s">
        <v>555</v>
      </c>
      <c r="V366" s="4" t="s">
        <v>37</v>
      </c>
      <c r="W366" s="4" t="s">
        <v>556</v>
      </c>
      <c r="X366" s="4" t="s">
        <v>45</v>
      </c>
      <c r="Y366" s="4" t="s">
        <v>45</v>
      </c>
      <c r="Z366" s="4" t="s">
        <v>557</v>
      </c>
    </row>
    <row r="367" spans="1:26" ht="47.25" hidden="1">
      <c r="A367" s="187"/>
      <c r="B367" s="4" t="s">
        <v>558</v>
      </c>
      <c r="C367" s="4" t="s">
        <v>559</v>
      </c>
      <c r="D367" s="4" t="s">
        <v>560</v>
      </c>
      <c r="E367" s="5">
        <v>26620</v>
      </c>
      <c r="F367" s="4">
        <v>27000</v>
      </c>
      <c r="G367" s="4" t="s">
        <v>561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562</v>
      </c>
      <c r="M367" s="4" t="s">
        <v>563</v>
      </c>
      <c r="N367" s="4" t="s">
        <v>563</v>
      </c>
      <c r="O367" s="4" t="s">
        <v>564</v>
      </c>
      <c r="P367" s="4" t="s">
        <v>565</v>
      </c>
      <c r="Q367" s="4" t="s">
        <v>563</v>
      </c>
      <c r="R367" s="4" t="s">
        <v>563</v>
      </c>
      <c r="S367" s="4" t="s">
        <v>563</v>
      </c>
      <c r="T367" s="4" t="s">
        <v>563</v>
      </c>
      <c r="U367" s="4" t="s">
        <v>566</v>
      </c>
      <c r="V367" s="4" t="s">
        <v>563</v>
      </c>
      <c r="W367" s="4" t="s">
        <v>567</v>
      </c>
      <c r="X367" s="4" t="s">
        <v>568</v>
      </c>
      <c r="Y367" s="4" t="s">
        <v>569</v>
      </c>
      <c r="Z367" s="4" t="s">
        <v>569</v>
      </c>
    </row>
    <row r="368" spans="1:26" ht="47.25">
      <c r="A368" s="187"/>
      <c r="B368" s="146" t="s">
        <v>570</v>
      </c>
      <c r="C368" s="145" t="s">
        <v>2450</v>
      </c>
      <c r="D368" s="146" t="s">
        <v>572</v>
      </c>
      <c r="E368" s="146">
        <v>59506</v>
      </c>
      <c r="F368" s="146">
        <v>93285</v>
      </c>
      <c r="G368" s="146" t="s">
        <v>33</v>
      </c>
      <c r="H368" s="146">
        <v>12438</v>
      </c>
      <c r="I368" s="146">
        <v>17307</v>
      </c>
      <c r="J368" s="146">
        <v>7509.2</v>
      </c>
      <c r="K368" s="146">
        <v>7786</v>
      </c>
      <c r="L368" s="146" t="s">
        <v>575</v>
      </c>
      <c r="M368" s="146" t="s">
        <v>35</v>
      </c>
      <c r="N368" s="146" t="s">
        <v>35</v>
      </c>
      <c r="O368" s="146" t="s">
        <v>36</v>
      </c>
      <c r="P368" s="146" t="s">
        <v>37</v>
      </c>
      <c r="Q368" s="146" t="s">
        <v>37</v>
      </c>
      <c r="R368" s="146" t="s">
        <v>37</v>
      </c>
      <c r="S368" s="146" t="s">
        <v>35</v>
      </c>
      <c r="T368" s="146" t="s">
        <v>35</v>
      </c>
      <c r="U368" s="146" t="s">
        <v>38</v>
      </c>
      <c r="V368" s="146" t="s">
        <v>37</v>
      </c>
      <c r="W368" s="146"/>
      <c r="X368" s="146" t="s">
        <v>576</v>
      </c>
      <c r="Y368" s="146" t="s">
        <v>576</v>
      </c>
      <c r="Z368" s="146" t="s">
        <v>577</v>
      </c>
    </row>
    <row r="369" spans="1:26" ht="31.5" hidden="1">
      <c r="A369" s="187"/>
      <c r="B369" s="4" t="s">
        <v>578</v>
      </c>
      <c r="C369" s="4" t="s">
        <v>579</v>
      </c>
      <c r="D369" s="4" t="s">
        <v>580</v>
      </c>
      <c r="E369" s="5">
        <v>10767</v>
      </c>
      <c r="F369" s="4">
        <v>26667</v>
      </c>
      <c r="G369" s="4" t="s">
        <v>581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582</v>
      </c>
      <c r="M369" s="4" t="s">
        <v>563</v>
      </c>
      <c r="N369" s="4" t="s">
        <v>563</v>
      </c>
      <c r="O369" s="4" t="s">
        <v>583</v>
      </c>
      <c r="P369" s="4" t="s">
        <v>565</v>
      </c>
      <c r="Q369" s="4" t="s">
        <v>563</v>
      </c>
      <c r="R369" s="4" t="s">
        <v>563</v>
      </c>
      <c r="S369" s="4" t="s">
        <v>563</v>
      </c>
      <c r="T369" s="4" t="s">
        <v>563</v>
      </c>
      <c r="U369" s="4" t="s">
        <v>584</v>
      </c>
      <c r="V369" s="4" t="s">
        <v>565</v>
      </c>
      <c r="W369" s="4"/>
      <c r="X369" s="4" t="s">
        <v>585</v>
      </c>
      <c r="Y369" s="4" t="s">
        <v>569</v>
      </c>
      <c r="Z369" s="4" t="s">
        <v>586</v>
      </c>
    </row>
    <row r="370" spans="1:26" ht="94.5" hidden="1">
      <c r="A370" s="187"/>
      <c r="B370" s="4" t="s">
        <v>587</v>
      </c>
      <c r="C370" s="18" t="s">
        <v>588</v>
      </c>
      <c r="D370" s="18" t="s">
        <v>589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590</v>
      </c>
      <c r="J370" s="18">
        <v>12919.2</v>
      </c>
      <c r="K370" s="18">
        <v>12994.3</v>
      </c>
      <c r="L370" s="18" t="s">
        <v>591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592</v>
      </c>
      <c r="V370" s="18" t="s">
        <v>35</v>
      </c>
      <c r="W370" s="18" t="s">
        <v>593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187"/>
      <c r="B371" s="4" t="s">
        <v>594</v>
      </c>
      <c r="C371" s="19" t="s">
        <v>595</v>
      </c>
      <c r="D371" s="4" t="s">
        <v>596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597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598</v>
      </c>
      <c r="Y371" s="4" t="s">
        <v>569</v>
      </c>
      <c r="Z371" s="4" t="s">
        <v>599</v>
      </c>
    </row>
    <row r="372" spans="1:26" ht="78.75" hidden="1">
      <c r="A372" s="187"/>
      <c r="B372" s="4" t="s">
        <v>600</v>
      </c>
      <c r="C372" s="4" t="s">
        <v>601</v>
      </c>
      <c r="D372" s="4" t="s">
        <v>602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603</v>
      </c>
      <c r="M372" s="4" t="s">
        <v>147</v>
      </c>
      <c r="N372" s="4" t="s">
        <v>147</v>
      </c>
      <c r="O372" s="4" t="s">
        <v>564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604</v>
      </c>
      <c r="V372" s="4" t="s">
        <v>148</v>
      </c>
      <c r="W372" s="4"/>
      <c r="X372" s="4" t="s">
        <v>605</v>
      </c>
      <c r="Y372" s="4" t="s">
        <v>606</v>
      </c>
      <c r="Z372" s="4" t="s">
        <v>599</v>
      </c>
    </row>
    <row r="373" spans="1:26" ht="78.75" hidden="1">
      <c r="A373" s="187"/>
      <c r="B373" s="4" t="s">
        <v>607</v>
      </c>
      <c r="C373" s="19" t="s">
        <v>608</v>
      </c>
      <c r="D373" s="4" t="s">
        <v>609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610</v>
      </c>
      <c r="J373" s="4">
        <v>944</v>
      </c>
      <c r="K373" s="6">
        <v>1040</v>
      </c>
      <c r="L373" s="4" t="s">
        <v>611</v>
      </c>
      <c r="M373" s="4" t="s">
        <v>35</v>
      </c>
      <c r="N373" s="4" t="s">
        <v>35</v>
      </c>
      <c r="O373" s="4" t="s">
        <v>612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613</v>
      </c>
      <c r="Y373" s="4" t="s">
        <v>569</v>
      </c>
      <c r="Z373" s="4" t="s">
        <v>599</v>
      </c>
    </row>
    <row r="374" spans="1:26" ht="47.25" hidden="1">
      <c r="A374" s="187"/>
      <c r="B374" s="4" t="s">
        <v>614</v>
      </c>
      <c r="C374" s="4" t="s">
        <v>615</v>
      </c>
      <c r="D374" s="4" t="s">
        <v>616</v>
      </c>
      <c r="E374" s="5">
        <v>87697</v>
      </c>
      <c r="F374" s="6">
        <v>122753</v>
      </c>
      <c r="G374" s="4" t="s">
        <v>33</v>
      </c>
      <c r="H374" s="4" t="s">
        <v>617</v>
      </c>
      <c r="I374" s="4" t="s">
        <v>618</v>
      </c>
      <c r="J374" s="4">
        <v>14711</v>
      </c>
      <c r="K374" s="4">
        <v>14209</v>
      </c>
      <c r="L374" s="4" t="s">
        <v>619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620</v>
      </c>
      <c r="Y374" s="4" t="s">
        <v>569</v>
      </c>
      <c r="Z374" s="4" t="s">
        <v>599</v>
      </c>
    </row>
    <row r="375" spans="1:26" ht="110.25" hidden="1">
      <c r="A375" s="187"/>
      <c r="B375" s="4" t="s">
        <v>621</v>
      </c>
      <c r="C375" s="19" t="s">
        <v>622</v>
      </c>
      <c r="D375" s="4" t="s">
        <v>623</v>
      </c>
      <c r="E375" s="5">
        <v>9489</v>
      </c>
      <c r="F375" s="44">
        <v>13500</v>
      </c>
      <c r="G375" s="4" t="s">
        <v>624</v>
      </c>
      <c r="H375" s="45">
        <v>1687</v>
      </c>
      <c r="I375" s="21" t="s">
        <v>625</v>
      </c>
      <c r="J375" s="4">
        <v>1258.74</v>
      </c>
      <c r="K375" s="4">
        <v>1399.76</v>
      </c>
      <c r="L375" s="19" t="s">
        <v>626</v>
      </c>
      <c r="M375" s="4" t="s">
        <v>627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628</v>
      </c>
      <c r="Y375" s="4" t="s">
        <v>629</v>
      </c>
      <c r="Z375" s="4" t="s">
        <v>630</v>
      </c>
    </row>
    <row r="376" spans="1:26" ht="94.5" hidden="1">
      <c r="A376" s="187"/>
      <c r="B376" s="4" t="s">
        <v>631</v>
      </c>
      <c r="C376" s="19" t="s">
        <v>632</v>
      </c>
      <c r="D376" s="4" t="s">
        <v>633</v>
      </c>
      <c r="E376" s="46">
        <v>47201</v>
      </c>
      <c r="F376" s="44">
        <v>93000</v>
      </c>
      <c r="G376" s="19" t="s">
        <v>634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635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636</v>
      </c>
      <c r="Y376" s="4" t="s">
        <v>637</v>
      </c>
      <c r="Z376" s="4" t="s">
        <v>630</v>
      </c>
    </row>
    <row r="377" spans="1:26" ht="63" hidden="1">
      <c r="A377" s="187"/>
      <c r="B377" s="4" t="s">
        <v>638</v>
      </c>
      <c r="C377" s="4" t="s">
        <v>639</v>
      </c>
      <c r="D377" s="4" t="s">
        <v>640</v>
      </c>
      <c r="E377" s="5">
        <v>51333</v>
      </c>
      <c r="F377" s="6">
        <v>45000</v>
      </c>
      <c r="G377" s="4" t="s">
        <v>641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642</v>
      </c>
      <c r="M377" s="4" t="s">
        <v>147</v>
      </c>
      <c r="N377" s="4" t="s">
        <v>147</v>
      </c>
      <c r="O377" s="4" t="s">
        <v>564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604</v>
      </c>
      <c r="V377" s="4" t="s">
        <v>148</v>
      </c>
      <c r="W377" s="4"/>
      <c r="X377" s="4" t="s">
        <v>643</v>
      </c>
      <c r="Y377" s="4" t="s">
        <v>644</v>
      </c>
      <c r="Z377" s="4" t="s">
        <v>599</v>
      </c>
    </row>
    <row r="378" spans="1:26" ht="110.25" hidden="1">
      <c r="A378" s="187"/>
      <c r="B378" s="4" t="s">
        <v>645</v>
      </c>
      <c r="C378" s="4" t="s">
        <v>646</v>
      </c>
      <c r="D378" s="4" t="s">
        <v>647</v>
      </c>
      <c r="E378" s="22">
        <v>101000</v>
      </c>
      <c r="F378" s="23">
        <v>40233</v>
      </c>
      <c r="G378" s="18" t="s">
        <v>648</v>
      </c>
      <c r="H378" s="45">
        <v>4000</v>
      </c>
      <c r="I378" s="23" t="s">
        <v>649</v>
      </c>
      <c r="J378" s="4">
        <v>2695.89</v>
      </c>
      <c r="K378" s="4">
        <v>2543.4499999999998</v>
      </c>
      <c r="L378" s="19" t="s">
        <v>650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651</v>
      </c>
      <c r="Y378" s="4" t="s">
        <v>652</v>
      </c>
      <c r="Z378" s="4" t="s">
        <v>630</v>
      </c>
    </row>
    <row r="379" spans="1:26" ht="110.25" hidden="1">
      <c r="A379" s="187"/>
      <c r="B379" s="4" t="s">
        <v>653</v>
      </c>
      <c r="C379" s="4" t="s">
        <v>654</v>
      </c>
      <c r="D379" s="4" t="s">
        <v>647</v>
      </c>
      <c r="E379" s="22">
        <v>101000</v>
      </c>
      <c r="F379" s="18" t="s">
        <v>655</v>
      </c>
      <c r="G379" s="18" t="s">
        <v>648</v>
      </c>
      <c r="H379" s="23">
        <v>16000</v>
      </c>
      <c r="I379" s="23">
        <v>24000</v>
      </c>
      <c r="J379" s="47">
        <v>6757.98</v>
      </c>
      <c r="K379" s="47" t="s">
        <v>656</v>
      </c>
      <c r="L379" s="4" t="s">
        <v>657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479</v>
      </c>
      <c r="X379" s="4" t="s">
        <v>651</v>
      </c>
      <c r="Y379" s="4" t="s">
        <v>652</v>
      </c>
      <c r="Z379" s="4" t="s">
        <v>630</v>
      </c>
    </row>
    <row r="380" spans="1:26" ht="141.75" hidden="1">
      <c r="A380" s="187"/>
      <c r="B380" s="4" t="s">
        <v>658</v>
      </c>
      <c r="C380" s="4" t="s">
        <v>659</v>
      </c>
      <c r="D380" s="4" t="s">
        <v>660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661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592</v>
      </c>
      <c r="V380" s="4" t="s">
        <v>37</v>
      </c>
      <c r="W380" s="4" t="s">
        <v>662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187"/>
      <c r="B381" s="4" t="s">
        <v>663</v>
      </c>
      <c r="C381" s="19" t="s">
        <v>664</v>
      </c>
      <c r="D381" s="4" t="s">
        <v>665</v>
      </c>
      <c r="E381" s="5">
        <v>11220</v>
      </c>
      <c r="F381" s="19">
        <v>12510</v>
      </c>
      <c r="G381" s="19" t="s">
        <v>666</v>
      </c>
      <c r="H381" s="45">
        <v>1800</v>
      </c>
      <c r="I381" s="21"/>
      <c r="J381" s="4">
        <v>1003.9</v>
      </c>
      <c r="K381" s="4">
        <v>1158.58</v>
      </c>
      <c r="L381" s="19" t="s">
        <v>667</v>
      </c>
      <c r="M381" s="4" t="s">
        <v>37</v>
      </c>
      <c r="N381" s="4" t="s">
        <v>35</v>
      </c>
      <c r="O381" s="4" t="s">
        <v>36</v>
      </c>
      <c r="P381" s="4" t="s">
        <v>627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668</v>
      </c>
      <c r="Y381" s="4" t="s">
        <v>669</v>
      </c>
      <c r="Z381" s="4" t="s">
        <v>630</v>
      </c>
    </row>
    <row r="382" spans="1:26" ht="204.75">
      <c r="A382" s="187"/>
      <c r="B382" s="146" t="s">
        <v>670</v>
      </c>
      <c r="C382" s="145" t="s">
        <v>671</v>
      </c>
      <c r="D382" s="146" t="s">
        <v>672</v>
      </c>
      <c r="E382" s="146">
        <v>17696</v>
      </c>
      <c r="F382" s="146">
        <v>17170</v>
      </c>
      <c r="G382" s="146" t="s">
        <v>137</v>
      </c>
      <c r="H382" s="146">
        <v>1960</v>
      </c>
      <c r="I382" s="146">
        <v>2400</v>
      </c>
      <c r="J382" s="146">
        <v>1298.05</v>
      </c>
      <c r="K382" s="146">
        <v>1301.51</v>
      </c>
      <c r="L382" s="146" t="s">
        <v>673</v>
      </c>
      <c r="M382" s="146" t="s">
        <v>35</v>
      </c>
      <c r="N382" s="146" t="s">
        <v>35</v>
      </c>
      <c r="O382" s="146" t="s">
        <v>674</v>
      </c>
      <c r="P382" s="146" t="s">
        <v>37</v>
      </c>
      <c r="Q382" s="146" t="s">
        <v>35</v>
      </c>
      <c r="R382" s="146" t="s">
        <v>37</v>
      </c>
      <c r="S382" s="146" t="s">
        <v>35</v>
      </c>
      <c r="T382" s="146" t="s">
        <v>35</v>
      </c>
      <c r="U382" s="146" t="s">
        <v>675</v>
      </c>
      <c r="V382" s="146" t="s">
        <v>37</v>
      </c>
      <c r="W382" s="146" t="s">
        <v>676</v>
      </c>
      <c r="X382" s="146" t="s">
        <v>45</v>
      </c>
      <c r="Y382" s="146" t="s">
        <v>45</v>
      </c>
      <c r="Z382" s="146" t="s">
        <v>45</v>
      </c>
    </row>
    <row r="383" spans="1:26" ht="94.5" hidden="1">
      <c r="A383" s="187"/>
      <c r="B383" s="4" t="s">
        <v>677</v>
      </c>
      <c r="C383" s="4" t="s">
        <v>678</v>
      </c>
      <c r="D383" s="4" t="s">
        <v>679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680</v>
      </c>
      <c r="M383" s="4" t="s">
        <v>35</v>
      </c>
      <c r="N383" s="4" t="s">
        <v>35</v>
      </c>
      <c r="O383" s="4" t="s">
        <v>681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682</v>
      </c>
      <c r="X383" s="4" t="s">
        <v>683</v>
      </c>
      <c r="Y383" s="4" t="s">
        <v>569</v>
      </c>
      <c r="Z383" s="4" t="s">
        <v>569</v>
      </c>
    </row>
    <row r="384" spans="1:26" ht="63" hidden="1">
      <c r="A384" s="187"/>
      <c r="B384" s="4" t="s">
        <v>684</v>
      </c>
      <c r="C384" s="19" t="s">
        <v>685</v>
      </c>
      <c r="D384" s="4" t="s">
        <v>686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687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688</v>
      </c>
      <c r="Y384" s="4" t="s">
        <v>569</v>
      </c>
      <c r="Z384" s="4" t="s">
        <v>599</v>
      </c>
    </row>
    <row r="385" spans="1:26" ht="47.25" hidden="1">
      <c r="A385" s="187"/>
      <c r="B385" s="4" t="s">
        <v>689</v>
      </c>
      <c r="C385" s="4" t="s">
        <v>690</v>
      </c>
      <c r="D385" s="4" t="s">
        <v>691</v>
      </c>
      <c r="E385" s="5">
        <v>29395</v>
      </c>
      <c r="F385" s="4">
        <v>37800</v>
      </c>
      <c r="G385" s="4" t="s">
        <v>692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693</v>
      </c>
      <c r="M385" s="4" t="s">
        <v>563</v>
      </c>
      <c r="N385" s="4" t="s">
        <v>563</v>
      </c>
      <c r="O385" s="4" t="s">
        <v>36</v>
      </c>
      <c r="P385" s="4" t="s">
        <v>565</v>
      </c>
      <c r="Q385" s="4" t="s">
        <v>563</v>
      </c>
      <c r="R385" s="4" t="s">
        <v>563</v>
      </c>
      <c r="S385" s="4" t="s">
        <v>563</v>
      </c>
      <c r="T385" s="4" t="s">
        <v>563</v>
      </c>
      <c r="U385" s="4" t="s">
        <v>563</v>
      </c>
      <c r="V385" s="4" t="s">
        <v>565</v>
      </c>
      <c r="W385" s="41"/>
      <c r="X385" s="18" t="s">
        <v>694</v>
      </c>
      <c r="Y385" s="18" t="s">
        <v>569</v>
      </c>
      <c r="Z385" s="18" t="s">
        <v>695</v>
      </c>
    </row>
    <row r="386" spans="1:26" ht="110.25" hidden="1">
      <c r="A386" s="187"/>
      <c r="B386" s="4" t="s">
        <v>696</v>
      </c>
      <c r="C386" s="4" t="s">
        <v>697</v>
      </c>
      <c r="D386" s="4" t="s">
        <v>691</v>
      </c>
      <c r="E386" s="5">
        <v>29395</v>
      </c>
      <c r="F386" s="4">
        <v>2950</v>
      </c>
      <c r="G386" s="4" t="s">
        <v>698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699</v>
      </c>
      <c r="M386" s="4" t="s">
        <v>563</v>
      </c>
      <c r="N386" s="4" t="s">
        <v>563</v>
      </c>
      <c r="O386" s="4" t="s">
        <v>36</v>
      </c>
      <c r="P386" s="4" t="s">
        <v>565</v>
      </c>
      <c r="Q386" s="4" t="s">
        <v>563</v>
      </c>
      <c r="R386" s="4" t="s">
        <v>563</v>
      </c>
      <c r="S386" s="4" t="s">
        <v>563</v>
      </c>
      <c r="T386" s="4" t="s">
        <v>563</v>
      </c>
      <c r="U386" s="4"/>
      <c r="V386" s="4"/>
      <c r="W386" s="18" t="s">
        <v>700</v>
      </c>
      <c r="X386" s="18" t="s">
        <v>694</v>
      </c>
      <c r="Y386" s="18" t="s">
        <v>695</v>
      </c>
      <c r="Z386" s="18" t="s">
        <v>569</v>
      </c>
    </row>
    <row r="387" spans="1:26" ht="173.25" hidden="1">
      <c r="A387" s="187"/>
      <c r="B387" s="4" t="s">
        <v>701</v>
      </c>
      <c r="C387" s="4" t="s">
        <v>702</v>
      </c>
      <c r="D387" s="4" t="s">
        <v>703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704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705</v>
      </c>
      <c r="V387" s="4" t="s">
        <v>37</v>
      </c>
      <c r="W387" s="4" t="s">
        <v>706</v>
      </c>
      <c r="X387" s="4" t="s">
        <v>707</v>
      </c>
      <c r="Y387" s="4" t="s">
        <v>708</v>
      </c>
      <c r="Z387" s="4" t="s">
        <v>709</v>
      </c>
    </row>
    <row r="388" spans="1:26" ht="47.25" hidden="1">
      <c r="A388" s="187"/>
      <c r="B388" s="4" t="s">
        <v>710</v>
      </c>
      <c r="C388" s="4" t="s">
        <v>711</v>
      </c>
      <c r="D388" s="4" t="s">
        <v>712</v>
      </c>
      <c r="E388" s="5">
        <v>231318</v>
      </c>
      <c r="F388" s="6" t="s">
        <v>713</v>
      </c>
      <c r="G388" s="4" t="s">
        <v>714</v>
      </c>
      <c r="H388" s="4" t="s">
        <v>715</v>
      </c>
      <c r="I388" s="4" t="s">
        <v>716</v>
      </c>
      <c r="J388" s="4" t="s">
        <v>717</v>
      </c>
      <c r="K388" s="4" t="s">
        <v>718</v>
      </c>
      <c r="L388" s="4" t="s">
        <v>719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720</v>
      </c>
      <c r="Y388" s="4" t="s">
        <v>720</v>
      </c>
      <c r="Z388" s="4" t="s">
        <v>569</v>
      </c>
    </row>
    <row r="389" spans="1:26" ht="126" hidden="1">
      <c r="A389" s="187"/>
      <c r="B389" s="4" t="s">
        <v>721</v>
      </c>
      <c r="C389" s="4" t="s">
        <v>722</v>
      </c>
      <c r="D389" s="4" t="s">
        <v>723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724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725</v>
      </c>
      <c r="V389" s="4" t="s">
        <v>37</v>
      </c>
      <c r="W389" s="4" t="s">
        <v>726</v>
      </c>
      <c r="X389" s="4" t="s">
        <v>45</v>
      </c>
      <c r="Y389" s="4" t="s">
        <v>727</v>
      </c>
      <c r="Z389" s="4" t="s">
        <v>45</v>
      </c>
    </row>
    <row r="390" spans="1:26" ht="94.5" hidden="1">
      <c r="A390" s="187"/>
      <c r="B390" s="4" t="s">
        <v>728</v>
      </c>
      <c r="C390" s="19" t="s">
        <v>729</v>
      </c>
      <c r="D390" s="4" t="s">
        <v>730</v>
      </c>
      <c r="E390" s="22">
        <v>6326</v>
      </c>
      <c r="F390" s="18" t="s">
        <v>731</v>
      </c>
      <c r="G390" s="19" t="s">
        <v>732</v>
      </c>
      <c r="H390" s="21">
        <v>2600</v>
      </c>
      <c r="I390" s="21" t="s">
        <v>625</v>
      </c>
      <c r="J390" s="4">
        <v>1188.8</v>
      </c>
      <c r="K390" s="4">
        <v>1500.9</v>
      </c>
      <c r="L390" s="18" t="s">
        <v>733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734</v>
      </c>
      <c r="Y390" s="4" t="s">
        <v>735</v>
      </c>
      <c r="Z390" s="4" t="s">
        <v>630</v>
      </c>
    </row>
    <row r="391" spans="1:26" ht="63" hidden="1">
      <c r="A391" s="187"/>
      <c r="B391" s="4" t="s">
        <v>736</v>
      </c>
      <c r="C391" s="4" t="s">
        <v>737</v>
      </c>
      <c r="D391" s="4" t="s">
        <v>660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738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592</v>
      </c>
      <c r="V391" s="4" t="s">
        <v>37</v>
      </c>
      <c r="W391" s="4" t="s">
        <v>479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187"/>
      <c r="B392" s="4" t="s">
        <v>739</v>
      </c>
      <c r="C392" s="4" t="s">
        <v>740</v>
      </c>
      <c r="D392" s="4" t="s">
        <v>741</v>
      </c>
      <c r="E392" s="5">
        <v>159012</v>
      </c>
      <c r="F392" s="6">
        <v>236667</v>
      </c>
      <c r="G392" s="4" t="s">
        <v>742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743</v>
      </c>
      <c r="M392" s="4" t="s">
        <v>563</v>
      </c>
      <c r="N392" s="4" t="s">
        <v>563</v>
      </c>
      <c r="O392" s="4" t="s">
        <v>36</v>
      </c>
      <c r="P392" s="4" t="s">
        <v>37</v>
      </c>
      <c r="Q392" s="4" t="s">
        <v>563</v>
      </c>
      <c r="R392" s="4" t="s">
        <v>563</v>
      </c>
      <c r="S392" s="4" t="s">
        <v>563</v>
      </c>
      <c r="T392" s="4" t="s">
        <v>563</v>
      </c>
      <c r="U392" s="4" t="s">
        <v>38</v>
      </c>
      <c r="V392" s="4" t="s">
        <v>37</v>
      </c>
      <c r="W392" s="4" t="s">
        <v>744</v>
      </c>
      <c r="X392" s="4" t="s">
        <v>212</v>
      </c>
      <c r="Y392" s="4" t="s">
        <v>745</v>
      </c>
      <c r="Z392" s="4" t="s">
        <v>746</v>
      </c>
    </row>
    <row r="393" spans="1:26" ht="63">
      <c r="A393" s="187"/>
      <c r="B393" s="146" t="s">
        <v>747</v>
      </c>
      <c r="C393" s="145" t="s">
        <v>748</v>
      </c>
      <c r="D393" s="146" t="s">
        <v>749</v>
      </c>
      <c r="E393" s="146">
        <v>10519</v>
      </c>
      <c r="F393" s="147">
        <v>5000</v>
      </c>
      <c r="G393" s="146" t="s">
        <v>167</v>
      </c>
      <c r="H393" s="146">
        <v>600</v>
      </c>
      <c r="I393" s="146">
        <v>720</v>
      </c>
      <c r="J393" s="147">
        <v>422</v>
      </c>
      <c r="K393" s="146">
        <v>428</v>
      </c>
      <c r="L393" s="146" t="s">
        <v>750</v>
      </c>
      <c r="M393" s="146" t="s">
        <v>147</v>
      </c>
      <c r="N393" s="146" t="s">
        <v>147</v>
      </c>
      <c r="O393" s="146" t="s">
        <v>564</v>
      </c>
      <c r="P393" s="146" t="s">
        <v>148</v>
      </c>
      <c r="Q393" s="146" t="s">
        <v>147</v>
      </c>
      <c r="R393" s="146" t="s">
        <v>148</v>
      </c>
      <c r="S393" s="146" t="s">
        <v>147</v>
      </c>
      <c r="T393" s="146" t="s">
        <v>147</v>
      </c>
      <c r="U393" s="146" t="s">
        <v>604</v>
      </c>
      <c r="V393" s="146" t="s">
        <v>147</v>
      </c>
      <c r="W393" s="146"/>
      <c r="X393" s="146" t="s">
        <v>751</v>
      </c>
      <c r="Y393" s="146" t="s">
        <v>606</v>
      </c>
      <c r="Z393" s="146" t="s">
        <v>752</v>
      </c>
    </row>
    <row r="394" spans="1:26" ht="47.25" hidden="1">
      <c r="A394" s="187"/>
      <c r="B394" s="4" t="s">
        <v>753</v>
      </c>
      <c r="C394" s="4" t="s">
        <v>754</v>
      </c>
      <c r="D394" s="4" t="s">
        <v>755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756</v>
      </c>
      <c r="J394" s="4">
        <v>7335</v>
      </c>
      <c r="K394" s="4">
        <v>4507</v>
      </c>
      <c r="L394" s="4" t="s">
        <v>757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758</v>
      </c>
      <c r="Y394" s="4" t="s">
        <v>569</v>
      </c>
      <c r="Z394" s="4" t="s">
        <v>599</v>
      </c>
    </row>
    <row r="395" spans="1:26" ht="47.25" hidden="1">
      <c r="A395" s="187"/>
      <c r="B395" s="4" t="s">
        <v>759</v>
      </c>
      <c r="C395" s="18" t="s">
        <v>760</v>
      </c>
      <c r="D395" s="4" t="s">
        <v>761</v>
      </c>
      <c r="E395" s="5">
        <v>12000</v>
      </c>
      <c r="F395" s="4">
        <v>12825</v>
      </c>
      <c r="G395" s="4" t="s">
        <v>762</v>
      </c>
      <c r="H395" s="4">
        <v>1500</v>
      </c>
      <c r="I395" s="4">
        <v>3000</v>
      </c>
      <c r="J395" s="4">
        <v>1316.8219178082193</v>
      </c>
      <c r="K395" s="4">
        <v>1362.1420765027322</v>
      </c>
      <c r="L395" s="48" t="s">
        <v>763</v>
      </c>
      <c r="M395" s="4" t="s">
        <v>563</v>
      </c>
      <c r="N395" s="4" t="s">
        <v>563</v>
      </c>
      <c r="O395" s="4" t="s">
        <v>564</v>
      </c>
      <c r="P395" s="4" t="s">
        <v>565</v>
      </c>
      <c r="Q395" s="4" t="s">
        <v>565</v>
      </c>
      <c r="R395" s="4" t="s">
        <v>563</v>
      </c>
      <c r="S395" s="4" t="s">
        <v>563</v>
      </c>
      <c r="T395" s="4" t="s">
        <v>563</v>
      </c>
      <c r="U395" s="4" t="s">
        <v>764</v>
      </c>
      <c r="V395" s="4" t="s">
        <v>563</v>
      </c>
      <c r="W395" s="4" t="s">
        <v>765</v>
      </c>
      <c r="X395" s="4" t="s">
        <v>695</v>
      </c>
      <c r="Y395" s="4" t="s">
        <v>695</v>
      </c>
      <c r="Z395" s="4" t="s">
        <v>695</v>
      </c>
    </row>
    <row r="396" spans="1:26" ht="78.75" hidden="1">
      <c r="A396" s="187"/>
      <c r="B396" s="4" t="s">
        <v>766</v>
      </c>
      <c r="C396" s="19" t="s">
        <v>767</v>
      </c>
      <c r="D396" s="4" t="s">
        <v>768</v>
      </c>
      <c r="E396" s="46">
        <v>15905</v>
      </c>
      <c r="F396" s="44">
        <v>15870</v>
      </c>
      <c r="G396" s="4" t="s">
        <v>769</v>
      </c>
      <c r="H396" s="18">
        <v>2775</v>
      </c>
      <c r="I396" s="6" t="s">
        <v>625</v>
      </c>
      <c r="J396" s="4">
        <v>2166.5300000000002</v>
      </c>
      <c r="K396" s="4">
        <v>2244.8209999999999</v>
      </c>
      <c r="L396" s="18" t="s">
        <v>770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771</v>
      </c>
      <c r="Y396" s="4" t="s">
        <v>772</v>
      </c>
      <c r="Z396" s="4" t="s">
        <v>630</v>
      </c>
    </row>
    <row r="397" spans="1:26" ht="47.25" hidden="1">
      <c r="A397" s="187"/>
      <c r="B397" s="4" t="s">
        <v>773</v>
      </c>
      <c r="C397" s="4" t="s">
        <v>774</v>
      </c>
      <c r="D397" s="4" t="s">
        <v>775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776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777</v>
      </c>
      <c r="Y397" s="4" t="s">
        <v>777</v>
      </c>
      <c r="Z397" s="4" t="s">
        <v>777</v>
      </c>
    </row>
    <row r="398" spans="1:26" ht="47.25" hidden="1">
      <c r="A398" s="187"/>
      <c r="B398" s="4" t="s">
        <v>778</v>
      </c>
      <c r="C398" s="4" t="s">
        <v>779</v>
      </c>
      <c r="D398" s="4" t="s">
        <v>780</v>
      </c>
      <c r="E398" s="5">
        <v>58195</v>
      </c>
      <c r="F398" s="6">
        <v>79334</v>
      </c>
      <c r="G398" s="4" t="s">
        <v>781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782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783</v>
      </c>
      <c r="Y398" s="4" t="s">
        <v>783</v>
      </c>
      <c r="Z398" s="4" t="s">
        <v>569</v>
      </c>
    </row>
    <row r="399" spans="1:26" ht="47.25" hidden="1">
      <c r="A399" s="187"/>
      <c r="B399" s="4" t="s">
        <v>784</v>
      </c>
      <c r="C399" s="4" t="s">
        <v>785</v>
      </c>
      <c r="D399" s="4" t="s">
        <v>786</v>
      </c>
      <c r="E399" s="5">
        <v>46446</v>
      </c>
      <c r="F399" s="6">
        <v>71313</v>
      </c>
      <c r="G399" s="4" t="s">
        <v>33</v>
      </c>
      <c r="H399" s="4" t="s">
        <v>787</v>
      </c>
      <c r="I399" s="4" t="s">
        <v>788</v>
      </c>
      <c r="J399" s="4">
        <v>5981.5</v>
      </c>
      <c r="K399" s="4">
        <v>5899.8</v>
      </c>
      <c r="L399" s="4" t="s">
        <v>789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790</v>
      </c>
      <c r="X399" s="4" t="s">
        <v>791</v>
      </c>
      <c r="Y399" s="4" t="s">
        <v>569</v>
      </c>
      <c r="Z399" s="4" t="s">
        <v>599</v>
      </c>
    </row>
    <row r="400" spans="1:26" ht="126" hidden="1">
      <c r="A400" s="187"/>
      <c r="B400" s="4" t="s">
        <v>792</v>
      </c>
      <c r="C400" s="4" t="s">
        <v>793</v>
      </c>
      <c r="D400" s="4" t="s">
        <v>794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795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555</v>
      </c>
      <c r="V400" s="4" t="s">
        <v>37</v>
      </c>
      <c r="W400" s="4" t="s">
        <v>796</v>
      </c>
      <c r="X400" s="4" t="s">
        <v>45</v>
      </c>
      <c r="Y400" s="4" t="s">
        <v>797</v>
      </c>
      <c r="Z400" s="4" t="s">
        <v>45</v>
      </c>
    </row>
    <row r="401" spans="1:26" ht="204.75" hidden="1">
      <c r="A401" s="187"/>
      <c r="B401" s="4" t="s">
        <v>798</v>
      </c>
      <c r="C401" s="4" t="s">
        <v>799</v>
      </c>
      <c r="D401" s="4" t="s">
        <v>800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801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555</v>
      </c>
      <c r="V401" s="4" t="s">
        <v>37</v>
      </c>
      <c r="W401" s="4" t="s">
        <v>802</v>
      </c>
      <c r="X401" s="4" t="s">
        <v>45</v>
      </c>
      <c r="Y401" s="4" t="s">
        <v>45</v>
      </c>
      <c r="Z401" s="4" t="s">
        <v>45</v>
      </c>
    </row>
    <row r="402" spans="1:26" ht="63" hidden="1">
      <c r="A402" s="187"/>
      <c r="B402" s="4" t="s">
        <v>803</v>
      </c>
      <c r="C402" s="4" t="s">
        <v>804</v>
      </c>
      <c r="D402" s="4" t="s">
        <v>805</v>
      </c>
      <c r="E402" s="5">
        <v>21082</v>
      </c>
      <c r="F402" s="4" t="s">
        <v>806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807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808</v>
      </c>
      <c r="V402" s="4" t="s">
        <v>35</v>
      </c>
      <c r="W402" s="4" t="s">
        <v>809</v>
      </c>
      <c r="X402" s="4" t="s">
        <v>695</v>
      </c>
      <c r="Y402" s="4" t="s">
        <v>695</v>
      </c>
      <c r="Z402" s="4" t="s">
        <v>695</v>
      </c>
    </row>
    <row r="403" spans="1:26" ht="63" hidden="1">
      <c r="A403" s="187"/>
      <c r="B403" s="4" t="s">
        <v>810</v>
      </c>
      <c r="C403" s="19" t="s">
        <v>811</v>
      </c>
      <c r="D403" s="4" t="s">
        <v>812</v>
      </c>
      <c r="E403" s="5">
        <v>104957</v>
      </c>
      <c r="F403" s="44">
        <v>99750</v>
      </c>
      <c r="G403" s="19" t="s">
        <v>813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814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627</v>
      </c>
      <c r="W403" s="4"/>
      <c r="X403" s="49" t="s">
        <v>815</v>
      </c>
      <c r="Y403" s="4" t="s">
        <v>815</v>
      </c>
      <c r="Z403" s="4" t="s">
        <v>630</v>
      </c>
    </row>
    <row r="404" spans="1:26" ht="47.25" hidden="1">
      <c r="A404" s="187"/>
      <c r="B404" s="4" t="s">
        <v>816</v>
      </c>
      <c r="C404" s="4" t="s">
        <v>817</v>
      </c>
      <c r="D404" s="4" t="s">
        <v>818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819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820</v>
      </c>
      <c r="X404" s="4" t="s">
        <v>821</v>
      </c>
      <c r="Y404" s="4" t="s">
        <v>821</v>
      </c>
      <c r="Z404" s="4" t="s">
        <v>569</v>
      </c>
    </row>
    <row r="405" spans="1:26" ht="94.5" hidden="1">
      <c r="A405" s="187"/>
      <c r="B405" s="4" t="s">
        <v>822</v>
      </c>
      <c r="C405" s="4" t="s">
        <v>823</v>
      </c>
      <c r="D405" s="4" t="s">
        <v>824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825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479</v>
      </c>
      <c r="X405" s="4" t="s">
        <v>826</v>
      </c>
      <c r="Y405" s="4" t="s">
        <v>827</v>
      </c>
      <c r="Z405" s="4" t="s">
        <v>73</v>
      </c>
    </row>
    <row r="406" spans="1:26" ht="78.75" hidden="1">
      <c r="A406" s="187"/>
      <c r="B406" s="4" t="s">
        <v>828</v>
      </c>
      <c r="C406" s="4" t="s">
        <v>829</v>
      </c>
      <c r="D406" s="4" t="s">
        <v>830</v>
      </c>
      <c r="E406" s="5">
        <v>42835</v>
      </c>
      <c r="F406" s="4">
        <v>66667</v>
      </c>
      <c r="G406" s="4" t="s">
        <v>33</v>
      </c>
      <c r="H406" s="4" t="s">
        <v>831</v>
      </c>
      <c r="I406" s="4">
        <v>8000</v>
      </c>
      <c r="J406" s="4">
        <v>5575.9</v>
      </c>
      <c r="K406" s="4">
        <v>6095.75</v>
      </c>
      <c r="L406" s="4" t="s">
        <v>832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833</v>
      </c>
      <c r="X406" s="4" t="s">
        <v>834</v>
      </c>
      <c r="Y406" s="4" t="s">
        <v>835</v>
      </c>
      <c r="Z406" s="4" t="s">
        <v>91</v>
      </c>
    </row>
    <row r="407" spans="1:26" ht="47.25">
      <c r="A407" s="187"/>
      <c r="B407" s="146" t="s">
        <v>836</v>
      </c>
      <c r="C407" s="145" t="s">
        <v>837</v>
      </c>
      <c r="D407" s="146" t="s">
        <v>838</v>
      </c>
      <c r="E407" s="146">
        <v>51724</v>
      </c>
      <c r="F407" s="147">
        <v>57600</v>
      </c>
      <c r="G407" s="146" t="s">
        <v>137</v>
      </c>
      <c r="H407" s="146">
        <v>7000</v>
      </c>
      <c r="I407" s="146">
        <v>2555000</v>
      </c>
      <c r="J407" s="146">
        <v>4564.1000000000004</v>
      </c>
      <c r="K407" s="146">
        <v>5640</v>
      </c>
      <c r="L407" s="146" t="s">
        <v>839</v>
      </c>
      <c r="M407" s="146" t="s">
        <v>35</v>
      </c>
      <c r="N407" s="146" t="s">
        <v>35</v>
      </c>
      <c r="O407" s="146" t="s">
        <v>36</v>
      </c>
      <c r="P407" s="146" t="s">
        <v>37</v>
      </c>
      <c r="Q407" s="146" t="s">
        <v>35</v>
      </c>
      <c r="R407" s="146" t="s">
        <v>565</v>
      </c>
      <c r="S407" s="146" t="s">
        <v>35</v>
      </c>
      <c r="T407" s="146" t="s">
        <v>35</v>
      </c>
      <c r="U407" s="146" t="s">
        <v>38</v>
      </c>
      <c r="V407" s="146" t="s">
        <v>37</v>
      </c>
      <c r="W407" s="146" t="s">
        <v>840</v>
      </c>
      <c r="X407" s="146" t="s">
        <v>841</v>
      </c>
      <c r="Y407" s="146" t="s">
        <v>606</v>
      </c>
      <c r="Z407" s="146" t="s">
        <v>599</v>
      </c>
    </row>
    <row r="408" spans="1:26" ht="63" hidden="1">
      <c r="A408" s="187"/>
      <c r="B408" s="4" t="s">
        <v>842</v>
      </c>
      <c r="C408" s="4" t="s">
        <v>843</v>
      </c>
      <c r="D408" s="4" t="s">
        <v>640</v>
      </c>
      <c r="E408" s="5">
        <v>51333</v>
      </c>
      <c r="F408" s="6">
        <v>14600</v>
      </c>
      <c r="G408" s="4" t="s">
        <v>641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844</v>
      </c>
      <c r="M408" s="4" t="s">
        <v>147</v>
      </c>
      <c r="N408" s="4" t="s">
        <v>147</v>
      </c>
      <c r="O408" s="4" t="s">
        <v>564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604</v>
      </c>
      <c r="V408" s="4" t="s">
        <v>148</v>
      </c>
      <c r="W408" s="4"/>
      <c r="X408" s="4" t="s">
        <v>845</v>
      </c>
      <c r="Y408" s="4" t="s">
        <v>606</v>
      </c>
      <c r="Z408" s="4" t="s">
        <v>599</v>
      </c>
    </row>
    <row r="409" spans="1:26" ht="63" hidden="1">
      <c r="A409" s="187"/>
      <c r="B409" s="4" t="s">
        <v>846</v>
      </c>
      <c r="C409" s="4" t="s">
        <v>847</v>
      </c>
      <c r="D409" s="4" t="s">
        <v>848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849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592</v>
      </c>
      <c r="V409" s="4" t="s">
        <v>37</v>
      </c>
      <c r="W409" s="4" t="s">
        <v>479</v>
      </c>
      <c r="X409" s="4" t="s">
        <v>45</v>
      </c>
      <c r="Y409" s="4" t="s">
        <v>45</v>
      </c>
      <c r="Z409" s="4" t="s">
        <v>45</v>
      </c>
    </row>
    <row r="410" spans="1:26" ht="63" hidden="1">
      <c r="A410" s="187"/>
      <c r="B410" s="4" t="s">
        <v>850</v>
      </c>
      <c r="C410" s="19" t="s">
        <v>851</v>
      </c>
      <c r="D410" s="4" t="s">
        <v>852</v>
      </c>
      <c r="E410" s="22">
        <v>39282</v>
      </c>
      <c r="F410" s="23">
        <v>76667</v>
      </c>
      <c r="G410" s="4" t="s">
        <v>624</v>
      </c>
      <c r="H410" s="51">
        <v>10000</v>
      </c>
      <c r="I410" s="17" t="s">
        <v>625</v>
      </c>
      <c r="J410" s="4">
        <v>6887.8</v>
      </c>
      <c r="K410" s="4">
        <v>7332.2</v>
      </c>
      <c r="L410" s="18" t="s">
        <v>853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854</v>
      </c>
      <c r="Y410" s="4" t="s">
        <v>855</v>
      </c>
      <c r="Z410" s="4" t="s">
        <v>856</v>
      </c>
    </row>
    <row r="411" spans="1:26" ht="94.5" hidden="1">
      <c r="A411" s="187"/>
      <c r="B411" s="4" t="s">
        <v>857</v>
      </c>
      <c r="C411" s="4" t="s">
        <v>858</v>
      </c>
      <c r="D411" s="4" t="s">
        <v>859</v>
      </c>
      <c r="E411" s="5">
        <v>14877</v>
      </c>
      <c r="F411" s="6">
        <v>39167</v>
      </c>
      <c r="G411" s="4" t="s">
        <v>33</v>
      </c>
      <c r="H411" s="6">
        <v>1632</v>
      </c>
      <c r="I411" s="6">
        <v>2285</v>
      </c>
      <c r="J411" s="20">
        <v>1217.336</v>
      </c>
      <c r="K411" s="4">
        <v>1147.76</v>
      </c>
      <c r="L411" s="4" t="s">
        <v>860</v>
      </c>
      <c r="M411" s="4" t="s">
        <v>563</v>
      </c>
      <c r="N411" s="4" t="s">
        <v>563</v>
      </c>
      <c r="O411" s="4" t="s">
        <v>36</v>
      </c>
      <c r="P411" s="4" t="s">
        <v>565</v>
      </c>
      <c r="Q411" s="4" t="s">
        <v>565</v>
      </c>
      <c r="R411" s="4" t="s">
        <v>563</v>
      </c>
      <c r="S411" s="4" t="s">
        <v>565</v>
      </c>
      <c r="T411" s="4" t="s">
        <v>563</v>
      </c>
      <c r="U411" s="4" t="s">
        <v>38</v>
      </c>
      <c r="V411" s="4" t="s">
        <v>565</v>
      </c>
      <c r="W411" s="4" t="s">
        <v>861</v>
      </c>
      <c r="X411" s="4" t="s">
        <v>862</v>
      </c>
      <c r="Y411" s="4" t="s">
        <v>862</v>
      </c>
      <c r="Z411" s="4" t="s">
        <v>569</v>
      </c>
    </row>
    <row r="412" spans="1:26" ht="47.25" hidden="1">
      <c r="A412" s="187"/>
      <c r="B412" s="4" t="s">
        <v>863</v>
      </c>
      <c r="C412" s="4" t="s">
        <v>864</v>
      </c>
      <c r="D412" s="4" t="s">
        <v>865</v>
      </c>
      <c r="E412" s="5">
        <v>26726</v>
      </c>
      <c r="F412" s="4">
        <v>28050</v>
      </c>
      <c r="G412" s="4" t="s">
        <v>866</v>
      </c>
      <c r="H412" s="4">
        <v>6000</v>
      </c>
      <c r="I412" s="4">
        <v>9614</v>
      </c>
      <c r="J412" s="4" t="s">
        <v>867</v>
      </c>
      <c r="K412" s="4" t="s">
        <v>868</v>
      </c>
      <c r="L412" s="4" t="s">
        <v>563</v>
      </c>
      <c r="M412" s="4" t="s">
        <v>147</v>
      </c>
      <c r="N412" s="4" t="s">
        <v>563</v>
      </c>
      <c r="O412" s="4" t="s">
        <v>583</v>
      </c>
      <c r="P412" s="4" t="s">
        <v>565</v>
      </c>
      <c r="Q412" s="4" t="s">
        <v>563</v>
      </c>
      <c r="R412" s="4" t="s">
        <v>563</v>
      </c>
      <c r="S412" s="4" t="s">
        <v>563</v>
      </c>
      <c r="T412" s="4" t="s">
        <v>147</v>
      </c>
      <c r="U412" s="4" t="s">
        <v>38</v>
      </c>
      <c r="V412" s="4" t="s">
        <v>37</v>
      </c>
      <c r="W412" s="4"/>
      <c r="X412" s="4" t="s">
        <v>869</v>
      </c>
      <c r="Y412" s="4" t="s">
        <v>212</v>
      </c>
      <c r="Z412" s="4" t="s">
        <v>869</v>
      </c>
    </row>
    <row r="413" spans="1:26" ht="47.25" hidden="1">
      <c r="A413" s="187"/>
      <c r="B413" s="4" t="s">
        <v>870</v>
      </c>
      <c r="C413" s="52" t="s">
        <v>871</v>
      </c>
      <c r="D413" s="4" t="s">
        <v>872</v>
      </c>
      <c r="E413" s="5">
        <v>22106</v>
      </c>
      <c r="F413" s="4">
        <v>35033</v>
      </c>
      <c r="G413" s="4" t="s">
        <v>873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874</v>
      </c>
      <c r="M413" s="4" t="s">
        <v>563</v>
      </c>
      <c r="N413" s="4" t="s">
        <v>563</v>
      </c>
      <c r="O413" s="4" t="s">
        <v>564</v>
      </c>
      <c r="P413" s="4" t="s">
        <v>565</v>
      </c>
      <c r="Q413" s="4" t="s">
        <v>563</v>
      </c>
      <c r="R413" s="4" t="s">
        <v>563</v>
      </c>
      <c r="S413" s="4" t="s">
        <v>563</v>
      </c>
      <c r="T413" s="4" t="s">
        <v>563</v>
      </c>
      <c r="U413" s="4" t="s">
        <v>566</v>
      </c>
      <c r="V413" s="4" t="s">
        <v>563</v>
      </c>
      <c r="W413" s="52" t="s">
        <v>567</v>
      </c>
      <c r="X413" s="52" t="s">
        <v>569</v>
      </c>
      <c r="Y413" s="52" t="s">
        <v>695</v>
      </c>
      <c r="Z413" s="52" t="s">
        <v>569</v>
      </c>
    </row>
    <row r="414" spans="1:26" ht="204.75" hidden="1">
      <c r="A414" s="188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8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8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8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8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8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8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8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8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8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>
      <c r="A424" s="188"/>
      <c r="B424" s="146">
        <v>11</v>
      </c>
      <c r="C424" s="145" t="s">
        <v>353</v>
      </c>
      <c r="D424" s="146" t="s">
        <v>354</v>
      </c>
      <c r="E424" s="146">
        <v>135004</v>
      </c>
      <c r="F424" s="147">
        <v>279030</v>
      </c>
      <c r="G424" s="146" t="s">
        <v>33</v>
      </c>
      <c r="H424" s="147">
        <v>36000</v>
      </c>
      <c r="I424" s="147">
        <v>40000</v>
      </c>
      <c r="J424" s="148">
        <v>20235.990000000002</v>
      </c>
      <c r="K424" s="148">
        <v>19900.580000000002</v>
      </c>
      <c r="L424" s="146" t="s">
        <v>355</v>
      </c>
      <c r="M424" s="146" t="s">
        <v>35</v>
      </c>
      <c r="N424" s="146" t="s">
        <v>35</v>
      </c>
      <c r="O424" s="146" t="s">
        <v>36</v>
      </c>
      <c r="P424" s="146"/>
      <c r="Q424" s="146" t="s">
        <v>35</v>
      </c>
      <c r="R424" s="146" t="s">
        <v>37</v>
      </c>
      <c r="S424" s="146" t="s">
        <v>35</v>
      </c>
      <c r="T424" s="146" t="s">
        <v>35</v>
      </c>
      <c r="U424" s="146" t="s">
        <v>38</v>
      </c>
      <c r="V424" s="146" t="s">
        <v>37</v>
      </c>
      <c r="W424" s="146" t="s">
        <v>356</v>
      </c>
      <c r="X424" s="146" t="s">
        <v>357</v>
      </c>
      <c r="Y424" s="146" t="s">
        <v>358</v>
      </c>
      <c r="Z424" s="146" t="s">
        <v>358</v>
      </c>
    </row>
    <row r="425" spans="1:26" ht="157.5">
      <c r="A425" s="188"/>
      <c r="B425" s="146">
        <v>12</v>
      </c>
      <c r="C425" s="145" t="s">
        <v>2451</v>
      </c>
      <c r="D425" s="146" t="s">
        <v>360</v>
      </c>
      <c r="E425" s="146">
        <v>35000</v>
      </c>
      <c r="F425" s="147" t="s">
        <v>361</v>
      </c>
      <c r="G425" s="146" t="s">
        <v>33</v>
      </c>
      <c r="H425" s="147">
        <v>8000</v>
      </c>
      <c r="I425" s="147">
        <v>10400</v>
      </c>
      <c r="J425" s="148">
        <v>5072.5</v>
      </c>
      <c r="K425" s="148">
        <v>4361.3</v>
      </c>
      <c r="L425" s="146" t="s">
        <v>362</v>
      </c>
      <c r="M425" s="146" t="s">
        <v>35</v>
      </c>
      <c r="N425" s="146" t="s">
        <v>35</v>
      </c>
      <c r="O425" s="146" t="s">
        <v>36</v>
      </c>
      <c r="P425" s="146"/>
      <c r="Q425" s="146" t="s">
        <v>37</v>
      </c>
      <c r="R425" s="146" t="s">
        <v>37</v>
      </c>
      <c r="S425" s="146" t="s">
        <v>35</v>
      </c>
      <c r="T425" s="146" t="s">
        <v>35</v>
      </c>
      <c r="U425" s="146" t="s">
        <v>38</v>
      </c>
      <c r="V425" s="146" t="s">
        <v>37</v>
      </c>
      <c r="W425" s="146" t="s">
        <v>363</v>
      </c>
      <c r="X425" s="146" t="s">
        <v>364</v>
      </c>
      <c r="Y425" s="146" t="s">
        <v>358</v>
      </c>
      <c r="Z425" s="146" t="s">
        <v>358</v>
      </c>
    </row>
    <row r="426" spans="1:26" ht="252" hidden="1">
      <c r="A426" s="188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>
      <c r="A427" s="188"/>
      <c r="B427" s="146">
        <v>14</v>
      </c>
      <c r="C427" s="145" t="s">
        <v>373</v>
      </c>
      <c r="D427" s="146" t="s">
        <v>374</v>
      </c>
      <c r="E427" s="146">
        <v>20155</v>
      </c>
      <c r="F427" s="147">
        <v>28125</v>
      </c>
      <c r="G427" s="146" t="s">
        <v>137</v>
      </c>
      <c r="H427" s="147">
        <v>4500</v>
      </c>
      <c r="I427" s="147">
        <v>5000</v>
      </c>
      <c r="J427" s="148">
        <v>1219.7</v>
      </c>
      <c r="K427" s="148">
        <v>1051.3900000000001</v>
      </c>
      <c r="L427" s="146" t="s">
        <v>375</v>
      </c>
      <c r="M427" s="146" t="s">
        <v>35</v>
      </c>
      <c r="N427" s="146" t="s">
        <v>35</v>
      </c>
      <c r="O427" s="146" t="s">
        <v>36</v>
      </c>
      <c r="P427" s="146"/>
      <c r="Q427" s="146" t="s">
        <v>37</v>
      </c>
      <c r="R427" s="146" t="s">
        <v>37</v>
      </c>
      <c r="S427" s="146" t="s">
        <v>35</v>
      </c>
      <c r="T427" s="146" t="s">
        <v>35</v>
      </c>
      <c r="U427" s="146" t="s">
        <v>38</v>
      </c>
      <c r="V427" s="146" t="s">
        <v>37</v>
      </c>
      <c r="W427" s="146" t="s">
        <v>376</v>
      </c>
      <c r="X427" s="146" t="s">
        <v>377</v>
      </c>
      <c r="Y427" s="146" t="s">
        <v>378</v>
      </c>
      <c r="Z427" s="146" t="s">
        <v>379</v>
      </c>
    </row>
    <row r="428" spans="1:26" ht="283.5" hidden="1">
      <c r="A428" s="188"/>
      <c r="B428" s="4">
        <v>15</v>
      </c>
      <c r="C428" s="4" t="s">
        <v>380</v>
      </c>
      <c r="D428" s="4" t="s">
        <v>381</v>
      </c>
      <c r="E428" s="5">
        <v>23450</v>
      </c>
      <c r="F428" s="6">
        <v>25333</v>
      </c>
      <c r="G428" s="4" t="s">
        <v>33</v>
      </c>
      <c r="H428" s="6">
        <v>4000</v>
      </c>
      <c r="I428" s="6">
        <v>5400</v>
      </c>
      <c r="J428" s="20">
        <v>2804.04</v>
      </c>
      <c r="K428" s="20">
        <v>2955.16</v>
      </c>
      <c r="L428" s="4" t="s">
        <v>382</v>
      </c>
      <c r="M428" s="4" t="s">
        <v>35</v>
      </c>
      <c r="N428" s="4" t="s">
        <v>35</v>
      </c>
      <c r="O428" s="4" t="s">
        <v>36</v>
      </c>
      <c r="P428" s="4"/>
      <c r="Q428" s="4" t="s">
        <v>35</v>
      </c>
      <c r="R428" s="4" t="s">
        <v>35</v>
      </c>
      <c r="S428" s="4" t="s">
        <v>37</v>
      </c>
      <c r="T428" s="4" t="s">
        <v>37</v>
      </c>
      <c r="U428" s="4" t="s">
        <v>38</v>
      </c>
      <c r="V428" s="4" t="s">
        <v>35</v>
      </c>
      <c r="W428" s="4" t="s">
        <v>383</v>
      </c>
      <c r="X428" s="4" t="s">
        <v>384</v>
      </c>
      <c r="Y428" s="4" t="s">
        <v>358</v>
      </c>
      <c r="Z428" s="4" t="s">
        <v>358</v>
      </c>
    </row>
    <row r="429" spans="1:26" ht="126" hidden="1">
      <c r="A429" s="188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8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>
      <c r="A431" s="188"/>
      <c r="B431" s="146">
        <v>18</v>
      </c>
      <c r="C431" s="145" t="s">
        <v>404</v>
      </c>
      <c r="D431" s="146" t="s">
        <v>405</v>
      </c>
      <c r="E431" s="146">
        <v>18789</v>
      </c>
      <c r="F431" s="147">
        <v>21117</v>
      </c>
      <c r="G431" s="146" t="s">
        <v>406</v>
      </c>
      <c r="H431" s="147">
        <v>2450</v>
      </c>
      <c r="I431" s="147">
        <v>4500</v>
      </c>
      <c r="J431" s="147">
        <v>2410.77</v>
      </c>
      <c r="K431" s="147">
        <v>2296.87</v>
      </c>
      <c r="L431" s="146" t="s">
        <v>407</v>
      </c>
      <c r="M431" s="146" t="s">
        <v>35</v>
      </c>
      <c r="N431" s="146" t="s">
        <v>35</v>
      </c>
      <c r="O431" s="146" t="s">
        <v>36</v>
      </c>
      <c r="P431" s="146"/>
      <c r="Q431" s="146" t="s">
        <v>37</v>
      </c>
      <c r="R431" s="146" t="s">
        <v>37</v>
      </c>
      <c r="S431" s="146" t="s">
        <v>35</v>
      </c>
      <c r="T431" s="146" t="s">
        <v>35</v>
      </c>
      <c r="U431" s="146" t="s">
        <v>38</v>
      </c>
      <c r="V431" s="146" t="s">
        <v>35</v>
      </c>
      <c r="W431" s="146" t="s">
        <v>408</v>
      </c>
      <c r="X431" s="146" t="s">
        <v>409</v>
      </c>
      <c r="Y431" s="146" t="s">
        <v>410</v>
      </c>
      <c r="Z431" s="146" t="s">
        <v>45</v>
      </c>
    </row>
    <row r="432" spans="1:26" ht="110.25" hidden="1">
      <c r="A432" s="188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>
      <c r="A433" s="188"/>
      <c r="B433" s="146">
        <v>20</v>
      </c>
      <c r="C433" s="145" t="s">
        <v>417</v>
      </c>
      <c r="D433" s="146" t="s">
        <v>418</v>
      </c>
      <c r="E433" s="147" t="s">
        <v>419</v>
      </c>
      <c r="F433" s="147">
        <v>180882</v>
      </c>
      <c r="G433" s="146" t="s">
        <v>420</v>
      </c>
      <c r="H433" s="147">
        <v>28000</v>
      </c>
      <c r="I433" s="147">
        <v>35000</v>
      </c>
      <c r="J433" s="147">
        <v>19201</v>
      </c>
      <c r="K433" s="147">
        <v>20771</v>
      </c>
      <c r="L433" s="146" t="s">
        <v>421</v>
      </c>
      <c r="M433" s="146" t="s">
        <v>35</v>
      </c>
      <c r="N433" s="146" t="s">
        <v>35</v>
      </c>
      <c r="O433" s="146" t="s">
        <v>36</v>
      </c>
      <c r="P433" s="146"/>
      <c r="Q433" s="146" t="s">
        <v>35</v>
      </c>
      <c r="R433" s="146" t="s">
        <v>37</v>
      </c>
      <c r="S433" s="146" t="s">
        <v>35</v>
      </c>
      <c r="T433" s="146" t="s">
        <v>35</v>
      </c>
      <c r="U433" s="146" t="s">
        <v>422</v>
      </c>
      <c r="V433" s="146" t="s">
        <v>35</v>
      </c>
      <c r="W433" s="146" t="s">
        <v>423</v>
      </c>
      <c r="X433" s="146" t="s">
        <v>424</v>
      </c>
      <c r="Y433" s="146" t="s">
        <v>425</v>
      </c>
      <c r="Z433" s="146" t="s">
        <v>425</v>
      </c>
    </row>
  </sheetData>
  <autoFilter ref="A6:AH433" xr:uid="{AAF9AB8C-132B-4E3B-AF85-9DF108F09613}">
    <filterColumn colId="17">
      <filters>
        <filter val="nie"/>
        <filter val="Nie                            Badanie wykonane w dniach: 14-15.11.2021 r. dla parametru  azot ogólny (odnotowano 71% redukcji, według pozwolenia wodnoprawnego wymagane 80% redukcji)."/>
        <filter val="nie (przekroczenie wartości dop. w lutym 2021 r. BZT5)"/>
        <filter val="nie (przekroczenie wartości dop. w sierpniu 2021 r. BZT5, CHZT,  oraz w ujęciu średniorocznym azotu ogólnego)"/>
        <filter val="nie_x000a_(azotu ogólnego, azotu amonowego, azotu azotynowego, azotu azotanowego,fosforu ogólnego, ChZTCr, BZT5)"/>
        <filter val="nie*"/>
        <filter val="nie1)"/>
      </filters>
    </filterColumn>
  </autoFilter>
  <mergeCells count="41">
    <mergeCell ref="A7:A49"/>
    <mergeCell ref="A50:A71"/>
    <mergeCell ref="A72:A93"/>
    <mergeCell ref="A94:A115"/>
    <mergeCell ref="Z2:Z5"/>
    <mergeCell ref="H3:H5"/>
    <mergeCell ref="I3:I5"/>
    <mergeCell ref="Q4:R4"/>
    <mergeCell ref="M2:M5"/>
    <mergeCell ref="N2:N5"/>
    <mergeCell ref="O2:O5"/>
    <mergeCell ref="P2:P5"/>
    <mergeCell ref="Q2:T3"/>
    <mergeCell ref="U2:U5"/>
    <mergeCell ref="A2:A6"/>
    <mergeCell ref="B2:B5"/>
    <mergeCell ref="C2:C5"/>
    <mergeCell ref="D2:D5"/>
    <mergeCell ref="E2:E5"/>
    <mergeCell ref="V2:V5"/>
    <mergeCell ref="W2:W5"/>
    <mergeCell ref="X2:X5"/>
    <mergeCell ref="Y2:Y5"/>
    <mergeCell ref="F2:F5"/>
    <mergeCell ref="G2:G5"/>
    <mergeCell ref="S4:T4"/>
    <mergeCell ref="H2:I2"/>
    <mergeCell ref="J2:K3"/>
    <mergeCell ref="L2:L5"/>
    <mergeCell ref="A116:A135"/>
    <mergeCell ref="A324:A337"/>
    <mergeCell ref="A338:A365"/>
    <mergeCell ref="A366:A413"/>
    <mergeCell ref="A414:A433"/>
    <mergeCell ref="A167:A216"/>
    <mergeCell ref="A217:A226"/>
    <mergeCell ref="A227:A257"/>
    <mergeCell ref="A258:A274"/>
    <mergeCell ref="A275:A295"/>
    <mergeCell ref="A296:A323"/>
    <mergeCell ref="A136:A166"/>
  </mergeCells>
  <conditionalFormatting sqref="D273:D274">
    <cfRule type="duplicateValues" dxfId="2" priority="1"/>
  </conditionalFormatting>
  <dataValidations count="3">
    <dataValidation type="whole" allowBlank="1" showInputMessage="1" showErrorMessage="1" prompt="Tylko wartości liczbowe &lt;0 ; 500000&gt;" sqref="I142:I161 I136:I139 I163:I166 I273:I274 H300:I300 H419:I419 I420:I422" xr:uid="{8473407F-FEA0-457D-9B85-0753175FB631}">
      <formula1>0</formula1>
      <formula2>500000</formula2>
    </dataValidation>
    <dataValidation type="whole" allowBlank="1" showInputMessage="1" showErrorMessage="1" prompt="Tylko wartości liczbowe &lt;0 ; 600000&gt;" sqref="I140:I141" xr:uid="{B63BD815-96EC-4433-9DE2-73498867C12E}">
      <formula1>0</formula1>
      <formula2>600000</formula2>
    </dataValidation>
    <dataValidation type="whole" allowBlank="1" showInputMessage="1" showErrorMessage="1" prompt="Tylko wartości liczbowe &lt;0 ; 2500000&gt;" sqref="E86 E83" xr:uid="{694C43C7-F0F3-4FB0-8E99-12D5806F1CD1}">
      <formula1>0</formula1>
      <formula2>2500000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92A3-465F-4625-B671-592FEA208EDD}">
  <sheetPr filterMode="1"/>
  <dimension ref="A1:Z433"/>
  <sheetViews>
    <sheetView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0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</cols>
  <sheetData>
    <row r="1" spans="1:26" ht="26.25">
      <c r="A1" s="144" t="s">
        <v>2413</v>
      </c>
    </row>
    <row r="2" spans="1:26" ht="31.5" customHeight="1">
      <c r="A2" s="199" t="s">
        <v>0</v>
      </c>
      <c r="B2" s="205" t="s">
        <v>1</v>
      </c>
      <c r="C2" s="198" t="s">
        <v>2</v>
      </c>
      <c r="D2" s="198" t="s">
        <v>3</v>
      </c>
      <c r="E2" s="198" t="s">
        <v>4</v>
      </c>
      <c r="F2" s="198" t="s">
        <v>5</v>
      </c>
      <c r="G2" s="198" t="s">
        <v>6</v>
      </c>
      <c r="H2" s="204" t="s">
        <v>7</v>
      </c>
      <c r="I2" s="204"/>
      <c r="J2" s="198" t="s">
        <v>8</v>
      </c>
      <c r="K2" s="198"/>
      <c r="L2" s="198" t="s">
        <v>9</v>
      </c>
      <c r="M2" s="198" t="s">
        <v>10</v>
      </c>
      <c r="N2" s="198" t="s">
        <v>11</v>
      </c>
      <c r="O2" s="198" t="s">
        <v>12</v>
      </c>
      <c r="P2" s="198" t="s">
        <v>13</v>
      </c>
      <c r="Q2" s="198" t="s">
        <v>14</v>
      </c>
      <c r="R2" s="198"/>
      <c r="S2" s="198"/>
      <c r="T2" s="198"/>
      <c r="U2" s="198" t="s">
        <v>15</v>
      </c>
      <c r="V2" s="198" t="s">
        <v>16</v>
      </c>
      <c r="W2" s="198" t="s">
        <v>17</v>
      </c>
      <c r="X2" s="198" t="s">
        <v>18</v>
      </c>
      <c r="Y2" s="198" t="s">
        <v>19</v>
      </c>
      <c r="Z2" s="198" t="s">
        <v>20</v>
      </c>
    </row>
    <row r="3" spans="1:26" ht="15.75" customHeight="1">
      <c r="A3" s="199"/>
      <c r="B3" s="205"/>
      <c r="C3" s="198"/>
      <c r="D3" s="198"/>
      <c r="E3" s="198"/>
      <c r="F3" s="198"/>
      <c r="G3" s="198"/>
      <c r="H3" s="198" t="s">
        <v>21</v>
      </c>
      <c r="I3" s="198" t="s">
        <v>22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 spans="1:26" ht="69" customHeight="1">
      <c r="A4" s="199"/>
      <c r="B4" s="205"/>
      <c r="C4" s="198"/>
      <c r="D4" s="198"/>
      <c r="E4" s="198"/>
      <c r="F4" s="198"/>
      <c r="G4" s="198"/>
      <c r="H4" s="198"/>
      <c r="I4" s="198"/>
      <c r="J4" s="177" t="s">
        <v>23</v>
      </c>
      <c r="K4" s="177" t="s">
        <v>24</v>
      </c>
      <c r="L4" s="198"/>
      <c r="M4" s="198"/>
      <c r="N4" s="198"/>
      <c r="O4" s="198"/>
      <c r="P4" s="198"/>
      <c r="Q4" s="198" t="s">
        <v>25</v>
      </c>
      <c r="R4" s="198"/>
      <c r="S4" s="198" t="s">
        <v>26</v>
      </c>
      <c r="T4" s="198"/>
      <c r="U4" s="198"/>
      <c r="V4" s="198"/>
      <c r="W4" s="198"/>
      <c r="X4" s="198"/>
      <c r="Y4" s="198"/>
      <c r="Z4" s="198"/>
    </row>
    <row r="5" spans="1:26" ht="151.5" customHeight="1">
      <c r="A5" s="199"/>
      <c r="B5" s="205"/>
      <c r="C5" s="198"/>
      <c r="D5" s="198"/>
      <c r="E5" s="198"/>
      <c r="F5" s="198"/>
      <c r="G5" s="198"/>
      <c r="H5" s="198"/>
      <c r="I5" s="198"/>
      <c r="J5" s="1" t="s">
        <v>27</v>
      </c>
      <c r="K5" s="1" t="s">
        <v>27</v>
      </c>
      <c r="L5" s="198"/>
      <c r="M5" s="198"/>
      <c r="N5" s="198"/>
      <c r="O5" s="198"/>
      <c r="P5" s="198"/>
      <c r="Q5" s="1" t="s">
        <v>23</v>
      </c>
      <c r="R5" s="1" t="s">
        <v>28</v>
      </c>
      <c r="S5" s="1" t="s">
        <v>29</v>
      </c>
      <c r="T5" s="1" t="s">
        <v>28</v>
      </c>
      <c r="U5" s="198"/>
      <c r="V5" s="198"/>
      <c r="W5" s="198"/>
      <c r="X5" s="198"/>
      <c r="Y5" s="198"/>
      <c r="Z5" s="198"/>
    </row>
    <row r="6" spans="1:26">
      <c r="A6" s="199"/>
      <c r="B6" s="181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200" t="s">
        <v>1901</v>
      </c>
      <c r="B7" s="4" t="s">
        <v>1902</v>
      </c>
      <c r="C7" s="4" t="s">
        <v>1903</v>
      </c>
      <c r="D7" s="4" t="s">
        <v>1904</v>
      </c>
      <c r="E7" s="5">
        <v>32218</v>
      </c>
      <c r="F7" s="4">
        <v>48000</v>
      </c>
      <c r="G7" s="4" t="s">
        <v>1905</v>
      </c>
      <c r="H7" s="4">
        <v>6500</v>
      </c>
      <c r="I7" s="4">
        <v>13860</v>
      </c>
      <c r="J7" s="20">
        <v>3903</v>
      </c>
      <c r="K7" s="20">
        <v>4020</v>
      </c>
      <c r="L7" s="4" t="s">
        <v>1906</v>
      </c>
      <c r="M7" s="4" t="s">
        <v>35</v>
      </c>
      <c r="N7" s="4" t="s">
        <v>35</v>
      </c>
      <c r="O7" s="4" t="s">
        <v>36</v>
      </c>
      <c r="P7" s="4" t="s">
        <v>479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1907</v>
      </c>
      <c r="X7" s="4" t="s">
        <v>1908</v>
      </c>
      <c r="Y7" s="4" t="s">
        <v>1909</v>
      </c>
      <c r="Z7" s="4" t="s">
        <v>1909</v>
      </c>
    </row>
    <row r="8" spans="1:26" ht="94.5" hidden="1">
      <c r="A8" s="200"/>
      <c r="B8" s="4" t="s">
        <v>558</v>
      </c>
      <c r="C8" s="4" t="s">
        <v>1910</v>
      </c>
      <c r="D8" s="4" t="s">
        <v>1911</v>
      </c>
      <c r="E8" s="5">
        <v>21634</v>
      </c>
      <c r="F8" s="4">
        <v>25000</v>
      </c>
      <c r="G8" s="4" t="s">
        <v>1912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1913</v>
      </c>
      <c r="M8" s="4" t="s">
        <v>35</v>
      </c>
      <c r="N8" s="4" t="s">
        <v>35</v>
      </c>
      <c r="O8" s="4" t="s">
        <v>36</v>
      </c>
      <c r="P8" s="4" t="s">
        <v>479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479</v>
      </c>
      <c r="X8" s="37" t="s">
        <v>1914</v>
      </c>
      <c r="Y8" s="37" t="s">
        <v>1915</v>
      </c>
      <c r="Z8" s="37" t="s">
        <v>1915</v>
      </c>
    </row>
    <row r="9" spans="1:26" ht="126" hidden="1">
      <c r="A9" s="200"/>
      <c r="B9" s="4" t="s">
        <v>570</v>
      </c>
      <c r="C9" s="4" t="s">
        <v>1916</v>
      </c>
      <c r="D9" s="4" t="s">
        <v>1917</v>
      </c>
      <c r="E9" s="5">
        <v>119642</v>
      </c>
      <c r="F9" s="4">
        <v>165000</v>
      </c>
      <c r="G9" s="4" t="s">
        <v>1918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1919</v>
      </c>
      <c r="M9" s="4" t="s">
        <v>35</v>
      </c>
      <c r="N9" s="4" t="s">
        <v>35</v>
      </c>
      <c r="O9" s="4" t="s">
        <v>36</v>
      </c>
      <c r="P9" s="4" t="s">
        <v>479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1920</v>
      </c>
      <c r="X9" s="37" t="s">
        <v>1921</v>
      </c>
      <c r="Y9" s="37" t="s">
        <v>1915</v>
      </c>
      <c r="Z9" s="37" t="s">
        <v>1915</v>
      </c>
    </row>
    <row r="10" spans="1:26" ht="126" hidden="1">
      <c r="A10" s="200"/>
      <c r="B10" s="4" t="s">
        <v>578</v>
      </c>
      <c r="C10" s="4" t="s">
        <v>1922</v>
      </c>
      <c r="D10" s="4" t="s">
        <v>1923</v>
      </c>
      <c r="E10" s="5">
        <v>11250</v>
      </c>
      <c r="F10" s="4">
        <v>14066</v>
      </c>
      <c r="G10" s="4" t="s">
        <v>1924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1925</v>
      </c>
      <c r="M10" s="4" t="s">
        <v>35</v>
      </c>
      <c r="N10" s="4" t="s">
        <v>35</v>
      </c>
      <c r="O10" s="4" t="s">
        <v>36</v>
      </c>
      <c r="P10" s="4" t="s">
        <v>479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479</v>
      </c>
      <c r="X10" s="37" t="s">
        <v>1926</v>
      </c>
      <c r="Y10" s="37" t="s">
        <v>1915</v>
      </c>
      <c r="Z10" s="37" t="s">
        <v>1927</v>
      </c>
    </row>
    <row r="11" spans="1:26" ht="78.75" hidden="1">
      <c r="A11" s="200"/>
      <c r="B11" s="4" t="s">
        <v>587</v>
      </c>
      <c r="C11" s="4" t="s">
        <v>1928</v>
      </c>
      <c r="D11" s="4" t="s">
        <v>1929</v>
      </c>
      <c r="E11" s="5">
        <v>72331</v>
      </c>
      <c r="F11" s="6">
        <v>116666</v>
      </c>
      <c r="G11" s="4" t="s">
        <v>1930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1931</v>
      </c>
      <c r="M11" s="4" t="s">
        <v>35</v>
      </c>
      <c r="N11" s="4" t="s">
        <v>35</v>
      </c>
      <c r="O11" s="4" t="s">
        <v>36</v>
      </c>
      <c r="P11" s="4" t="s">
        <v>479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1932</v>
      </c>
      <c r="X11" s="37" t="s">
        <v>1933</v>
      </c>
      <c r="Y11" s="37" t="s">
        <v>1915</v>
      </c>
      <c r="Z11" s="37" t="s">
        <v>1915</v>
      </c>
    </row>
    <row r="12" spans="1:26" ht="157.5" hidden="1">
      <c r="A12" s="200"/>
      <c r="B12" s="4" t="s">
        <v>594</v>
      </c>
      <c r="C12" s="4" t="s">
        <v>1934</v>
      </c>
      <c r="D12" s="4" t="s">
        <v>1935</v>
      </c>
      <c r="E12" s="5">
        <v>7980</v>
      </c>
      <c r="F12" s="4">
        <v>12600</v>
      </c>
      <c r="G12" s="4" t="s">
        <v>1936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1937</v>
      </c>
      <c r="M12" s="4" t="s">
        <v>37</v>
      </c>
      <c r="N12" s="4" t="s">
        <v>35</v>
      </c>
      <c r="O12" s="4" t="s">
        <v>36</v>
      </c>
      <c r="P12" s="4" t="s">
        <v>479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479</v>
      </c>
      <c r="X12" s="37" t="s">
        <v>1938</v>
      </c>
      <c r="Y12" s="37" t="s">
        <v>1915</v>
      </c>
      <c r="Z12" s="37" t="s">
        <v>1939</v>
      </c>
    </row>
    <row r="13" spans="1:26" ht="157.5" hidden="1">
      <c r="A13" s="200"/>
      <c r="B13" s="4" t="s">
        <v>600</v>
      </c>
      <c r="C13" s="4" t="s">
        <v>1940</v>
      </c>
      <c r="D13" s="4" t="s">
        <v>1941</v>
      </c>
      <c r="E13" s="5">
        <v>10960</v>
      </c>
      <c r="F13" s="6">
        <v>13852</v>
      </c>
      <c r="G13" s="4" t="s">
        <v>1942</v>
      </c>
      <c r="H13" s="6">
        <v>1710</v>
      </c>
      <c r="I13" s="6">
        <v>4800</v>
      </c>
      <c r="J13" s="20">
        <v>874.54</v>
      </c>
      <c r="K13" s="20">
        <v>1052.26</v>
      </c>
      <c r="L13" s="4" t="s">
        <v>1943</v>
      </c>
      <c r="M13" s="4" t="s">
        <v>35</v>
      </c>
      <c r="N13" s="4" t="s">
        <v>35</v>
      </c>
      <c r="O13" s="4" t="s">
        <v>36</v>
      </c>
      <c r="P13" s="4" t="s">
        <v>479</v>
      </c>
      <c r="Q13" s="4" t="s">
        <v>35</v>
      </c>
      <c r="R13" s="4" t="s">
        <v>37</v>
      </c>
      <c r="S13" s="4" t="s">
        <v>35</v>
      </c>
      <c r="T13" s="4" t="s">
        <v>35</v>
      </c>
      <c r="U13" s="4" t="s">
        <v>38</v>
      </c>
      <c r="V13" s="4" t="s">
        <v>37</v>
      </c>
      <c r="W13" s="4" t="s">
        <v>1944</v>
      </c>
      <c r="X13" s="37" t="s">
        <v>1945</v>
      </c>
      <c r="Y13" s="37" t="s">
        <v>1946</v>
      </c>
      <c r="Z13" s="37" t="s">
        <v>1946</v>
      </c>
    </row>
    <row r="14" spans="1:26" ht="126" hidden="1">
      <c r="A14" s="200"/>
      <c r="B14" s="4" t="s">
        <v>1947</v>
      </c>
      <c r="C14" s="4" t="s">
        <v>1948</v>
      </c>
      <c r="D14" s="4" t="s">
        <v>1949</v>
      </c>
      <c r="E14" s="5">
        <v>16484</v>
      </c>
      <c r="F14" s="4">
        <v>44333</v>
      </c>
      <c r="G14" s="4" t="s">
        <v>1950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1951</v>
      </c>
      <c r="M14" s="4" t="s">
        <v>35</v>
      </c>
      <c r="N14" s="4" t="s">
        <v>35</v>
      </c>
      <c r="O14" s="4" t="s">
        <v>36</v>
      </c>
      <c r="P14" s="4" t="s">
        <v>479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479</v>
      </c>
      <c r="X14" s="4" t="s">
        <v>1952</v>
      </c>
      <c r="Y14" s="4" t="s">
        <v>1915</v>
      </c>
      <c r="Z14" s="4" t="s">
        <v>1953</v>
      </c>
    </row>
    <row r="15" spans="1:26" ht="204.75" hidden="1">
      <c r="A15" s="200"/>
      <c r="B15" s="4" t="s">
        <v>1954</v>
      </c>
      <c r="C15" s="4" t="s">
        <v>1955</v>
      </c>
      <c r="D15" s="4" t="s">
        <v>1956</v>
      </c>
      <c r="E15" s="5">
        <v>26386</v>
      </c>
      <c r="F15" s="4">
        <v>33000</v>
      </c>
      <c r="G15" s="4" t="s">
        <v>1957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1958</v>
      </c>
      <c r="M15" s="4" t="s">
        <v>35</v>
      </c>
      <c r="N15" s="4" t="s">
        <v>35</v>
      </c>
      <c r="O15" s="4" t="s">
        <v>36</v>
      </c>
      <c r="P15" s="4" t="s">
        <v>479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479</v>
      </c>
      <c r="X15" s="4" t="s">
        <v>1959</v>
      </c>
      <c r="Y15" s="4" t="s">
        <v>1915</v>
      </c>
      <c r="Z15" s="4" t="s">
        <v>1960</v>
      </c>
    </row>
    <row r="16" spans="1:26" ht="189" hidden="1">
      <c r="A16" s="200"/>
      <c r="B16" s="4" t="s">
        <v>1961</v>
      </c>
      <c r="C16" s="4" t="s">
        <v>1962</v>
      </c>
      <c r="D16" s="4" t="s">
        <v>1963</v>
      </c>
      <c r="E16" s="5">
        <v>108165</v>
      </c>
      <c r="F16" s="4">
        <v>94567</v>
      </c>
      <c r="G16" s="4" t="s">
        <v>1964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1965</v>
      </c>
      <c r="M16" s="4" t="s">
        <v>35</v>
      </c>
      <c r="N16" s="4" t="s">
        <v>35</v>
      </c>
      <c r="O16" s="4" t="s">
        <v>36</v>
      </c>
      <c r="P16" s="4" t="s">
        <v>479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1966</v>
      </c>
      <c r="X16" s="37" t="s">
        <v>1967</v>
      </c>
      <c r="Y16" s="37" t="s">
        <v>1968</v>
      </c>
      <c r="Z16" s="37" t="s">
        <v>1969</v>
      </c>
    </row>
    <row r="17" spans="1:26" ht="47.25" hidden="1">
      <c r="A17" s="200"/>
      <c r="B17" s="4" t="s">
        <v>1970</v>
      </c>
      <c r="C17" s="4" t="s">
        <v>1971</v>
      </c>
      <c r="D17" s="4" t="s">
        <v>1972</v>
      </c>
      <c r="E17" s="5">
        <v>33684</v>
      </c>
      <c r="F17" s="4">
        <v>62500</v>
      </c>
      <c r="G17" s="4" t="s">
        <v>1973</v>
      </c>
      <c r="H17" s="4"/>
      <c r="I17" s="4">
        <v>12500</v>
      </c>
      <c r="J17" s="20">
        <v>6398.72</v>
      </c>
      <c r="K17" s="20">
        <v>5931.76</v>
      </c>
      <c r="L17" s="4" t="s">
        <v>1974</v>
      </c>
      <c r="M17" s="4" t="s">
        <v>35</v>
      </c>
      <c r="N17" s="4" t="s">
        <v>35</v>
      </c>
      <c r="O17" s="4" t="s">
        <v>36</v>
      </c>
      <c r="P17" s="4" t="s">
        <v>479</v>
      </c>
      <c r="Q17" s="4" t="s">
        <v>35</v>
      </c>
      <c r="R17" s="4" t="s">
        <v>35</v>
      </c>
      <c r="S17" s="4" t="s">
        <v>37</v>
      </c>
      <c r="T17" s="4" t="s">
        <v>35</v>
      </c>
      <c r="U17" s="4" t="s">
        <v>38</v>
      </c>
      <c r="V17" s="4" t="s">
        <v>37</v>
      </c>
      <c r="W17" s="4" t="s">
        <v>932</v>
      </c>
      <c r="X17" s="4" t="s">
        <v>1975</v>
      </c>
      <c r="Y17" s="4" t="s">
        <v>1975</v>
      </c>
      <c r="Z17" s="4" t="s">
        <v>1975</v>
      </c>
    </row>
    <row r="18" spans="1:26" ht="110.25" hidden="1">
      <c r="A18" s="200"/>
      <c r="B18" s="4" t="s">
        <v>1976</v>
      </c>
      <c r="C18" s="4" t="s">
        <v>1977</v>
      </c>
      <c r="D18" s="4" t="s">
        <v>1978</v>
      </c>
      <c r="E18" s="5">
        <v>18760</v>
      </c>
      <c r="F18" s="4">
        <v>12314</v>
      </c>
      <c r="G18" s="4" t="s">
        <v>1979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1980</v>
      </c>
      <c r="M18" s="4" t="s">
        <v>35</v>
      </c>
      <c r="N18" s="4" t="s">
        <v>35</v>
      </c>
      <c r="O18" s="4" t="s">
        <v>36</v>
      </c>
      <c r="P18" s="4" t="s">
        <v>479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932</v>
      </c>
      <c r="X18" s="4" t="s">
        <v>1981</v>
      </c>
      <c r="Y18" s="4" t="s">
        <v>1982</v>
      </c>
      <c r="Z18" s="4" t="s">
        <v>1983</v>
      </c>
    </row>
    <row r="19" spans="1:26" ht="157.5" hidden="1">
      <c r="A19" s="200"/>
      <c r="B19" s="4" t="s">
        <v>1984</v>
      </c>
      <c r="C19" s="4" t="s">
        <v>1985</v>
      </c>
      <c r="D19" s="4" t="s">
        <v>1986</v>
      </c>
      <c r="E19" s="22">
        <v>21210</v>
      </c>
      <c r="F19" s="4">
        <v>28400</v>
      </c>
      <c r="G19" s="4" t="s">
        <v>1987</v>
      </c>
      <c r="H19" s="4">
        <v>5500</v>
      </c>
      <c r="I19" s="4"/>
      <c r="J19" s="20">
        <v>1893.16</v>
      </c>
      <c r="K19" s="20">
        <v>2059.52</v>
      </c>
      <c r="L19" s="4" t="s">
        <v>1988</v>
      </c>
      <c r="M19" s="4" t="s">
        <v>35</v>
      </c>
      <c r="N19" s="4" t="s">
        <v>1609</v>
      </c>
      <c r="O19" s="4" t="s">
        <v>36</v>
      </c>
      <c r="P19" s="4" t="s">
        <v>479</v>
      </c>
      <c r="Q19" s="4" t="s">
        <v>1989</v>
      </c>
      <c r="R19" s="4" t="s">
        <v>1989</v>
      </c>
      <c r="S19" s="4" t="s">
        <v>35</v>
      </c>
      <c r="T19" s="4" t="s">
        <v>35</v>
      </c>
      <c r="U19" s="4" t="s">
        <v>38</v>
      </c>
      <c r="V19" s="4" t="s">
        <v>37</v>
      </c>
      <c r="W19" s="4" t="s">
        <v>1990</v>
      </c>
      <c r="X19" s="4" t="s">
        <v>1991</v>
      </c>
      <c r="Y19" s="4" t="s">
        <v>1991</v>
      </c>
      <c r="Z19" s="4" t="s">
        <v>1991</v>
      </c>
    </row>
    <row r="20" spans="1:26" ht="94.5" hidden="1">
      <c r="A20" s="200"/>
      <c r="B20" s="4" t="s">
        <v>1992</v>
      </c>
      <c r="C20" s="4" t="s">
        <v>1993</v>
      </c>
      <c r="D20" s="4" t="s">
        <v>1994</v>
      </c>
      <c r="E20" s="5">
        <v>10100</v>
      </c>
      <c r="F20" s="4">
        <v>10886</v>
      </c>
      <c r="G20" s="4" t="s">
        <v>1996</v>
      </c>
      <c r="H20" s="6">
        <v>950</v>
      </c>
      <c r="I20" s="4"/>
      <c r="J20" s="20">
        <v>578.72</v>
      </c>
      <c r="K20" s="20">
        <v>689.49</v>
      </c>
      <c r="L20" s="4" t="s">
        <v>1997</v>
      </c>
      <c r="M20" s="4" t="s">
        <v>37</v>
      </c>
      <c r="N20" s="4" t="s">
        <v>37</v>
      </c>
      <c r="O20" s="4" t="s">
        <v>36</v>
      </c>
      <c r="P20" s="4" t="s">
        <v>479</v>
      </c>
      <c r="Q20" s="4" t="s">
        <v>1989</v>
      </c>
      <c r="R20" s="4" t="s">
        <v>1989</v>
      </c>
      <c r="S20" s="4" t="s">
        <v>35</v>
      </c>
      <c r="T20" s="4" t="s">
        <v>35</v>
      </c>
      <c r="U20" s="4" t="s">
        <v>38</v>
      </c>
      <c r="V20" s="4" t="s">
        <v>35</v>
      </c>
      <c r="W20" s="8" t="s">
        <v>1998</v>
      </c>
      <c r="X20" s="107" t="s">
        <v>1999</v>
      </c>
      <c r="Y20" s="4" t="s">
        <v>2000</v>
      </c>
      <c r="Z20" s="4" t="s">
        <v>2000</v>
      </c>
    </row>
    <row r="21" spans="1:26" ht="126" hidden="1">
      <c r="A21" s="200"/>
      <c r="B21" s="4" t="s">
        <v>2001</v>
      </c>
      <c r="C21" s="4" t="s">
        <v>2002</v>
      </c>
      <c r="D21" s="4" t="s">
        <v>2003</v>
      </c>
      <c r="E21" s="5">
        <v>29665</v>
      </c>
      <c r="F21" s="4">
        <v>41667</v>
      </c>
      <c r="G21" s="4" t="s">
        <v>2004</v>
      </c>
      <c r="H21" s="6"/>
      <c r="I21" s="4">
        <v>6200</v>
      </c>
      <c r="J21" s="20">
        <v>4218.57</v>
      </c>
      <c r="K21" s="20">
        <v>4208.08</v>
      </c>
      <c r="L21" s="4" t="s">
        <v>2005</v>
      </c>
      <c r="M21" s="4" t="s">
        <v>35</v>
      </c>
      <c r="N21" s="4" t="s">
        <v>35</v>
      </c>
      <c r="O21" s="4" t="s">
        <v>36</v>
      </c>
      <c r="P21" s="4" t="s">
        <v>479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2006</v>
      </c>
      <c r="W21" s="4"/>
      <c r="X21" s="4" t="s">
        <v>2007</v>
      </c>
      <c r="Y21" s="4" t="s">
        <v>882</v>
      </c>
      <c r="Z21" s="4" t="s">
        <v>882</v>
      </c>
    </row>
    <row r="22" spans="1:26" ht="141.75" hidden="1">
      <c r="A22" s="200"/>
      <c r="B22" s="4" t="s">
        <v>2008</v>
      </c>
      <c r="C22" s="4" t="s">
        <v>2009</v>
      </c>
      <c r="D22" s="4" t="s">
        <v>2010</v>
      </c>
      <c r="E22" s="5">
        <v>15032</v>
      </c>
      <c r="F22" s="8">
        <v>25700</v>
      </c>
      <c r="G22" s="4" t="s">
        <v>2011</v>
      </c>
      <c r="H22" s="6">
        <v>5400</v>
      </c>
      <c r="I22" s="4"/>
      <c r="J22" s="20">
        <v>2249.4499999999998</v>
      </c>
      <c r="K22" s="20">
        <v>2314.9</v>
      </c>
      <c r="L22" s="4" t="s">
        <v>2012</v>
      </c>
      <c r="M22" s="4" t="s">
        <v>35</v>
      </c>
      <c r="N22" s="4" t="s">
        <v>1609</v>
      </c>
      <c r="O22" s="4" t="s">
        <v>36</v>
      </c>
      <c r="P22" s="4" t="s">
        <v>479</v>
      </c>
      <c r="Q22" s="4" t="s">
        <v>1989</v>
      </c>
      <c r="R22" s="4" t="s">
        <v>1989</v>
      </c>
      <c r="S22" s="4" t="s">
        <v>35</v>
      </c>
      <c r="T22" s="4" t="s">
        <v>35</v>
      </c>
      <c r="U22" s="4" t="s">
        <v>38</v>
      </c>
      <c r="V22" s="4" t="s">
        <v>37</v>
      </c>
      <c r="W22" s="4" t="s">
        <v>2013</v>
      </c>
      <c r="X22" s="4" t="s">
        <v>2014</v>
      </c>
      <c r="Y22" s="4" t="s">
        <v>2014</v>
      </c>
      <c r="Z22" s="4" t="s">
        <v>2014</v>
      </c>
    </row>
    <row r="23" spans="1:26" ht="47.25">
      <c r="A23" s="200"/>
      <c r="B23" s="164" t="s">
        <v>2015</v>
      </c>
      <c r="C23" s="145" t="s">
        <v>2016</v>
      </c>
      <c r="D23" s="146" t="s">
        <v>2017</v>
      </c>
      <c r="E23" s="146">
        <v>86872</v>
      </c>
      <c r="F23" s="146">
        <v>89494</v>
      </c>
      <c r="G23" s="146" t="s">
        <v>2018</v>
      </c>
      <c r="H23" s="147">
        <v>24000</v>
      </c>
      <c r="I23" s="146">
        <v>30000</v>
      </c>
      <c r="J23" s="148">
        <v>14260.29</v>
      </c>
      <c r="K23" s="148">
        <v>14426.13</v>
      </c>
      <c r="L23" s="146" t="s">
        <v>2019</v>
      </c>
      <c r="M23" s="146" t="s">
        <v>35</v>
      </c>
      <c r="N23" s="146" t="s">
        <v>35</v>
      </c>
      <c r="O23" s="146" t="s">
        <v>36</v>
      </c>
      <c r="P23" s="146" t="s">
        <v>479</v>
      </c>
      <c r="Q23" s="146" t="s">
        <v>35</v>
      </c>
      <c r="R23" s="146" t="s">
        <v>35</v>
      </c>
      <c r="S23" s="146" t="s">
        <v>1989</v>
      </c>
      <c r="T23" s="146" t="s">
        <v>1989</v>
      </c>
      <c r="U23" s="146" t="s">
        <v>38</v>
      </c>
      <c r="V23" s="146" t="s">
        <v>37</v>
      </c>
      <c r="W23" s="146" t="s">
        <v>2020</v>
      </c>
      <c r="X23" s="146" t="s">
        <v>212</v>
      </c>
      <c r="Y23" s="146" t="s">
        <v>882</v>
      </c>
      <c r="Z23" s="146" t="s">
        <v>882</v>
      </c>
    </row>
    <row r="24" spans="1:26" ht="141.75" hidden="1">
      <c r="A24" s="200"/>
      <c r="B24" s="4" t="s">
        <v>2021</v>
      </c>
      <c r="C24" s="4" t="s">
        <v>2022</v>
      </c>
      <c r="D24" s="4" t="s">
        <v>2023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2024</v>
      </c>
      <c r="M24" s="4" t="s">
        <v>35</v>
      </c>
      <c r="N24" s="4" t="s">
        <v>35</v>
      </c>
      <c r="O24" s="4" t="s">
        <v>36</v>
      </c>
      <c r="P24" s="4" t="s">
        <v>479</v>
      </c>
      <c r="Q24" s="4" t="s">
        <v>126</v>
      </c>
      <c r="R24" s="4" t="s">
        <v>1609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2025</v>
      </c>
      <c r="X24" s="4" t="s">
        <v>2026</v>
      </c>
      <c r="Y24" s="4" t="s">
        <v>2026</v>
      </c>
      <c r="Z24" s="4" t="s">
        <v>2026</v>
      </c>
    </row>
    <row r="25" spans="1:26" ht="63" hidden="1">
      <c r="A25" s="200"/>
      <c r="B25" s="4" t="s">
        <v>2027</v>
      </c>
      <c r="C25" s="4" t="s">
        <v>2028</v>
      </c>
      <c r="D25" s="4" t="s">
        <v>2029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2030</v>
      </c>
      <c r="M25" s="4" t="s">
        <v>35</v>
      </c>
      <c r="N25" s="4" t="s">
        <v>35</v>
      </c>
      <c r="O25" s="4" t="s">
        <v>36</v>
      </c>
      <c r="P25" s="4" t="s">
        <v>479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932</v>
      </c>
      <c r="X25" s="4" t="s">
        <v>2031</v>
      </c>
      <c r="Y25" s="4" t="s">
        <v>2031</v>
      </c>
      <c r="Z25" s="4" t="s">
        <v>2031</v>
      </c>
    </row>
    <row r="26" spans="1:26" ht="157.5">
      <c r="A26" s="200"/>
      <c r="B26" s="164" t="s">
        <v>2032</v>
      </c>
      <c r="C26" s="145" t="s">
        <v>2421</v>
      </c>
      <c r="D26" s="146" t="s">
        <v>2034</v>
      </c>
      <c r="E26" s="182">
        <v>43028</v>
      </c>
      <c r="F26" s="146">
        <v>37500</v>
      </c>
      <c r="G26" s="146" t="s">
        <v>33</v>
      </c>
      <c r="H26" s="146"/>
      <c r="I26" s="146">
        <v>18000</v>
      </c>
      <c r="J26" s="148">
        <v>6075.71</v>
      </c>
      <c r="K26" s="148">
        <v>8132.25</v>
      </c>
      <c r="L26" s="146" t="s">
        <v>2035</v>
      </c>
      <c r="M26" s="146" t="s">
        <v>35</v>
      </c>
      <c r="N26" s="146" t="s">
        <v>37</v>
      </c>
      <c r="O26" s="146" t="s">
        <v>36</v>
      </c>
      <c r="P26" s="146" t="s">
        <v>479</v>
      </c>
      <c r="Q26" s="146" t="s">
        <v>126</v>
      </c>
      <c r="R26" s="146" t="s">
        <v>35</v>
      </c>
      <c r="S26" s="146" t="s">
        <v>35</v>
      </c>
      <c r="T26" s="146" t="s">
        <v>37</v>
      </c>
      <c r="U26" s="146" t="s">
        <v>38</v>
      </c>
      <c r="V26" s="146" t="s">
        <v>37</v>
      </c>
      <c r="W26" s="146" t="s">
        <v>932</v>
      </c>
      <c r="X26" s="146" t="s">
        <v>2036</v>
      </c>
      <c r="Y26" s="146" t="s">
        <v>2037</v>
      </c>
      <c r="Z26" s="146" t="s">
        <v>2037</v>
      </c>
    </row>
    <row r="27" spans="1:26" ht="78.75" hidden="1">
      <c r="A27" s="200"/>
      <c r="B27" s="4" t="s">
        <v>2038</v>
      </c>
      <c r="C27" s="4" t="s">
        <v>2039</v>
      </c>
      <c r="D27" s="4" t="s">
        <v>2040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2041</v>
      </c>
      <c r="M27" s="4" t="s">
        <v>35</v>
      </c>
      <c r="N27" s="4" t="s">
        <v>35</v>
      </c>
      <c r="O27" s="4" t="s">
        <v>36</v>
      </c>
      <c r="P27" s="4" t="s">
        <v>479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932</v>
      </c>
      <c r="X27" s="4" t="s">
        <v>2042</v>
      </c>
      <c r="Y27" s="4" t="s">
        <v>2042</v>
      </c>
      <c r="Z27" s="4" t="s">
        <v>2042</v>
      </c>
    </row>
    <row r="28" spans="1:26" ht="126" hidden="1">
      <c r="A28" s="200"/>
      <c r="B28" s="4" t="s">
        <v>2043</v>
      </c>
      <c r="C28" s="4" t="s">
        <v>2044</v>
      </c>
      <c r="D28" s="4" t="s">
        <v>2045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2046</v>
      </c>
      <c r="M28" s="4" t="s">
        <v>35</v>
      </c>
      <c r="N28" s="4" t="s">
        <v>35</v>
      </c>
      <c r="O28" s="4" t="s">
        <v>36</v>
      </c>
      <c r="P28" s="4" t="s">
        <v>479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2047</v>
      </c>
      <c r="X28" s="4" t="s">
        <v>2048</v>
      </c>
      <c r="Y28" s="4" t="s">
        <v>2048</v>
      </c>
      <c r="Z28" s="4" t="s">
        <v>2049</v>
      </c>
    </row>
    <row r="29" spans="1:26" ht="94.5" hidden="1">
      <c r="A29" s="200"/>
      <c r="B29" s="4" t="s">
        <v>2050</v>
      </c>
      <c r="C29" s="4" t="s">
        <v>2051</v>
      </c>
      <c r="D29" s="4" t="s">
        <v>2052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2053</v>
      </c>
      <c r="M29" s="4" t="s">
        <v>147</v>
      </c>
      <c r="N29" s="4" t="s">
        <v>147</v>
      </c>
      <c r="O29" s="4" t="s">
        <v>564</v>
      </c>
      <c r="P29" s="4" t="s">
        <v>479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764</v>
      </c>
      <c r="V29" s="4" t="s">
        <v>147</v>
      </c>
      <c r="W29" s="4" t="s">
        <v>2054</v>
      </c>
      <c r="X29" s="110" t="s">
        <v>2055</v>
      </c>
      <c r="Y29" s="110" t="s">
        <v>2055</v>
      </c>
      <c r="Z29" s="110" t="s">
        <v>2056</v>
      </c>
    </row>
    <row r="30" spans="1:26" ht="126" hidden="1">
      <c r="A30" s="200"/>
      <c r="B30" s="4" t="s">
        <v>2057</v>
      </c>
      <c r="C30" s="4" t="s">
        <v>2058</v>
      </c>
      <c r="D30" s="4" t="s">
        <v>2059</v>
      </c>
      <c r="E30" s="5">
        <v>15694</v>
      </c>
      <c r="F30" s="8" t="s">
        <v>2060</v>
      </c>
      <c r="G30" s="4" t="s">
        <v>2061</v>
      </c>
      <c r="H30" s="6">
        <v>2200</v>
      </c>
      <c r="I30" s="4" t="s">
        <v>2062</v>
      </c>
      <c r="J30" s="20" t="s">
        <v>2063</v>
      </c>
      <c r="K30" s="20" t="s">
        <v>2064</v>
      </c>
      <c r="L30" s="4" t="s">
        <v>2065</v>
      </c>
      <c r="M30" s="4" t="s">
        <v>35</v>
      </c>
      <c r="N30" s="4" t="s">
        <v>35</v>
      </c>
      <c r="O30" s="4" t="s">
        <v>36</v>
      </c>
      <c r="P30" s="4" t="s">
        <v>479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2066</v>
      </c>
      <c r="X30" s="4" t="s">
        <v>2067</v>
      </c>
      <c r="Y30" s="4" t="s">
        <v>2068</v>
      </c>
      <c r="Z30" s="4" t="s">
        <v>2069</v>
      </c>
    </row>
    <row r="31" spans="1:26" ht="78.75" hidden="1">
      <c r="A31" s="200"/>
      <c r="B31" s="4" t="s">
        <v>2070</v>
      </c>
      <c r="C31" s="4" t="s">
        <v>2071</v>
      </c>
      <c r="D31" s="4" t="s">
        <v>2072</v>
      </c>
      <c r="E31" s="5">
        <v>10330</v>
      </c>
      <c r="F31" s="4">
        <v>14000</v>
      </c>
      <c r="G31" s="4" t="s">
        <v>2073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2074</v>
      </c>
      <c r="M31" s="4" t="s">
        <v>35</v>
      </c>
      <c r="N31" s="4" t="s">
        <v>35</v>
      </c>
      <c r="O31" s="4" t="s">
        <v>36</v>
      </c>
      <c r="P31" s="4" t="s">
        <v>479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2075</v>
      </c>
      <c r="Y31" s="4" t="s">
        <v>2075</v>
      </c>
      <c r="Z31" s="4" t="s">
        <v>2076</v>
      </c>
    </row>
    <row r="32" spans="1:26" ht="63" hidden="1">
      <c r="A32" s="200"/>
      <c r="B32" s="4" t="s">
        <v>2077</v>
      </c>
      <c r="C32" s="4" t="s">
        <v>2078</v>
      </c>
      <c r="D32" s="4" t="s">
        <v>2079</v>
      </c>
      <c r="E32" s="5">
        <v>17736</v>
      </c>
      <c r="F32" s="4">
        <v>19875</v>
      </c>
      <c r="G32" s="4" t="s">
        <v>2080</v>
      </c>
      <c r="H32" s="6">
        <v>6140</v>
      </c>
      <c r="I32" s="4" t="s">
        <v>2081</v>
      </c>
      <c r="J32" s="20">
        <v>2584</v>
      </c>
      <c r="K32" s="20">
        <v>3120</v>
      </c>
      <c r="L32" s="4" t="s">
        <v>2082</v>
      </c>
      <c r="M32" s="4" t="s">
        <v>35</v>
      </c>
      <c r="N32" s="4" t="s">
        <v>35</v>
      </c>
      <c r="O32" s="4" t="s">
        <v>36</v>
      </c>
      <c r="P32" s="4" t="s">
        <v>479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1707</v>
      </c>
      <c r="V32" s="4" t="s">
        <v>479</v>
      </c>
      <c r="W32" s="4" t="s">
        <v>2083</v>
      </c>
      <c r="X32" s="4" t="s">
        <v>2084</v>
      </c>
      <c r="Y32" s="4" t="s">
        <v>2084</v>
      </c>
      <c r="Z32" s="4" t="s">
        <v>2085</v>
      </c>
    </row>
    <row r="33" spans="1:26" ht="267.75" hidden="1">
      <c r="A33" s="200"/>
      <c r="B33" s="4" t="s">
        <v>2086</v>
      </c>
      <c r="C33" s="4" t="s">
        <v>2087</v>
      </c>
      <c r="D33" s="4" t="s">
        <v>2088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2089</v>
      </c>
      <c r="M33" s="4" t="s">
        <v>147</v>
      </c>
      <c r="N33" s="4" t="s">
        <v>147</v>
      </c>
      <c r="O33" s="4" t="s">
        <v>564</v>
      </c>
      <c r="P33" s="4" t="s">
        <v>479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2090</v>
      </c>
      <c r="V33" s="4" t="s">
        <v>147</v>
      </c>
      <c r="W33" s="4" t="s">
        <v>2091</v>
      </c>
      <c r="X33" s="110" t="s">
        <v>2092</v>
      </c>
      <c r="Y33" s="110" t="s">
        <v>2092</v>
      </c>
      <c r="Z33" s="110" t="s">
        <v>2092</v>
      </c>
    </row>
    <row r="34" spans="1:26" ht="189">
      <c r="A34" s="200"/>
      <c r="B34" s="164" t="s">
        <v>2093</v>
      </c>
      <c r="C34" s="145" t="s">
        <v>2415</v>
      </c>
      <c r="D34" s="146" t="s">
        <v>2094</v>
      </c>
      <c r="E34" s="146">
        <v>15558</v>
      </c>
      <c r="F34" s="146" t="s">
        <v>2095</v>
      </c>
      <c r="G34" s="146" t="s">
        <v>33</v>
      </c>
      <c r="H34" s="147">
        <v>3500</v>
      </c>
      <c r="I34" s="146">
        <v>4000</v>
      </c>
      <c r="J34" s="148">
        <v>2779</v>
      </c>
      <c r="K34" s="148">
        <v>2929</v>
      </c>
      <c r="L34" s="146" t="s">
        <v>2096</v>
      </c>
      <c r="M34" s="146" t="s">
        <v>147</v>
      </c>
      <c r="N34" s="146" t="s">
        <v>147</v>
      </c>
      <c r="O34" s="146" t="s">
        <v>564</v>
      </c>
      <c r="P34" s="146" t="s">
        <v>479</v>
      </c>
      <c r="Q34" s="146" t="s">
        <v>147</v>
      </c>
      <c r="R34" s="146" t="s">
        <v>148</v>
      </c>
      <c r="S34" s="146" t="s">
        <v>148</v>
      </c>
      <c r="T34" s="146" t="s">
        <v>148</v>
      </c>
      <c r="U34" s="146" t="s">
        <v>764</v>
      </c>
      <c r="V34" s="146" t="s">
        <v>148</v>
      </c>
      <c r="W34" s="146" t="s">
        <v>2097</v>
      </c>
      <c r="X34" s="149" t="s">
        <v>2098</v>
      </c>
      <c r="Y34" s="149" t="s">
        <v>2099</v>
      </c>
      <c r="Z34" s="149" t="s">
        <v>2100</v>
      </c>
    </row>
    <row r="35" spans="1:26" ht="94.5">
      <c r="A35" s="200"/>
      <c r="B35" s="164" t="s">
        <v>2101</v>
      </c>
      <c r="C35" s="145" t="s">
        <v>2422</v>
      </c>
      <c r="D35" s="146" t="s">
        <v>2103</v>
      </c>
      <c r="E35" s="146">
        <v>8608</v>
      </c>
      <c r="F35" s="146">
        <v>14990</v>
      </c>
      <c r="G35" s="146" t="s">
        <v>2104</v>
      </c>
      <c r="H35" s="147">
        <v>1498</v>
      </c>
      <c r="I35" s="146">
        <v>2200</v>
      </c>
      <c r="J35" s="148">
        <v>1048</v>
      </c>
      <c r="K35" s="148">
        <v>1156.5899999999999</v>
      </c>
      <c r="L35" s="146" t="s">
        <v>2106</v>
      </c>
      <c r="M35" s="146" t="s">
        <v>35</v>
      </c>
      <c r="N35" s="146" t="s">
        <v>35</v>
      </c>
      <c r="O35" s="146" t="s">
        <v>36</v>
      </c>
      <c r="P35" s="146" t="s">
        <v>479</v>
      </c>
      <c r="Q35" s="146" t="s">
        <v>35</v>
      </c>
      <c r="R35" s="146" t="s">
        <v>35</v>
      </c>
      <c r="S35" s="146" t="s">
        <v>35</v>
      </c>
      <c r="T35" s="146" t="s">
        <v>37</v>
      </c>
      <c r="U35" s="146" t="s">
        <v>38</v>
      </c>
      <c r="V35" s="146" t="s">
        <v>37</v>
      </c>
      <c r="W35" s="146" t="s">
        <v>2107</v>
      </c>
      <c r="X35" s="146" t="s">
        <v>2108</v>
      </c>
      <c r="Y35" s="146" t="s">
        <v>2109</v>
      </c>
      <c r="Z35" s="146" t="s">
        <v>2110</v>
      </c>
    </row>
    <row r="36" spans="1:26" ht="78.75" hidden="1">
      <c r="A36" s="200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479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200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479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 hidden="1">
      <c r="A38" s="200"/>
      <c r="B38" s="4" t="s">
        <v>2127</v>
      </c>
      <c r="C38" s="4" t="s">
        <v>2128</v>
      </c>
      <c r="D38" s="4" t="s">
        <v>2129</v>
      </c>
      <c r="E38" s="5">
        <v>15232</v>
      </c>
      <c r="F38" s="4">
        <v>36737</v>
      </c>
      <c r="G38" s="4" t="s">
        <v>2130</v>
      </c>
      <c r="H38" s="6">
        <v>5100</v>
      </c>
      <c r="I38" s="8">
        <v>5750</v>
      </c>
      <c r="J38" s="20">
        <v>3772</v>
      </c>
      <c r="K38" s="20">
        <v>4126</v>
      </c>
      <c r="L38" s="4" t="s">
        <v>2131</v>
      </c>
      <c r="M38" s="4" t="s">
        <v>35</v>
      </c>
      <c r="N38" s="4" t="s">
        <v>35</v>
      </c>
      <c r="O38" s="4" t="s">
        <v>36</v>
      </c>
      <c r="P38" s="4" t="s">
        <v>479</v>
      </c>
      <c r="Q38" s="4" t="s">
        <v>37</v>
      </c>
      <c r="R38" s="4" t="s">
        <v>37</v>
      </c>
      <c r="S38" s="4" t="s">
        <v>35</v>
      </c>
      <c r="T38" s="4" t="s">
        <v>35</v>
      </c>
      <c r="U38" s="4" t="s">
        <v>38</v>
      </c>
      <c r="V38" s="4" t="s">
        <v>37</v>
      </c>
      <c r="W38" s="4" t="s">
        <v>479</v>
      </c>
      <c r="X38" s="4" t="s">
        <v>2132</v>
      </c>
      <c r="Y38" s="4" t="s">
        <v>2133</v>
      </c>
      <c r="Z38" s="4" t="s">
        <v>2134</v>
      </c>
    </row>
    <row r="39" spans="1:26" ht="94.5" hidden="1">
      <c r="A39" s="200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479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479</v>
      </c>
      <c r="X39" s="4" t="s">
        <v>2140</v>
      </c>
      <c r="Y39" s="4" t="s">
        <v>2141</v>
      </c>
      <c r="Z39" s="4" t="s">
        <v>45</v>
      </c>
    </row>
    <row r="40" spans="1:26" ht="283.5">
      <c r="A40" s="200"/>
      <c r="B40" s="164" t="s">
        <v>2142</v>
      </c>
      <c r="C40" s="145" t="s">
        <v>2423</v>
      </c>
      <c r="D40" s="146" t="s">
        <v>2144</v>
      </c>
      <c r="E40" s="146">
        <v>59600</v>
      </c>
      <c r="F40" s="146">
        <v>90000</v>
      </c>
      <c r="G40" s="146" t="s">
        <v>2145</v>
      </c>
      <c r="H40" s="147">
        <v>15000</v>
      </c>
      <c r="I40" s="146" t="s">
        <v>154</v>
      </c>
      <c r="J40" s="148">
        <v>9518.6759999999995</v>
      </c>
      <c r="K40" s="148">
        <v>11407.52</v>
      </c>
      <c r="L40" s="146" t="s">
        <v>2147</v>
      </c>
      <c r="M40" s="146" t="s">
        <v>35</v>
      </c>
      <c r="N40" s="146" t="s">
        <v>35</v>
      </c>
      <c r="O40" s="146" t="s">
        <v>36</v>
      </c>
      <c r="P40" s="146" t="s">
        <v>479</v>
      </c>
      <c r="Q40" s="146" t="s">
        <v>35</v>
      </c>
      <c r="R40" s="146" t="s">
        <v>35</v>
      </c>
      <c r="S40" s="146" t="s">
        <v>2148</v>
      </c>
      <c r="T40" s="146" t="s">
        <v>2149</v>
      </c>
      <c r="U40" s="146" t="s">
        <v>38</v>
      </c>
      <c r="V40" s="146" t="s">
        <v>2150</v>
      </c>
      <c r="W40" s="146" t="s">
        <v>479</v>
      </c>
      <c r="X40" s="146" t="s">
        <v>2151</v>
      </c>
      <c r="Y40" s="146" t="s">
        <v>45</v>
      </c>
      <c r="Z40" s="146" t="s">
        <v>2152</v>
      </c>
    </row>
    <row r="41" spans="1:26" ht="173.25" hidden="1">
      <c r="A41" s="200"/>
      <c r="B41" s="4" t="s">
        <v>2153</v>
      </c>
      <c r="C41" s="4" t="s">
        <v>2154</v>
      </c>
      <c r="D41" s="4" t="s">
        <v>2155</v>
      </c>
      <c r="E41" s="5">
        <v>14379</v>
      </c>
      <c r="F41" s="4">
        <v>16000</v>
      </c>
      <c r="G41" s="4" t="s">
        <v>2156</v>
      </c>
      <c r="H41" s="6">
        <v>1650</v>
      </c>
      <c r="I41" s="8">
        <v>2232</v>
      </c>
      <c r="J41" s="20">
        <v>1054.579</v>
      </c>
      <c r="K41" s="20">
        <v>1244.5509999999999</v>
      </c>
      <c r="L41" s="4" t="s">
        <v>2157</v>
      </c>
      <c r="M41" s="4" t="s">
        <v>35</v>
      </c>
      <c r="N41" s="4" t="s">
        <v>35</v>
      </c>
      <c r="O41" s="4" t="s">
        <v>36</v>
      </c>
      <c r="P41" s="4" t="s">
        <v>479</v>
      </c>
      <c r="Q41" s="4" t="s">
        <v>2158</v>
      </c>
      <c r="R41" s="4" t="s">
        <v>2159</v>
      </c>
      <c r="S41" s="4" t="s">
        <v>35</v>
      </c>
      <c r="T41" s="4" t="s">
        <v>35</v>
      </c>
      <c r="U41" s="4" t="s">
        <v>38</v>
      </c>
      <c r="V41" s="4" t="s">
        <v>2160</v>
      </c>
      <c r="W41" s="4" t="s">
        <v>479</v>
      </c>
      <c r="X41" s="4" t="s">
        <v>2161</v>
      </c>
      <c r="Y41" s="4" t="s">
        <v>45</v>
      </c>
      <c r="Z41" s="4" t="s">
        <v>45</v>
      </c>
    </row>
    <row r="42" spans="1:26" ht="409.5">
      <c r="A42" s="200"/>
      <c r="B42" s="164" t="s">
        <v>2162</v>
      </c>
      <c r="C42" s="145" t="s">
        <v>2416</v>
      </c>
      <c r="D42" s="146" t="s">
        <v>2163</v>
      </c>
      <c r="E42" s="146">
        <v>20068</v>
      </c>
      <c r="F42" s="146">
        <v>14600</v>
      </c>
      <c r="G42" s="146" t="s">
        <v>2164</v>
      </c>
      <c r="H42" s="146">
        <v>2000</v>
      </c>
      <c r="I42" s="146" t="s">
        <v>154</v>
      </c>
      <c r="J42" s="148">
        <v>2114.36</v>
      </c>
      <c r="K42" s="148">
        <v>1939.75</v>
      </c>
      <c r="L42" s="146" t="s">
        <v>2165</v>
      </c>
      <c r="M42" s="146" t="s">
        <v>35</v>
      </c>
      <c r="N42" s="146" t="s">
        <v>35</v>
      </c>
      <c r="O42" s="146" t="s">
        <v>36</v>
      </c>
      <c r="P42" s="146" t="s">
        <v>479</v>
      </c>
      <c r="Q42" s="146" t="s">
        <v>2166</v>
      </c>
      <c r="R42" s="146" t="s">
        <v>2167</v>
      </c>
      <c r="S42" s="146" t="s">
        <v>2168</v>
      </c>
      <c r="T42" s="146" t="s">
        <v>2169</v>
      </c>
      <c r="U42" s="146" t="s">
        <v>38</v>
      </c>
      <c r="V42" s="146" t="s">
        <v>37</v>
      </c>
      <c r="W42" s="146" t="s">
        <v>479</v>
      </c>
      <c r="X42" s="146" t="s">
        <v>2170</v>
      </c>
      <c r="Y42" s="146" t="s">
        <v>45</v>
      </c>
      <c r="Z42" s="146" t="s">
        <v>45</v>
      </c>
    </row>
    <row r="43" spans="1:26" ht="110.25" hidden="1">
      <c r="A43" s="200"/>
      <c r="B43" s="4" t="s">
        <v>2171</v>
      </c>
      <c r="C43" s="4" t="s">
        <v>2172</v>
      </c>
      <c r="D43" s="4" t="s">
        <v>2173</v>
      </c>
      <c r="E43" s="5">
        <v>7429</v>
      </c>
      <c r="F43" s="4">
        <v>18200</v>
      </c>
      <c r="G43" s="4" t="s">
        <v>2145</v>
      </c>
      <c r="H43" s="6">
        <v>4875</v>
      </c>
      <c r="I43" s="8">
        <v>5612</v>
      </c>
      <c r="J43" s="20">
        <v>2522</v>
      </c>
      <c r="K43" s="20">
        <v>3233.78</v>
      </c>
      <c r="L43" s="4" t="s">
        <v>2174</v>
      </c>
      <c r="M43" s="4" t="s">
        <v>35</v>
      </c>
      <c r="N43" s="4" t="s">
        <v>35</v>
      </c>
      <c r="O43" s="4" t="s">
        <v>36</v>
      </c>
      <c r="P43" s="4" t="s">
        <v>479</v>
      </c>
      <c r="Q43" s="4" t="s">
        <v>37</v>
      </c>
      <c r="R43" s="4" t="s">
        <v>37</v>
      </c>
      <c r="S43" s="4" t="s">
        <v>35</v>
      </c>
      <c r="T43" s="4" t="s">
        <v>35</v>
      </c>
      <c r="U43" s="4" t="s">
        <v>38</v>
      </c>
      <c r="V43" s="4" t="s">
        <v>37</v>
      </c>
      <c r="W43" s="4" t="s">
        <v>2175</v>
      </c>
      <c r="X43" s="4" t="s">
        <v>2176</v>
      </c>
      <c r="Y43" s="4" t="s">
        <v>2177</v>
      </c>
      <c r="Z43" s="4" t="s">
        <v>45</v>
      </c>
    </row>
    <row r="44" spans="1:26" ht="409.5">
      <c r="A44" s="200"/>
      <c r="B44" s="164" t="s">
        <v>2178</v>
      </c>
      <c r="C44" s="145" t="s">
        <v>2424</v>
      </c>
      <c r="D44" s="146" t="s">
        <v>2180</v>
      </c>
      <c r="E44" s="146">
        <v>26129</v>
      </c>
      <c r="F44" s="146" t="s">
        <v>2181</v>
      </c>
      <c r="G44" s="146" t="s">
        <v>2145</v>
      </c>
      <c r="H44" s="147">
        <v>14730</v>
      </c>
      <c r="I44" s="146">
        <v>18264</v>
      </c>
      <c r="J44" s="148">
        <v>4691.88</v>
      </c>
      <c r="K44" s="148">
        <v>5418.73</v>
      </c>
      <c r="L44" s="146" t="s">
        <v>2182</v>
      </c>
      <c r="M44" s="146" t="s">
        <v>35</v>
      </c>
      <c r="N44" s="146" t="s">
        <v>35</v>
      </c>
      <c r="O44" s="146" t="s">
        <v>36</v>
      </c>
      <c r="P44" s="146" t="s">
        <v>479</v>
      </c>
      <c r="Q44" s="146" t="s">
        <v>2183</v>
      </c>
      <c r="R44" s="146" t="s">
        <v>35</v>
      </c>
      <c r="S44" s="146" t="s">
        <v>2184</v>
      </c>
      <c r="T44" s="146" t="s">
        <v>2185</v>
      </c>
      <c r="U44" s="146" t="s">
        <v>38</v>
      </c>
      <c r="V44" s="146" t="s">
        <v>37</v>
      </c>
      <c r="W44" s="146" t="s">
        <v>479</v>
      </c>
      <c r="X44" s="146" t="s">
        <v>2186</v>
      </c>
      <c r="Y44" s="146" t="s">
        <v>212</v>
      </c>
      <c r="Z44" s="146" t="s">
        <v>2133</v>
      </c>
    </row>
    <row r="45" spans="1:26" ht="157.5" hidden="1">
      <c r="A45" s="200"/>
      <c r="B45" s="4" t="s">
        <v>2187</v>
      </c>
      <c r="C45" s="4" t="s">
        <v>2188</v>
      </c>
      <c r="D45" s="4" t="s">
        <v>2189</v>
      </c>
      <c r="E45" s="5">
        <v>42500</v>
      </c>
      <c r="F45" s="4">
        <v>62000</v>
      </c>
      <c r="G45" s="4" t="s">
        <v>2190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2191</v>
      </c>
      <c r="M45" s="4" t="s">
        <v>35</v>
      </c>
      <c r="N45" s="4" t="s">
        <v>35</v>
      </c>
      <c r="O45" s="4" t="s">
        <v>36</v>
      </c>
      <c r="P45" s="4" t="s">
        <v>479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2192</v>
      </c>
      <c r="Y45" s="4" t="s">
        <v>212</v>
      </c>
      <c r="Z45" s="4" t="s">
        <v>212</v>
      </c>
    </row>
    <row r="46" spans="1:26" ht="78.75" hidden="1">
      <c r="A46" s="200"/>
      <c r="B46" s="4" t="s">
        <v>2193</v>
      </c>
      <c r="C46" s="4" t="s">
        <v>2194</v>
      </c>
      <c r="D46" s="4" t="s">
        <v>2195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2196</v>
      </c>
      <c r="M46" s="4" t="s">
        <v>35</v>
      </c>
      <c r="N46" s="4" t="s">
        <v>35</v>
      </c>
      <c r="O46" s="4" t="s">
        <v>36</v>
      </c>
      <c r="P46" s="4" t="s">
        <v>479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2197</v>
      </c>
      <c r="X46" s="4" t="s">
        <v>2198</v>
      </c>
      <c r="Y46" s="4" t="s">
        <v>45</v>
      </c>
      <c r="Z46" s="4" t="s">
        <v>45</v>
      </c>
    </row>
    <row r="47" spans="1:26" ht="78.75" hidden="1">
      <c r="A47" s="200"/>
      <c r="B47" s="4" t="s">
        <v>2199</v>
      </c>
      <c r="C47" s="4" t="s">
        <v>2200</v>
      </c>
      <c r="D47" s="4" t="s">
        <v>2201</v>
      </c>
      <c r="E47" s="5">
        <v>17844</v>
      </c>
      <c r="F47" s="4">
        <v>29244</v>
      </c>
      <c r="G47" s="4" t="s">
        <v>2202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2203</v>
      </c>
      <c r="M47" s="4" t="s">
        <v>35</v>
      </c>
      <c r="N47" s="4" t="s">
        <v>35</v>
      </c>
      <c r="O47" s="4" t="s">
        <v>36</v>
      </c>
      <c r="P47" s="4" t="s">
        <v>479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2197</v>
      </c>
      <c r="X47" s="4" t="s">
        <v>2204</v>
      </c>
      <c r="Y47" s="4" t="s">
        <v>45</v>
      </c>
      <c r="Z47" s="4" t="s">
        <v>2205</v>
      </c>
    </row>
    <row r="48" spans="1:26" ht="94.5" hidden="1">
      <c r="A48" s="200"/>
      <c r="B48" s="4" t="s">
        <v>2206</v>
      </c>
      <c r="C48" s="4" t="s">
        <v>2207</v>
      </c>
      <c r="D48" s="4" t="s">
        <v>2208</v>
      </c>
      <c r="E48" s="5">
        <v>12398</v>
      </c>
      <c r="F48" s="4" t="s">
        <v>2209</v>
      </c>
      <c r="G48" s="4" t="s">
        <v>2210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2211</v>
      </c>
      <c r="M48" s="4" t="s">
        <v>35</v>
      </c>
      <c r="N48" s="4" t="s">
        <v>35</v>
      </c>
      <c r="O48" s="4" t="s">
        <v>36</v>
      </c>
      <c r="P48" s="4" t="s">
        <v>479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2212</v>
      </c>
      <c r="X48" s="4" t="s">
        <v>2213</v>
      </c>
      <c r="Y48" s="4" t="s">
        <v>2214</v>
      </c>
      <c r="Z48" s="4" t="s">
        <v>212</v>
      </c>
    </row>
    <row r="49" spans="1:26" ht="78.75" hidden="1">
      <c r="A49" s="200"/>
      <c r="B49" s="4" t="s">
        <v>2215</v>
      </c>
      <c r="C49" s="4" t="s">
        <v>2216</v>
      </c>
      <c r="D49" s="4" t="s">
        <v>2217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2218</v>
      </c>
      <c r="M49" s="4" t="s">
        <v>35</v>
      </c>
      <c r="N49" s="4" t="s">
        <v>35</v>
      </c>
      <c r="O49" s="4" t="s">
        <v>36</v>
      </c>
      <c r="P49" s="4" t="s">
        <v>479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479</v>
      </c>
      <c r="X49" s="4" t="s">
        <v>2219</v>
      </c>
      <c r="Y49" s="4" t="s">
        <v>45</v>
      </c>
      <c r="Z49" s="4" t="s">
        <v>45</v>
      </c>
    </row>
    <row r="50" spans="1:26" ht="126" hidden="1">
      <c r="A50" s="201" t="s">
        <v>1207</v>
      </c>
      <c r="B50" s="73">
        <v>1</v>
      </c>
      <c r="C50" s="73" t="s">
        <v>1208</v>
      </c>
      <c r="D50" s="73" t="s">
        <v>1209</v>
      </c>
      <c r="E50" s="74">
        <v>532357</v>
      </c>
      <c r="F50" s="73">
        <v>390063</v>
      </c>
      <c r="G50" s="73" t="s">
        <v>161</v>
      </c>
      <c r="H50" s="73">
        <v>71880</v>
      </c>
      <c r="I50" s="73">
        <v>92000</v>
      </c>
      <c r="J50" s="73">
        <v>33737</v>
      </c>
      <c r="K50" s="73">
        <v>31646</v>
      </c>
      <c r="L50" s="73" t="s">
        <v>1210</v>
      </c>
      <c r="M50" s="73" t="s">
        <v>35</v>
      </c>
      <c r="N50" s="73" t="s">
        <v>35</v>
      </c>
      <c r="O50" s="73" t="s">
        <v>36</v>
      </c>
      <c r="P50" s="73" t="s">
        <v>37</v>
      </c>
      <c r="Q50" s="73" t="s">
        <v>35</v>
      </c>
      <c r="R50" s="73" t="s">
        <v>37</v>
      </c>
      <c r="S50" s="73" t="s">
        <v>35</v>
      </c>
      <c r="T50" s="73" t="s">
        <v>35</v>
      </c>
      <c r="U50" s="73" t="s">
        <v>38</v>
      </c>
      <c r="V50" s="73" t="s">
        <v>37</v>
      </c>
      <c r="W50" s="73"/>
      <c r="X50" s="73" t="s">
        <v>1211</v>
      </c>
      <c r="Y50" s="73" t="s">
        <v>1212</v>
      </c>
      <c r="Z50" s="73" t="s">
        <v>1213</v>
      </c>
    </row>
    <row r="51" spans="1:26" ht="78.75" hidden="1">
      <c r="A51" s="201"/>
      <c r="B51" s="73">
        <v>2</v>
      </c>
      <c r="C51" s="73" t="s">
        <v>1214</v>
      </c>
      <c r="D51" s="73" t="s">
        <v>1215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1216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1217</v>
      </c>
      <c r="V51" s="73" t="s">
        <v>37</v>
      </c>
      <c r="W51" s="73"/>
      <c r="X51" s="73" t="s">
        <v>1218</v>
      </c>
      <c r="Y51" s="73" t="s">
        <v>1218</v>
      </c>
      <c r="Z51" s="73" t="s">
        <v>1219</v>
      </c>
    </row>
    <row r="52" spans="1:26" ht="78.75" hidden="1">
      <c r="A52" s="201"/>
      <c r="B52" s="73">
        <v>3</v>
      </c>
      <c r="C52" s="73" t="s">
        <v>1220</v>
      </c>
      <c r="D52" s="73" t="s">
        <v>1209</v>
      </c>
      <c r="E52" s="74">
        <v>536753</v>
      </c>
      <c r="F52" s="73" t="s">
        <v>1221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1222</v>
      </c>
      <c r="M52" s="73" t="s">
        <v>126</v>
      </c>
      <c r="N52" s="73" t="s">
        <v>35</v>
      </c>
      <c r="O52" s="73" t="s">
        <v>494</v>
      </c>
      <c r="P52" s="73" t="s">
        <v>627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1223</v>
      </c>
      <c r="Y52" s="73" t="s">
        <v>1223</v>
      </c>
      <c r="Z52" s="73" t="s">
        <v>1224</v>
      </c>
    </row>
    <row r="53" spans="1:26" ht="63" hidden="1">
      <c r="A53" s="201"/>
      <c r="B53" s="73">
        <v>4</v>
      </c>
      <c r="C53" s="79" t="s">
        <v>1225</v>
      </c>
      <c r="D53" s="73" t="s">
        <v>1226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1227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1228</v>
      </c>
      <c r="V53" s="73" t="s">
        <v>35</v>
      </c>
      <c r="W53" s="73"/>
      <c r="X53" s="73" t="s">
        <v>1229</v>
      </c>
      <c r="Y53" s="73" t="s">
        <v>1230</v>
      </c>
      <c r="Z53" s="73" t="s">
        <v>1224</v>
      </c>
    </row>
    <row r="54" spans="1:26" ht="47.25" hidden="1">
      <c r="A54" s="201"/>
      <c r="B54" s="73">
        <v>5</v>
      </c>
      <c r="C54" s="77" t="s">
        <v>1231</v>
      </c>
      <c r="D54" s="73" t="s">
        <v>1232</v>
      </c>
      <c r="E54" s="80">
        <v>31032</v>
      </c>
      <c r="F54" s="73">
        <v>31038</v>
      </c>
      <c r="G54" s="73" t="s">
        <v>161</v>
      </c>
      <c r="H54" s="73">
        <v>4515</v>
      </c>
      <c r="I54" s="73">
        <v>6234</v>
      </c>
      <c r="J54" s="73">
        <v>3221</v>
      </c>
      <c r="K54" s="73">
        <v>3393</v>
      </c>
      <c r="L54" s="73" t="s">
        <v>1233</v>
      </c>
      <c r="M54" s="73" t="s">
        <v>35</v>
      </c>
      <c r="N54" s="73" t="s">
        <v>35</v>
      </c>
      <c r="O54" s="73" t="s">
        <v>36</v>
      </c>
      <c r="P54" s="73" t="s">
        <v>37</v>
      </c>
      <c r="Q54" s="73" t="s">
        <v>627</v>
      </c>
      <c r="R54" s="73" t="s">
        <v>37</v>
      </c>
      <c r="S54" s="73" t="s">
        <v>35</v>
      </c>
      <c r="T54" s="73" t="s">
        <v>35</v>
      </c>
      <c r="U54" s="73" t="s">
        <v>1217</v>
      </c>
      <c r="V54" s="73" t="s">
        <v>37</v>
      </c>
      <c r="W54" s="73"/>
      <c r="X54" s="73" t="s">
        <v>1224</v>
      </c>
      <c r="Y54" s="73" t="s">
        <v>1234</v>
      </c>
      <c r="Z54" s="73" t="s">
        <v>1224</v>
      </c>
    </row>
    <row r="55" spans="1:26" ht="47.25" hidden="1">
      <c r="A55" s="201"/>
      <c r="B55" s="73">
        <v>6</v>
      </c>
      <c r="C55" s="77" t="s">
        <v>1235</v>
      </c>
      <c r="D55" s="73" t="s">
        <v>1236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1237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1217</v>
      </c>
      <c r="V55" s="73" t="s">
        <v>37</v>
      </c>
      <c r="W55" s="73"/>
      <c r="X55" s="73" t="s">
        <v>1224</v>
      </c>
      <c r="Y55" s="73" t="s">
        <v>1224</v>
      </c>
      <c r="Z55" s="73" t="s">
        <v>1224</v>
      </c>
    </row>
    <row r="56" spans="1:26" ht="47.25" hidden="1">
      <c r="A56" s="201"/>
      <c r="B56" s="73">
        <v>7</v>
      </c>
      <c r="C56" s="79" t="s">
        <v>1238</v>
      </c>
      <c r="D56" s="73" t="s">
        <v>1239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1240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1217</v>
      </c>
      <c r="V56" s="73" t="s">
        <v>37</v>
      </c>
      <c r="W56" s="73"/>
      <c r="X56" s="73" t="s">
        <v>1224</v>
      </c>
      <c r="Y56" s="73" t="s">
        <v>1224</v>
      </c>
      <c r="Z56" s="73" t="s">
        <v>1241</v>
      </c>
    </row>
    <row r="57" spans="1:26" ht="47.25" hidden="1">
      <c r="A57" s="201"/>
      <c r="B57" s="73">
        <v>8</v>
      </c>
      <c r="C57" s="73" t="s">
        <v>1242</v>
      </c>
      <c r="D57" s="73" t="s">
        <v>1243</v>
      </c>
      <c r="E57" s="80">
        <v>25787</v>
      </c>
      <c r="F57" s="75">
        <v>43945</v>
      </c>
      <c r="G57" s="73" t="s">
        <v>33</v>
      </c>
      <c r="H57" s="73">
        <v>4700</v>
      </c>
      <c r="I57" s="76">
        <v>10368</v>
      </c>
      <c r="J57" s="73">
        <v>2620</v>
      </c>
      <c r="K57" s="73">
        <v>2335</v>
      </c>
      <c r="L57" s="73" t="s">
        <v>1244</v>
      </c>
      <c r="M57" s="73" t="s">
        <v>35</v>
      </c>
      <c r="N57" s="73" t="s">
        <v>35</v>
      </c>
      <c r="O57" s="73" t="s">
        <v>36</v>
      </c>
      <c r="P57" s="73" t="s">
        <v>37</v>
      </c>
      <c r="Q57" s="73" t="s">
        <v>627</v>
      </c>
      <c r="R57" s="73" t="s">
        <v>37</v>
      </c>
      <c r="S57" s="73" t="s">
        <v>35</v>
      </c>
      <c r="T57" s="73" t="s">
        <v>35</v>
      </c>
      <c r="U57" s="73" t="s">
        <v>1217</v>
      </c>
      <c r="V57" s="73" t="s">
        <v>35</v>
      </c>
      <c r="W57" s="73"/>
      <c r="X57" s="73" t="s">
        <v>1224</v>
      </c>
      <c r="Y57" s="73" t="s">
        <v>1224</v>
      </c>
      <c r="Z57" s="73" t="s">
        <v>1224</v>
      </c>
    </row>
    <row r="58" spans="1:26" ht="94.5" hidden="1">
      <c r="A58" s="201"/>
      <c r="B58" s="73">
        <v>9</v>
      </c>
      <c r="C58" s="73" t="s">
        <v>1245</v>
      </c>
      <c r="D58" s="73" t="s">
        <v>1246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1247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1224</v>
      </c>
      <c r="Y58" s="73" t="s">
        <v>1248</v>
      </c>
      <c r="Z58" s="73" t="s">
        <v>1224</v>
      </c>
    </row>
    <row r="59" spans="1:26" ht="126" hidden="1">
      <c r="A59" s="201"/>
      <c r="B59" s="73">
        <v>10</v>
      </c>
      <c r="C59" s="73" t="s">
        <v>1249</v>
      </c>
      <c r="D59" s="73" t="s">
        <v>1250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1251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1252</v>
      </c>
      <c r="V59" s="73" t="s">
        <v>37</v>
      </c>
      <c r="W59" s="79" t="s">
        <v>1253</v>
      </c>
      <c r="X59" s="79" t="s">
        <v>1224</v>
      </c>
      <c r="Y59" s="79" t="s">
        <v>1224</v>
      </c>
      <c r="Z59" s="79" t="s">
        <v>1224</v>
      </c>
    </row>
    <row r="60" spans="1:26" ht="63" hidden="1">
      <c r="A60" s="201"/>
      <c r="B60" s="73">
        <v>11</v>
      </c>
      <c r="C60" s="73" t="s">
        <v>1254</v>
      </c>
      <c r="D60" s="73" t="s">
        <v>1255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1256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201"/>
      <c r="B61" s="73">
        <v>12</v>
      </c>
      <c r="C61" s="73" t="s">
        <v>1257</v>
      </c>
      <c r="D61" s="73" t="s">
        <v>1258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1259</v>
      </c>
      <c r="L61" s="73" t="s">
        <v>1260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201"/>
      <c r="B62" s="73">
        <v>13</v>
      </c>
      <c r="C62" s="73" t="s">
        <v>1261</v>
      </c>
      <c r="D62" s="73" t="s">
        <v>1262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1263</v>
      </c>
      <c r="K62" s="73" t="s">
        <v>1264</v>
      </c>
      <c r="L62" s="73" t="s">
        <v>1265</v>
      </c>
      <c r="M62" s="73" t="s">
        <v>35</v>
      </c>
      <c r="N62" s="73" t="s">
        <v>35</v>
      </c>
      <c r="O62" s="73" t="s">
        <v>1266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201"/>
      <c r="B63" s="73">
        <v>14</v>
      </c>
      <c r="C63" s="73" t="s">
        <v>1267</v>
      </c>
      <c r="D63" s="73" t="s">
        <v>1268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1269</v>
      </c>
      <c r="K63" s="75" t="s">
        <v>1270</v>
      </c>
      <c r="L63" s="73" t="s">
        <v>1271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1272</v>
      </c>
      <c r="X63" s="73" t="s">
        <v>212</v>
      </c>
      <c r="Y63" s="73" t="s">
        <v>212</v>
      </c>
      <c r="Z63" s="73" t="s">
        <v>212</v>
      </c>
    </row>
    <row r="64" spans="1:26" ht="63" hidden="1">
      <c r="A64" s="201"/>
      <c r="B64" s="73">
        <v>15</v>
      </c>
      <c r="C64" s="73" t="s">
        <v>1273</v>
      </c>
      <c r="D64" s="73" t="s">
        <v>1274</v>
      </c>
      <c r="E64" s="80">
        <v>111625</v>
      </c>
      <c r="F64" s="73" t="s">
        <v>1275</v>
      </c>
      <c r="G64" s="73" t="s">
        <v>33</v>
      </c>
      <c r="H64" s="73">
        <v>7500</v>
      </c>
      <c r="I64" s="76">
        <v>10020</v>
      </c>
      <c r="J64" s="73" t="s">
        <v>1276</v>
      </c>
      <c r="K64" s="73" t="s">
        <v>1277</v>
      </c>
      <c r="L64" s="73" t="s">
        <v>1278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932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201"/>
      <c r="B65" s="73">
        <v>16</v>
      </c>
      <c r="C65" s="73" t="s">
        <v>1279</v>
      </c>
      <c r="D65" s="73" t="s">
        <v>1280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1281</v>
      </c>
      <c r="K65" s="85" t="s">
        <v>1282</v>
      </c>
      <c r="L65" s="73" t="s">
        <v>1283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1284</v>
      </c>
      <c r="X65" s="73" t="s">
        <v>45</v>
      </c>
      <c r="Y65" s="73" t="s">
        <v>45</v>
      </c>
      <c r="Z65" s="73" t="s">
        <v>45</v>
      </c>
    </row>
    <row r="66" spans="1:26" ht="47.25" hidden="1">
      <c r="A66" s="201"/>
      <c r="B66" s="73">
        <v>17</v>
      </c>
      <c r="C66" s="73" t="s">
        <v>1285</v>
      </c>
      <c r="D66" s="73" t="s">
        <v>1286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1287</v>
      </c>
      <c r="L66" s="73" t="s">
        <v>1288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932</v>
      </c>
      <c r="X66" s="73" t="s">
        <v>212</v>
      </c>
      <c r="Y66" s="73" t="s">
        <v>212</v>
      </c>
      <c r="Z66" s="73" t="s">
        <v>212</v>
      </c>
    </row>
    <row r="67" spans="1:26" ht="63" hidden="1">
      <c r="A67" s="201"/>
      <c r="B67" s="73">
        <v>18</v>
      </c>
      <c r="C67" s="73" t="s">
        <v>1289</v>
      </c>
      <c r="D67" s="73" t="s">
        <v>1290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1291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1292</v>
      </c>
      <c r="X67" s="87" t="s">
        <v>1211</v>
      </c>
      <c r="Y67" s="87" t="s">
        <v>1224</v>
      </c>
      <c r="Z67" s="87" t="s">
        <v>1224</v>
      </c>
    </row>
    <row r="68" spans="1:26" ht="78.75" hidden="1">
      <c r="A68" s="201"/>
      <c r="B68" s="73">
        <v>19</v>
      </c>
      <c r="C68" s="73" t="s">
        <v>1293</v>
      </c>
      <c r="D68" s="73" t="s">
        <v>1294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1295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1292</v>
      </c>
      <c r="X68" s="87" t="s">
        <v>1211</v>
      </c>
      <c r="Y68" s="87" t="s">
        <v>1224</v>
      </c>
      <c r="Z68" s="87" t="s">
        <v>1224</v>
      </c>
    </row>
    <row r="69" spans="1:26" ht="63" hidden="1">
      <c r="A69" s="201"/>
      <c r="B69" s="73">
        <v>20</v>
      </c>
      <c r="C69" s="73" t="s">
        <v>1296</v>
      </c>
      <c r="D69" s="73" t="s">
        <v>1297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1298</v>
      </c>
      <c r="L69" s="73" t="s">
        <v>1299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1292</v>
      </c>
      <c r="X69" s="87" t="s">
        <v>1211</v>
      </c>
      <c r="Y69" s="87" t="s">
        <v>1224</v>
      </c>
      <c r="Z69" s="87" t="s">
        <v>1224</v>
      </c>
    </row>
    <row r="70" spans="1:26" ht="136.5" hidden="1">
      <c r="A70" s="201"/>
      <c r="B70" s="73">
        <v>21</v>
      </c>
      <c r="C70" s="73" t="s">
        <v>1300</v>
      </c>
      <c r="D70" s="73" t="s">
        <v>1301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1302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1303</v>
      </c>
      <c r="W70" s="87" t="s">
        <v>1292</v>
      </c>
      <c r="X70" s="87" t="s">
        <v>1211</v>
      </c>
      <c r="Y70" s="87" t="s">
        <v>1224</v>
      </c>
      <c r="Z70" s="87" t="s">
        <v>1224</v>
      </c>
    </row>
    <row r="71" spans="1:26" ht="78.75" hidden="1">
      <c r="A71" s="201"/>
      <c r="B71" s="73">
        <v>22</v>
      </c>
      <c r="C71" s="73" t="s">
        <v>1304</v>
      </c>
      <c r="D71" s="73" t="s">
        <v>1305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1306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1292</v>
      </c>
      <c r="X71" s="87" t="s">
        <v>1211</v>
      </c>
      <c r="Y71" s="87" t="s">
        <v>1224</v>
      </c>
      <c r="Z71" s="87" t="s">
        <v>1224</v>
      </c>
    </row>
    <row r="72" spans="1:26" ht="173.25" hidden="1">
      <c r="A72" s="202" t="s">
        <v>926</v>
      </c>
      <c r="B72" s="2" t="s">
        <v>551</v>
      </c>
      <c r="C72" s="1" t="s">
        <v>927</v>
      </c>
      <c r="D72" s="1" t="s">
        <v>928</v>
      </c>
      <c r="E72" s="5">
        <v>15854</v>
      </c>
      <c r="F72" s="4">
        <v>34536</v>
      </c>
      <c r="G72" s="4" t="s">
        <v>929</v>
      </c>
      <c r="H72" s="4">
        <v>2878</v>
      </c>
      <c r="I72" s="8" t="s">
        <v>930</v>
      </c>
      <c r="J72" s="4">
        <v>1751.6</v>
      </c>
      <c r="K72" s="4">
        <v>2158.8000000000002</v>
      </c>
      <c r="L72" s="4" t="s">
        <v>931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932</v>
      </c>
      <c r="X72" s="4" t="s">
        <v>933</v>
      </c>
      <c r="Y72" s="4" t="s">
        <v>934</v>
      </c>
      <c r="Z72" s="4" t="s">
        <v>935</v>
      </c>
    </row>
    <row r="73" spans="1:26" ht="346.5" hidden="1">
      <c r="A73" s="202"/>
      <c r="B73" s="2" t="s">
        <v>558</v>
      </c>
      <c r="C73" s="4" t="s">
        <v>936</v>
      </c>
      <c r="D73" s="4" t="s">
        <v>937</v>
      </c>
      <c r="E73" s="5">
        <v>29240</v>
      </c>
      <c r="F73" s="4">
        <v>38600</v>
      </c>
      <c r="G73" s="4" t="s">
        <v>938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939</v>
      </c>
      <c r="M73" s="4" t="s">
        <v>35</v>
      </c>
      <c r="N73" s="4" t="s">
        <v>940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941</v>
      </c>
      <c r="X73" s="4" t="s">
        <v>942</v>
      </c>
      <c r="Y73" s="4" t="s">
        <v>934</v>
      </c>
      <c r="Z73" s="4" t="s">
        <v>934</v>
      </c>
    </row>
    <row r="74" spans="1:26" ht="110.25" hidden="1">
      <c r="A74" s="202"/>
      <c r="B74" s="2" t="s">
        <v>570</v>
      </c>
      <c r="C74" s="4" t="s">
        <v>943</v>
      </c>
      <c r="D74" s="4" t="s">
        <v>944</v>
      </c>
      <c r="E74" s="5">
        <v>19867</v>
      </c>
      <c r="F74" s="6">
        <v>30700</v>
      </c>
      <c r="G74" s="4" t="s">
        <v>945</v>
      </c>
      <c r="H74" s="6">
        <v>6000</v>
      </c>
      <c r="I74" s="6">
        <v>7800</v>
      </c>
      <c r="J74" s="56">
        <v>1751.48</v>
      </c>
      <c r="K74" s="56">
        <v>1912.88</v>
      </c>
      <c r="L74" s="56" t="s">
        <v>946</v>
      </c>
      <c r="M74" s="4" t="s">
        <v>35</v>
      </c>
      <c r="N74" s="4" t="s">
        <v>35</v>
      </c>
      <c r="O74" s="4" t="s">
        <v>36</v>
      </c>
      <c r="P74" s="56" t="s">
        <v>37</v>
      </c>
      <c r="Q74" s="4" t="s">
        <v>37</v>
      </c>
      <c r="R74" s="4" t="s">
        <v>35</v>
      </c>
      <c r="S74" s="4" t="s">
        <v>35</v>
      </c>
      <c r="T74" s="4" t="s">
        <v>35</v>
      </c>
      <c r="U74" s="4" t="s">
        <v>38</v>
      </c>
      <c r="V74" s="4" t="s">
        <v>37</v>
      </c>
      <c r="W74" s="56" t="s">
        <v>947</v>
      </c>
      <c r="X74" s="56" t="s">
        <v>948</v>
      </c>
      <c r="Y74" s="56" t="s">
        <v>934</v>
      </c>
      <c r="Z74" s="56" t="s">
        <v>934</v>
      </c>
    </row>
    <row r="75" spans="1:26" ht="110.25" hidden="1">
      <c r="A75" s="202"/>
      <c r="B75" s="2" t="s">
        <v>578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932</v>
      </c>
      <c r="X75" s="4" t="s">
        <v>954</v>
      </c>
      <c r="Y75" s="4" t="s">
        <v>934</v>
      </c>
      <c r="Z75" s="4" t="s">
        <v>934</v>
      </c>
    </row>
    <row r="76" spans="1:26" ht="141.75" hidden="1">
      <c r="A76" s="202"/>
      <c r="B76" s="2" t="s">
        <v>587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202"/>
      <c r="B77" s="2" t="s">
        <v>594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479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932</v>
      </c>
      <c r="X77" s="4" t="s">
        <v>934</v>
      </c>
      <c r="Y77" s="37" t="s">
        <v>934</v>
      </c>
      <c r="Z77" s="4" t="s">
        <v>934</v>
      </c>
    </row>
    <row r="78" spans="1:26" ht="110.25" hidden="1">
      <c r="A78" s="202"/>
      <c r="B78" s="2" t="s">
        <v>600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934</v>
      </c>
      <c r="Z78" s="4" t="s">
        <v>934</v>
      </c>
    </row>
    <row r="79" spans="1:26" ht="110.25" hidden="1">
      <c r="A79" s="202"/>
      <c r="B79" s="2" t="s">
        <v>607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932</v>
      </c>
      <c r="X79" s="4" t="s">
        <v>934</v>
      </c>
      <c r="Y79" s="4" t="s">
        <v>934</v>
      </c>
      <c r="Z79" s="4" t="s">
        <v>934</v>
      </c>
    </row>
    <row r="80" spans="1:26" ht="189" hidden="1">
      <c r="A80" s="202"/>
      <c r="B80" s="2" t="s">
        <v>614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932</v>
      </c>
      <c r="X80" s="4" t="s">
        <v>982</v>
      </c>
      <c r="Y80" s="4" t="s">
        <v>934</v>
      </c>
      <c r="Z80" s="4" t="s">
        <v>934</v>
      </c>
    </row>
    <row r="81" spans="1:26" ht="110.25" hidden="1">
      <c r="A81" s="202"/>
      <c r="B81" s="2" t="s">
        <v>621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932</v>
      </c>
      <c r="X81" s="4" t="s">
        <v>934</v>
      </c>
      <c r="Y81" s="4" t="s">
        <v>934</v>
      </c>
      <c r="Z81" s="4" t="s">
        <v>934</v>
      </c>
    </row>
    <row r="82" spans="1:26" ht="94.5" hidden="1">
      <c r="A82" s="202"/>
      <c r="B82" s="2" t="s">
        <v>631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934</v>
      </c>
      <c r="Z82" s="18" t="s">
        <v>934</v>
      </c>
    </row>
    <row r="83" spans="1:26" ht="252" hidden="1">
      <c r="A83" s="202"/>
      <c r="B83" s="2" t="s">
        <v>638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934</v>
      </c>
      <c r="Z83" s="4" t="s">
        <v>1001</v>
      </c>
    </row>
    <row r="84" spans="1:26" ht="157.5" hidden="1">
      <c r="A84" s="202"/>
      <c r="B84" s="2" t="s">
        <v>645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934</v>
      </c>
      <c r="Z84" s="4" t="s">
        <v>934</v>
      </c>
    </row>
    <row r="85" spans="1:26" ht="204.75" hidden="1">
      <c r="A85" s="202"/>
      <c r="B85" s="2" t="s">
        <v>653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494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934</v>
      </c>
      <c r="Z85" s="4" t="s">
        <v>934</v>
      </c>
    </row>
    <row r="86" spans="1:26" ht="398.25" hidden="1">
      <c r="A86" s="202"/>
      <c r="B86" s="2" t="s">
        <v>658</v>
      </c>
      <c r="C86" s="4" t="s">
        <v>1014</v>
      </c>
      <c r="D86" s="4" t="s">
        <v>1015</v>
      </c>
      <c r="E86" s="22">
        <v>94300</v>
      </c>
      <c r="F86" s="4">
        <v>103730</v>
      </c>
      <c r="G86" s="4" t="s">
        <v>1016</v>
      </c>
      <c r="H86" s="4">
        <v>12500</v>
      </c>
      <c r="I86" s="4">
        <v>17500</v>
      </c>
      <c r="J86" s="19">
        <v>8813</v>
      </c>
      <c r="K86" s="4">
        <v>8045</v>
      </c>
      <c r="L86" s="4" t="s">
        <v>1017</v>
      </c>
      <c r="M86" s="4" t="s">
        <v>35</v>
      </c>
      <c r="N86" s="4" t="s">
        <v>35</v>
      </c>
      <c r="O86" s="4" t="s">
        <v>36</v>
      </c>
      <c r="P86" s="4" t="s">
        <v>37</v>
      </c>
      <c r="Q86" s="65" t="s">
        <v>1018</v>
      </c>
      <c r="R86" s="4" t="s">
        <v>1018</v>
      </c>
      <c r="S86" s="4" t="s">
        <v>35</v>
      </c>
      <c r="T86" s="4" t="s">
        <v>35</v>
      </c>
      <c r="U86" s="4" t="s">
        <v>38</v>
      </c>
      <c r="V86" s="66" t="s">
        <v>1019</v>
      </c>
      <c r="W86" s="4" t="s">
        <v>1020</v>
      </c>
      <c r="X86" s="4" t="s">
        <v>1021</v>
      </c>
      <c r="Y86" s="4" t="s">
        <v>1022</v>
      </c>
      <c r="Z86" s="4" t="s">
        <v>1023</v>
      </c>
    </row>
    <row r="87" spans="1:26" ht="110.25" hidden="1">
      <c r="A87" s="202"/>
      <c r="B87" s="2" t="s">
        <v>663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932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202"/>
      <c r="B88" s="2" t="s">
        <v>670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932</v>
      </c>
      <c r="X88" s="4" t="s">
        <v>73</v>
      </c>
      <c r="Y88" s="4" t="s">
        <v>73</v>
      </c>
      <c r="Z88" s="4" t="s">
        <v>73</v>
      </c>
    </row>
    <row r="89" spans="1:26" ht="94.5" hidden="1">
      <c r="A89" s="202"/>
      <c r="B89" s="2" t="s">
        <v>677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932</v>
      </c>
      <c r="X89" s="4" t="s">
        <v>73</v>
      </c>
      <c r="Y89" s="4" t="s">
        <v>1038</v>
      </c>
      <c r="Z89" s="4" t="s">
        <v>73</v>
      </c>
    </row>
    <row r="90" spans="1:26" ht="110.25" hidden="1">
      <c r="A90" s="202"/>
      <c r="B90" s="2" t="s">
        <v>684</v>
      </c>
      <c r="C90" s="19" t="s">
        <v>1039</v>
      </c>
      <c r="D90" s="4" t="s">
        <v>1040</v>
      </c>
      <c r="E90" s="5">
        <v>42970</v>
      </c>
      <c r="F90" s="6">
        <v>80400</v>
      </c>
      <c r="G90" s="4" t="s">
        <v>1041</v>
      </c>
      <c r="H90" s="6">
        <v>8000</v>
      </c>
      <c r="I90" s="6">
        <v>10000</v>
      </c>
      <c r="J90" s="20">
        <v>4128.8999999999996</v>
      </c>
      <c r="K90" s="20">
        <v>4909.6000000000004</v>
      </c>
      <c r="L90" s="4" t="s">
        <v>1042</v>
      </c>
      <c r="M90" s="4" t="s">
        <v>35</v>
      </c>
      <c r="N90" s="4" t="s">
        <v>35</v>
      </c>
      <c r="O90" s="4" t="s">
        <v>36</v>
      </c>
      <c r="P90" s="4" t="s">
        <v>37</v>
      </c>
      <c r="Q90" s="4" t="s">
        <v>37</v>
      </c>
      <c r="R90" s="4" t="s">
        <v>35</v>
      </c>
      <c r="S90" s="4" t="s">
        <v>35</v>
      </c>
      <c r="T90" s="4" t="s">
        <v>35</v>
      </c>
      <c r="U90" s="4" t="s">
        <v>38</v>
      </c>
      <c r="V90" s="4" t="s">
        <v>37</v>
      </c>
      <c r="W90" s="4" t="s">
        <v>1043</v>
      </c>
      <c r="X90" s="4" t="s">
        <v>1044</v>
      </c>
      <c r="Y90" s="4" t="s">
        <v>1045</v>
      </c>
      <c r="Z90" s="4" t="s">
        <v>1046</v>
      </c>
    </row>
    <row r="91" spans="1:26" ht="94.5" hidden="1">
      <c r="A91" s="202"/>
      <c r="B91" s="2" t="s">
        <v>689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934</v>
      </c>
      <c r="Z91" s="4" t="s">
        <v>934</v>
      </c>
    </row>
    <row r="92" spans="1:26" ht="126" hidden="1">
      <c r="A92" s="202"/>
      <c r="B92" s="2" t="s">
        <v>696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881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202"/>
      <c r="B93" s="2" t="s">
        <v>701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203" t="s">
        <v>2220</v>
      </c>
      <c r="B94" s="111" t="s">
        <v>551</v>
      </c>
      <c r="C94" s="112" t="s">
        <v>2221</v>
      </c>
      <c r="D94" s="112" t="s">
        <v>2222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2223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203"/>
      <c r="B95" s="112" t="s">
        <v>558</v>
      </c>
      <c r="C95" s="112" t="s">
        <v>2224</v>
      </c>
      <c r="D95" s="112" t="s">
        <v>2225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2226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203"/>
      <c r="B96" s="111" t="s">
        <v>570</v>
      </c>
      <c r="C96" s="112" t="s">
        <v>2227</v>
      </c>
      <c r="D96" s="112" t="s">
        <v>2228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2229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203"/>
      <c r="B97" s="112" t="s">
        <v>578</v>
      </c>
      <c r="C97" s="112" t="s">
        <v>2230</v>
      </c>
      <c r="D97" s="112" t="s">
        <v>2231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2232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203"/>
      <c r="B98" s="111" t="s">
        <v>587</v>
      </c>
      <c r="C98" s="112" t="s">
        <v>2233</v>
      </c>
      <c r="D98" s="112" t="s">
        <v>2234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2235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203"/>
      <c r="B99" s="112" t="s">
        <v>594</v>
      </c>
      <c r="C99" s="112" t="s">
        <v>2236</v>
      </c>
      <c r="D99" s="112" t="s">
        <v>2237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2238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203"/>
      <c r="B100" s="111" t="s">
        <v>600</v>
      </c>
      <c r="C100" s="112" t="s">
        <v>2239</v>
      </c>
      <c r="D100" s="112" t="s">
        <v>2240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2241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2242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203"/>
      <c r="B101" s="112" t="s">
        <v>607</v>
      </c>
      <c r="C101" s="112" t="s">
        <v>2243</v>
      </c>
      <c r="D101" s="112" t="s">
        <v>2244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2245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203"/>
      <c r="B102" s="111" t="s">
        <v>614</v>
      </c>
      <c r="C102" s="112" t="s">
        <v>2246</v>
      </c>
      <c r="D102" s="112" t="s">
        <v>2247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2248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2249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203"/>
      <c r="B103" s="112" t="s">
        <v>621</v>
      </c>
      <c r="C103" s="112" t="s">
        <v>2250</v>
      </c>
      <c r="D103" s="112" t="s">
        <v>2251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2229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2252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203"/>
      <c r="B104" s="111" t="s">
        <v>631</v>
      </c>
      <c r="C104" s="112" t="s">
        <v>2253</v>
      </c>
      <c r="D104" s="112" t="s">
        <v>2254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2255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203"/>
      <c r="B105" s="112" t="s">
        <v>638</v>
      </c>
      <c r="C105" s="112" t="s">
        <v>2256</v>
      </c>
      <c r="D105" s="112" t="s">
        <v>2257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2258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203"/>
      <c r="B106" s="111" t="s">
        <v>645</v>
      </c>
      <c r="C106" s="112" t="s">
        <v>2259</v>
      </c>
      <c r="D106" s="112" t="s">
        <v>2260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2261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2262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203"/>
      <c r="B107" s="112" t="s">
        <v>653</v>
      </c>
      <c r="C107" s="112" t="s">
        <v>2263</v>
      </c>
      <c r="D107" s="112" t="s">
        <v>2264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2265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203"/>
      <c r="B108" s="111" t="s">
        <v>658</v>
      </c>
      <c r="C108" s="111" t="s">
        <v>2266</v>
      </c>
      <c r="D108" s="111" t="s">
        <v>2267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2229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203"/>
      <c r="B109" s="112" t="s">
        <v>663</v>
      </c>
      <c r="C109" s="111" t="s">
        <v>2268</v>
      </c>
      <c r="D109" s="111" t="s">
        <v>2269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2270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2271</v>
      </c>
      <c r="Y109" s="112" t="s">
        <v>45</v>
      </c>
      <c r="Z109" s="112" t="s">
        <v>45</v>
      </c>
    </row>
    <row r="110" spans="1:26" ht="47.25" hidden="1">
      <c r="A110" s="203"/>
      <c r="B110" s="111" t="s">
        <v>670</v>
      </c>
      <c r="C110" s="111" t="s">
        <v>2272</v>
      </c>
      <c r="D110" s="111" t="s">
        <v>2273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2274</v>
      </c>
      <c r="K110" s="117">
        <v>1544</v>
      </c>
      <c r="L110" s="111" t="s">
        <v>2229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2275</v>
      </c>
      <c r="Y110" s="111" t="s">
        <v>45</v>
      </c>
      <c r="Z110" s="111" t="s">
        <v>212</v>
      </c>
    </row>
    <row r="111" spans="1:26" ht="47.25" hidden="1">
      <c r="A111" s="203"/>
      <c r="B111" s="112" t="s">
        <v>677</v>
      </c>
      <c r="C111" s="111" t="s">
        <v>2276</v>
      </c>
      <c r="D111" s="111" t="s">
        <v>2277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2278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203"/>
      <c r="B112" s="111" t="s">
        <v>684</v>
      </c>
      <c r="C112" s="111" t="s">
        <v>2279</v>
      </c>
      <c r="D112" s="111" t="s">
        <v>2280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2281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2282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203"/>
      <c r="B113" s="112" t="s">
        <v>689</v>
      </c>
      <c r="C113" s="111" t="s">
        <v>2283</v>
      </c>
      <c r="D113" s="111" t="s">
        <v>2284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2285</v>
      </c>
      <c r="M113" s="111" t="s">
        <v>35</v>
      </c>
      <c r="N113" s="111" t="s">
        <v>35</v>
      </c>
      <c r="O113" s="111" t="s">
        <v>2286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2287</v>
      </c>
      <c r="V113" s="112" t="s">
        <v>37</v>
      </c>
      <c r="W113" s="111"/>
      <c r="X113" s="4" t="s">
        <v>2288</v>
      </c>
      <c r="Y113" s="111" t="s">
        <v>45</v>
      </c>
      <c r="Z113" s="111" t="s">
        <v>45</v>
      </c>
    </row>
    <row r="114" spans="1:26" ht="47.25" hidden="1">
      <c r="A114" s="203"/>
      <c r="B114" s="111" t="s">
        <v>696</v>
      </c>
      <c r="C114" s="111" t="s">
        <v>2289</v>
      </c>
      <c r="D114" s="120" t="s">
        <v>2290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2291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2292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203"/>
      <c r="B115" s="112" t="s">
        <v>701</v>
      </c>
      <c r="C115" s="111" t="s">
        <v>2293</v>
      </c>
      <c r="D115" s="111" t="s">
        <v>2294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2229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2295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84" t="s">
        <v>1675</v>
      </c>
      <c r="B116" s="4">
        <v>1</v>
      </c>
      <c r="C116" s="4" t="s">
        <v>1676</v>
      </c>
      <c r="D116" s="4" t="s">
        <v>1677</v>
      </c>
      <c r="E116" s="5">
        <v>76915</v>
      </c>
      <c r="F116" s="4" t="s">
        <v>1678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1679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1680</v>
      </c>
      <c r="Z116" s="8" t="s">
        <v>45</v>
      </c>
    </row>
    <row r="117" spans="1:26" ht="94.5" hidden="1">
      <c r="A117" s="184"/>
      <c r="B117" s="4">
        <v>2</v>
      </c>
      <c r="C117" s="4" t="s">
        <v>1681</v>
      </c>
      <c r="D117" s="4" t="s">
        <v>1682</v>
      </c>
      <c r="E117" s="5">
        <v>34880</v>
      </c>
      <c r="F117" s="4" t="s">
        <v>1683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1684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1685</v>
      </c>
      <c r="X117" s="8" t="s">
        <v>1686</v>
      </c>
      <c r="Y117" s="8" t="s">
        <v>1680</v>
      </c>
      <c r="Z117" s="8" t="s">
        <v>1680</v>
      </c>
    </row>
    <row r="118" spans="1:26" ht="63" hidden="1">
      <c r="A118" s="184"/>
      <c r="B118" s="4">
        <v>3</v>
      </c>
      <c r="C118" s="4" t="s">
        <v>1687</v>
      </c>
      <c r="D118" s="4" t="s">
        <v>1688</v>
      </c>
      <c r="E118" s="5">
        <v>13348</v>
      </c>
      <c r="F118" s="4" t="s">
        <v>1689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1690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84"/>
      <c r="B119" s="4">
        <v>4</v>
      </c>
      <c r="C119" s="4" t="s">
        <v>1691</v>
      </c>
      <c r="D119" s="4" t="s">
        <v>1692</v>
      </c>
      <c r="E119" s="5">
        <v>57467</v>
      </c>
      <c r="F119" s="4" t="s">
        <v>1693</v>
      </c>
      <c r="G119" s="4" t="s">
        <v>33</v>
      </c>
      <c r="H119" s="6" t="s">
        <v>1694</v>
      </c>
      <c r="I119" s="4">
        <v>15000</v>
      </c>
      <c r="J119" s="4">
        <v>7512.2</v>
      </c>
      <c r="K119" s="4">
        <v>7749.6</v>
      </c>
      <c r="L119" s="48" t="s">
        <v>1695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1696</v>
      </c>
      <c r="Y119" s="8" t="s">
        <v>1696</v>
      </c>
      <c r="Z119" s="8" t="s">
        <v>1680</v>
      </c>
    </row>
    <row r="120" spans="1:26" ht="78.75" hidden="1">
      <c r="A120" s="184"/>
      <c r="B120" s="4">
        <v>5</v>
      </c>
      <c r="C120" s="4" t="s">
        <v>1697</v>
      </c>
      <c r="D120" s="4" t="s">
        <v>1698</v>
      </c>
      <c r="E120" s="5">
        <v>24611</v>
      </c>
      <c r="F120" s="4" t="s">
        <v>1699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1700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 hidden="1">
      <c r="A121" s="184"/>
      <c r="B121" s="4">
        <v>6</v>
      </c>
      <c r="C121" s="4" t="s">
        <v>1701</v>
      </c>
      <c r="D121" s="4" t="s">
        <v>1702</v>
      </c>
      <c r="E121" s="5">
        <v>11505</v>
      </c>
      <c r="F121" s="4">
        <v>14990</v>
      </c>
      <c r="G121" s="4" t="s">
        <v>33</v>
      </c>
      <c r="H121" s="6">
        <v>2000</v>
      </c>
      <c r="I121" s="4">
        <v>3000</v>
      </c>
      <c r="J121" s="4">
        <v>1033.42</v>
      </c>
      <c r="K121" s="4">
        <v>1040.19</v>
      </c>
      <c r="L121" s="48" t="s">
        <v>1703</v>
      </c>
      <c r="M121" s="4" t="s">
        <v>35</v>
      </c>
      <c r="N121" s="4" t="s">
        <v>35</v>
      </c>
      <c r="O121" s="4" t="s">
        <v>1704</v>
      </c>
      <c r="P121" s="4" t="s">
        <v>37</v>
      </c>
      <c r="Q121" s="4" t="s">
        <v>35</v>
      </c>
      <c r="R121" s="4" t="s">
        <v>37</v>
      </c>
      <c r="S121" s="4" t="s">
        <v>35</v>
      </c>
      <c r="T121" s="4" t="s">
        <v>35</v>
      </c>
      <c r="U121" s="4" t="s">
        <v>38</v>
      </c>
      <c r="V121" s="4" t="s">
        <v>37</v>
      </c>
      <c r="W121" s="4"/>
      <c r="X121" s="8" t="s">
        <v>45</v>
      </c>
      <c r="Y121" s="8" t="s">
        <v>45</v>
      </c>
      <c r="Z121" s="8" t="s">
        <v>45</v>
      </c>
    </row>
    <row r="122" spans="1:26" ht="157.5" hidden="1">
      <c r="A122" s="184"/>
      <c r="B122" s="4">
        <v>7</v>
      </c>
      <c r="C122" s="4" t="s">
        <v>1705</v>
      </c>
      <c r="D122" s="4" t="s">
        <v>1702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1703</v>
      </c>
      <c r="M122" s="4" t="s">
        <v>37</v>
      </c>
      <c r="N122" s="4" t="s">
        <v>35</v>
      </c>
      <c r="O122" s="4" t="s">
        <v>1706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1707</v>
      </c>
      <c r="V122" s="4" t="s">
        <v>1708</v>
      </c>
      <c r="W122" s="4" t="s">
        <v>1709</v>
      </c>
      <c r="X122" s="8" t="s">
        <v>45</v>
      </c>
      <c r="Y122" s="8" t="s">
        <v>45</v>
      </c>
      <c r="Z122" s="8" t="s">
        <v>45</v>
      </c>
    </row>
    <row r="123" spans="1:26" ht="63" hidden="1">
      <c r="A123" s="184"/>
      <c r="B123" s="4">
        <v>8</v>
      </c>
      <c r="C123" s="4" t="s">
        <v>1710</v>
      </c>
      <c r="D123" s="4" t="s">
        <v>1711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1712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1713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84"/>
      <c r="B124" s="4">
        <v>9</v>
      </c>
      <c r="C124" s="4" t="s">
        <v>1714</v>
      </c>
      <c r="D124" s="4" t="s">
        <v>1715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1716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84"/>
      <c r="B125" s="4">
        <v>10</v>
      </c>
      <c r="C125" s="18" t="s">
        <v>1717</v>
      </c>
      <c r="D125" s="18" t="s">
        <v>1718</v>
      </c>
      <c r="E125" s="5">
        <v>199303</v>
      </c>
      <c r="F125" s="6">
        <v>337759</v>
      </c>
      <c r="G125" s="18" t="s">
        <v>1719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1720</v>
      </c>
      <c r="M125" s="18" t="s">
        <v>147</v>
      </c>
      <c r="N125" s="18" t="s">
        <v>147</v>
      </c>
      <c r="O125" s="18" t="s">
        <v>564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764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>
      <c r="A126" s="184"/>
      <c r="B126" s="164">
        <v>11</v>
      </c>
      <c r="C126" s="18" t="s">
        <v>2417</v>
      </c>
      <c r="D126" s="150" t="s">
        <v>1721</v>
      </c>
      <c r="E126" s="146">
        <v>19074</v>
      </c>
      <c r="F126" s="146">
        <v>27000</v>
      </c>
      <c r="G126" s="150" t="s">
        <v>1722</v>
      </c>
      <c r="H126" s="146">
        <v>6000</v>
      </c>
      <c r="I126" s="147">
        <v>6000</v>
      </c>
      <c r="J126" s="150">
        <v>2427.6799999999998</v>
      </c>
      <c r="K126" s="150">
        <v>2781.13</v>
      </c>
      <c r="L126" s="150" t="s">
        <v>1723</v>
      </c>
      <c r="M126" s="150" t="s">
        <v>147</v>
      </c>
      <c r="N126" s="150" t="s">
        <v>147</v>
      </c>
      <c r="O126" s="150" t="s">
        <v>564</v>
      </c>
      <c r="P126" s="150" t="s">
        <v>148</v>
      </c>
      <c r="Q126" s="150" t="s">
        <v>147</v>
      </c>
      <c r="R126" s="150" t="s">
        <v>1724</v>
      </c>
      <c r="S126" s="150" t="s">
        <v>147</v>
      </c>
      <c r="T126" s="150" t="s">
        <v>1725</v>
      </c>
      <c r="U126" s="146" t="s">
        <v>764</v>
      </c>
      <c r="V126" s="146" t="s">
        <v>147</v>
      </c>
      <c r="W126" s="150" t="s">
        <v>1726</v>
      </c>
      <c r="X126" s="146" t="s">
        <v>45</v>
      </c>
      <c r="Y126" s="146" t="s">
        <v>45</v>
      </c>
      <c r="Z126" s="146" t="s">
        <v>45</v>
      </c>
    </row>
    <row r="127" spans="1:26" ht="47.25" hidden="1">
      <c r="A127" s="184"/>
      <c r="B127" s="4">
        <v>12</v>
      </c>
      <c r="C127" s="18" t="s">
        <v>1727</v>
      </c>
      <c r="D127" s="18" t="s">
        <v>1728</v>
      </c>
      <c r="E127" s="5">
        <v>37452</v>
      </c>
      <c r="F127" s="4">
        <v>75833</v>
      </c>
      <c r="G127" s="18" t="s">
        <v>1729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1730</v>
      </c>
      <c r="M127" s="18" t="s">
        <v>147</v>
      </c>
      <c r="N127" s="18" t="s">
        <v>147</v>
      </c>
      <c r="O127" s="18" t="s">
        <v>564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764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84"/>
      <c r="B128" s="4">
        <v>13</v>
      </c>
      <c r="C128" s="18" t="s">
        <v>1731</v>
      </c>
      <c r="D128" s="4" t="s">
        <v>1732</v>
      </c>
      <c r="E128" s="42">
        <v>80962</v>
      </c>
      <c r="F128" s="4">
        <v>143134</v>
      </c>
      <c r="G128" s="18" t="s">
        <v>1733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1734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764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84"/>
      <c r="B129" s="4">
        <v>14</v>
      </c>
      <c r="C129" s="4" t="s">
        <v>1735</v>
      </c>
      <c r="D129" s="4" t="s">
        <v>1736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1737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1680</v>
      </c>
      <c r="Y129" s="8" t="s">
        <v>1680</v>
      </c>
      <c r="Z129" s="8" t="s">
        <v>1680</v>
      </c>
    </row>
    <row r="130" spans="1:26" ht="63" hidden="1">
      <c r="A130" s="184"/>
      <c r="B130" s="4">
        <v>15</v>
      </c>
      <c r="C130" s="4" t="s">
        <v>1738</v>
      </c>
      <c r="D130" s="18" t="s">
        <v>1739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1740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1680</v>
      </c>
      <c r="Z130" s="8" t="s">
        <v>45</v>
      </c>
    </row>
    <row r="131" spans="1:26" ht="31.5" hidden="1">
      <c r="A131" s="184"/>
      <c r="B131" s="4">
        <v>16</v>
      </c>
      <c r="C131" s="4" t="s">
        <v>1741</v>
      </c>
      <c r="D131" s="18" t="s">
        <v>1742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1743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84"/>
      <c r="B132" s="4">
        <v>17</v>
      </c>
      <c r="C132" s="18" t="s">
        <v>1744</v>
      </c>
      <c r="D132" s="4" t="s">
        <v>1745</v>
      </c>
      <c r="E132" s="22">
        <v>811629</v>
      </c>
      <c r="F132" s="6">
        <v>1026260</v>
      </c>
      <c r="G132" s="18" t="s">
        <v>1746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1747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764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84"/>
      <c r="B133" s="4">
        <v>18</v>
      </c>
      <c r="C133" s="18" t="s">
        <v>1748</v>
      </c>
      <c r="D133" s="4" t="s">
        <v>1749</v>
      </c>
      <c r="E133" s="42">
        <v>13360</v>
      </c>
      <c r="F133" s="6">
        <v>14500</v>
      </c>
      <c r="G133" s="18" t="s">
        <v>1750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1751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764</v>
      </c>
      <c r="V133" s="4" t="s">
        <v>37</v>
      </c>
      <c r="W133" s="4"/>
      <c r="X133" s="8" t="s">
        <v>45</v>
      </c>
      <c r="Y133" s="8" t="s">
        <v>1680</v>
      </c>
      <c r="Z133" s="8" t="s">
        <v>45</v>
      </c>
    </row>
    <row r="134" spans="1:26" ht="31.5" hidden="1">
      <c r="A134" s="184"/>
      <c r="B134" s="4">
        <v>19</v>
      </c>
      <c r="C134" s="18" t="s">
        <v>1752</v>
      </c>
      <c r="D134" s="4" t="s">
        <v>1753</v>
      </c>
      <c r="E134" s="5">
        <v>20015</v>
      </c>
      <c r="F134" s="7">
        <v>18360</v>
      </c>
      <c r="G134" s="18" t="s">
        <v>1754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1755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764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84"/>
      <c r="B135" s="4">
        <v>20</v>
      </c>
      <c r="C135" s="18" t="s">
        <v>1756</v>
      </c>
      <c r="D135" s="4" t="s">
        <v>1757</v>
      </c>
      <c r="E135" s="5">
        <v>25805</v>
      </c>
      <c r="F135" s="6">
        <v>30200</v>
      </c>
      <c r="G135" s="18" t="s">
        <v>1754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1758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764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>
      <c r="A136" s="197" t="s">
        <v>1516</v>
      </c>
      <c r="B136" s="164">
        <v>1</v>
      </c>
      <c r="C136" s="145" t="s">
        <v>2420</v>
      </c>
      <c r="D136" s="146" t="s">
        <v>1518</v>
      </c>
      <c r="E136" s="179">
        <v>923214</v>
      </c>
      <c r="F136" s="151">
        <v>780000</v>
      </c>
      <c r="G136" s="146" t="s">
        <v>1519</v>
      </c>
      <c r="H136" s="146">
        <v>165000</v>
      </c>
      <c r="I136" s="146">
        <v>328000</v>
      </c>
      <c r="J136" s="101">
        <v>155047</v>
      </c>
      <c r="K136" s="101">
        <v>180683</v>
      </c>
      <c r="L136" s="146" t="s">
        <v>1520</v>
      </c>
      <c r="M136" s="146" t="s">
        <v>35</v>
      </c>
      <c r="N136" s="146" t="s">
        <v>35</v>
      </c>
      <c r="O136" s="146" t="s">
        <v>36</v>
      </c>
      <c r="P136" s="146"/>
      <c r="Q136" s="146" t="s">
        <v>35</v>
      </c>
      <c r="R136" s="146" t="s">
        <v>35</v>
      </c>
      <c r="S136" s="146" t="s">
        <v>35</v>
      </c>
      <c r="T136" s="146" t="s">
        <v>37</v>
      </c>
      <c r="U136" s="146" t="s">
        <v>38</v>
      </c>
      <c r="V136" s="146" t="s">
        <v>37</v>
      </c>
      <c r="W136" s="146" t="s">
        <v>1521</v>
      </c>
      <c r="X136" s="146" t="s">
        <v>212</v>
      </c>
      <c r="Y136" s="146" t="s">
        <v>212</v>
      </c>
      <c r="Z136" s="146" t="s">
        <v>212</v>
      </c>
    </row>
    <row r="137" spans="1:26" ht="78.75" hidden="1">
      <c r="A137" s="197"/>
      <c r="B137" s="4">
        <v>2</v>
      </c>
      <c r="C137" s="4" t="s">
        <v>1522</v>
      </c>
      <c r="D137" s="4" t="s">
        <v>1523</v>
      </c>
      <c r="E137" s="102">
        <v>73803</v>
      </c>
      <c r="F137" s="4">
        <v>92000</v>
      </c>
      <c r="G137" s="4" t="s">
        <v>1524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1525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1526</v>
      </c>
      <c r="X137" s="4" t="s">
        <v>45</v>
      </c>
      <c r="Y137" s="4" t="s">
        <v>1527</v>
      </c>
      <c r="Z137" s="4" t="s">
        <v>1527</v>
      </c>
    </row>
    <row r="138" spans="1:26" ht="47.25" hidden="1">
      <c r="A138" s="197"/>
      <c r="B138" s="4">
        <v>3</v>
      </c>
      <c r="C138" s="4" t="s">
        <v>1528</v>
      </c>
      <c r="D138" s="4" t="s">
        <v>1529</v>
      </c>
      <c r="E138" s="98">
        <v>57635</v>
      </c>
      <c r="F138" s="4">
        <v>85000</v>
      </c>
      <c r="G138" s="4" t="s">
        <v>1530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1531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1532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7"/>
      <c r="B139" s="4">
        <v>4</v>
      </c>
      <c r="C139" s="4" t="s">
        <v>1533</v>
      </c>
      <c r="D139" s="4" t="s">
        <v>1534</v>
      </c>
      <c r="E139" s="98">
        <v>38823</v>
      </c>
      <c r="F139" s="4">
        <v>41232</v>
      </c>
      <c r="G139" s="4" t="s">
        <v>1535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1536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1537</v>
      </c>
      <c r="X139" s="4" t="s">
        <v>45</v>
      </c>
      <c r="Y139" s="4" t="s">
        <v>1538</v>
      </c>
      <c r="Z139" s="4" t="s">
        <v>45</v>
      </c>
    </row>
    <row r="140" spans="1:26" ht="94.5" hidden="1">
      <c r="A140" s="197"/>
      <c r="B140" s="4">
        <v>5</v>
      </c>
      <c r="C140" s="4" t="s">
        <v>1539</v>
      </c>
      <c r="D140" s="4" t="s">
        <v>1540</v>
      </c>
      <c r="E140" s="102">
        <v>40956</v>
      </c>
      <c r="F140" s="6">
        <v>38475</v>
      </c>
      <c r="G140" s="4" t="s">
        <v>1541</v>
      </c>
      <c r="H140" s="4">
        <v>4500</v>
      </c>
      <c r="I140" s="6">
        <v>5850</v>
      </c>
      <c r="J140" s="103">
        <v>4522.5</v>
      </c>
      <c r="K140" s="103">
        <v>4290.8</v>
      </c>
      <c r="L140" s="4" t="s">
        <v>1542</v>
      </c>
      <c r="M140" s="4" t="s">
        <v>35</v>
      </c>
      <c r="N140" s="4" t="s">
        <v>35</v>
      </c>
      <c r="O140" s="4" t="s">
        <v>36</v>
      </c>
      <c r="P140" s="4"/>
      <c r="Q140" s="4" t="s">
        <v>37</v>
      </c>
      <c r="R140" s="4" t="s">
        <v>35</v>
      </c>
      <c r="S140" s="4" t="s">
        <v>37</v>
      </c>
      <c r="T140" s="4" t="s">
        <v>35</v>
      </c>
      <c r="U140" s="4" t="s">
        <v>38</v>
      </c>
      <c r="V140" s="4" t="s">
        <v>37</v>
      </c>
      <c r="W140" s="4" t="s">
        <v>1543</v>
      </c>
      <c r="X140" s="4" t="s">
        <v>212</v>
      </c>
      <c r="Y140" s="4" t="s">
        <v>212</v>
      </c>
      <c r="Z140" s="4" t="s">
        <v>212</v>
      </c>
    </row>
    <row r="141" spans="1:26" ht="78.75" hidden="1">
      <c r="A141" s="197"/>
      <c r="B141" s="4">
        <v>6</v>
      </c>
      <c r="C141" s="4" t="s">
        <v>1544</v>
      </c>
      <c r="D141" s="4" t="s">
        <v>1545</v>
      </c>
      <c r="E141" s="42">
        <v>17276</v>
      </c>
      <c r="F141" s="99">
        <v>28100</v>
      </c>
      <c r="G141" s="4" t="s">
        <v>1546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1547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1548</v>
      </c>
      <c r="V141" s="4" t="s">
        <v>37</v>
      </c>
      <c r="W141" s="18" t="s">
        <v>1549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7"/>
      <c r="B142" s="4">
        <v>7</v>
      </c>
      <c r="C142" s="4" t="s">
        <v>1550</v>
      </c>
      <c r="D142" s="4" t="s">
        <v>1551</v>
      </c>
      <c r="E142" s="98">
        <v>21655</v>
      </c>
      <c r="F142" s="4">
        <v>37217</v>
      </c>
      <c r="G142" s="4" t="s">
        <v>1552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1553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1554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7"/>
      <c r="B143" s="4">
        <v>8</v>
      </c>
      <c r="C143" s="4" t="s">
        <v>1555</v>
      </c>
      <c r="D143" s="4" t="s">
        <v>1556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1557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1558</v>
      </c>
      <c r="X143" s="4" t="s">
        <v>45</v>
      </c>
      <c r="Y143" s="4" t="s">
        <v>1559</v>
      </c>
      <c r="Z143" s="4" t="s">
        <v>1559</v>
      </c>
    </row>
    <row r="144" spans="1:26" ht="47.25" hidden="1">
      <c r="A144" s="197"/>
      <c r="B144" s="4">
        <v>9</v>
      </c>
      <c r="C144" s="4" t="s">
        <v>1560</v>
      </c>
      <c r="D144" s="4" t="s">
        <v>1561</v>
      </c>
      <c r="E144" s="98">
        <v>30558</v>
      </c>
      <c r="F144" s="4">
        <v>23330</v>
      </c>
      <c r="G144" s="4" t="s">
        <v>1562</v>
      </c>
      <c r="H144" s="4">
        <v>8500</v>
      </c>
      <c r="I144" s="4">
        <v>20000</v>
      </c>
      <c r="J144" s="103">
        <v>8659.18</v>
      </c>
      <c r="K144" s="103" t="s">
        <v>1563</v>
      </c>
      <c r="L144" s="4" t="s">
        <v>1564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1565</v>
      </c>
      <c r="X144" s="4" t="s">
        <v>212</v>
      </c>
      <c r="Y144" s="4" t="s">
        <v>212</v>
      </c>
      <c r="Z144" s="4" t="s">
        <v>212</v>
      </c>
    </row>
    <row r="145" spans="1:26" ht="78.75" hidden="1">
      <c r="A145" s="197"/>
      <c r="B145" s="4">
        <v>10</v>
      </c>
      <c r="C145" s="4" t="s">
        <v>1566</v>
      </c>
      <c r="D145" s="4" t="s">
        <v>1567</v>
      </c>
      <c r="E145" s="98">
        <v>363994</v>
      </c>
      <c r="F145" s="4">
        <v>295873</v>
      </c>
      <c r="G145" s="4" t="s">
        <v>1568</v>
      </c>
      <c r="H145" s="4">
        <v>70000</v>
      </c>
      <c r="I145" s="4">
        <v>86400</v>
      </c>
      <c r="J145" s="103">
        <v>45479.74</v>
      </c>
      <c r="K145" s="103">
        <v>38466.472999999998</v>
      </c>
      <c r="L145" s="4" t="s">
        <v>1569</v>
      </c>
      <c r="M145" s="4" t="s">
        <v>35</v>
      </c>
      <c r="N145" s="4" t="s">
        <v>35</v>
      </c>
      <c r="O145" s="4" t="s">
        <v>36</v>
      </c>
      <c r="P145" s="4"/>
      <c r="Q145" s="4" t="s">
        <v>37</v>
      </c>
      <c r="R145" s="4" t="s">
        <v>37</v>
      </c>
      <c r="S145" s="4" t="s">
        <v>35</v>
      </c>
      <c r="T145" s="4" t="s">
        <v>35</v>
      </c>
      <c r="U145" s="4" t="s">
        <v>38</v>
      </c>
      <c r="V145" s="4" t="s">
        <v>37</v>
      </c>
      <c r="W145" s="4" t="s">
        <v>1570</v>
      </c>
      <c r="X145" s="4" t="s">
        <v>212</v>
      </c>
      <c r="Y145" s="4" t="s">
        <v>212</v>
      </c>
      <c r="Z145" s="4" t="s">
        <v>212</v>
      </c>
    </row>
    <row r="146" spans="1:26" ht="63" hidden="1">
      <c r="A146" s="197"/>
      <c r="B146" s="4">
        <v>11</v>
      </c>
      <c r="C146" s="4" t="s">
        <v>1571</v>
      </c>
      <c r="D146" s="4" t="s">
        <v>1572</v>
      </c>
      <c r="E146" s="98">
        <v>131616</v>
      </c>
      <c r="F146" s="4">
        <v>141000</v>
      </c>
      <c r="G146" s="4" t="s">
        <v>1573</v>
      </c>
      <c r="H146" s="4">
        <v>10400</v>
      </c>
      <c r="I146" s="4">
        <v>14200</v>
      </c>
      <c r="J146" s="103">
        <v>6097.41</v>
      </c>
      <c r="K146" s="103">
        <v>7100.76</v>
      </c>
      <c r="L146" s="4" t="s">
        <v>1574</v>
      </c>
      <c r="M146" s="4" t="s">
        <v>35</v>
      </c>
      <c r="N146" s="4" t="s">
        <v>35</v>
      </c>
      <c r="O146" s="4" t="s">
        <v>36</v>
      </c>
      <c r="P146" s="4"/>
      <c r="Q146" s="4" t="s">
        <v>37</v>
      </c>
      <c r="R146" s="4" t="s">
        <v>35</v>
      </c>
      <c r="S146" s="4" t="s">
        <v>37</v>
      </c>
      <c r="T146" s="4" t="s">
        <v>35</v>
      </c>
      <c r="U146" s="4" t="s">
        <v>1575</v>
      </c>
      <c r="V146" s="4" t="s">
        <v>35</v>
      </c>
      <c r="W146" s="4" t="s">
        <v>1576</v>
      </c>
      <c r="X146" s="4" t="s">
        <v>1577</v>
      </c>
      <c r="Y146" s="4" t="s">
        <v>1578</v>
      </c>
      <c r="Z146" s="4" t="s">
        <v>1578</v>
      </c>
    </row>
    <row r="147" spans="1:26" ht="94.5" hidden="1">
      <c r="A147" s="197"/>
      <c r="B147" s="4">
        <v>12</v>
      </c>
      <c r="C147" s="4" t="s">
        <v>1579</v>
      </c>
      <c r="D147" s="4" t="s">
        <v>1580</v>
      </c>
      <c r="E147" s="98">
        <v>41187</v>
      </c>
      <c r="F147" s="6">
        <v>53000</v>
      </c>
      <c r="G147" s="4" t="s">
        <v>33</v>
      </c>
      <c r="H147" s="6">
        <v>9100</v>
      </c>
      <c r="I147" s="6">
        <v>16000</v>
      </c>
      <c r="J147" s="103">
        <v>7055.2</v>
      </c>
      <c r="K147" s="103">
        <v>6292.09</v>
      </c>
      <c r="L147" s="4" t="s">
        <v>1581</v>
      </c>
      <c r="M147" s="4" t="s">
        <v>35</v>
      </c>
      <c r="N147" s="4" t="s">
        <v>37</v>
      </c>
      <c r="O147" s="4" t="s">
        <v>36</v>
      </c>
      <c r="P147" s="4"/>
      <c r="Q147" s="4" t="s">
        <v>37</v>
      </c>
      <c r="R147" s="4" t="s">
        <v>35</v>
      </c>
      <c r="S147" s="4" t="s">
        <v>35</v>
      </c>
      <c r="T147" s="4" t="s">
        <v>35</v>
      </c>
      <c r="U147" s="4" t="s">
        <v>38</v>
      </c>
      <c r="V147" s="4" t="s">
        <v>37</v>
      </c>
      <c r="W147" s="4" t="s">
        <v>1582</v>
      </c>
      <c r="X147" s="4" t="s">
        <v>1583</v>
      </c>
      <c r="Y147" s="4" t="s">
        <v>1584</v>
      </c>
      <c r="Z147" s="4" t="s">
        <v>1584</v>
      </c>
    </row>
    <row r="148" spans="1:26" ht="63" hidden="1">
      <c r="A148" s="197"/>
      <c r="B148" s="4">
        <v>13</v>
      </c>
      <c r="C148" s="4" t="s">
        <v>1585</v>
      </c>
      <c r="D148" s="19" t="s">
        <v>1586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1587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1588</v>
      </c>
      <c r="X148" s="4" t="s">
        <v>1578</v>
      </c>
      <c r="Y148" s="4" t="s">
        <v>1578</v>
      </c>
      <c r="Z148" s="4" t="s">
        <v>1589</v>
      </c>
    </row>
    <row r="149" spans="1:26" ht="78.75">
      <c r="A149" s="197"/>
      <c r="B149" s="164">
        <v>14</v>
      </c>
      <c r="C149" s="145" t="s">
        <v>2418</v>
      </c>
      <c r="D149" s="146" t="s">
        <v>1590</v>
      </c>
      <c r="E149" s="179">
        <v>19399</v>
      </c>
      <c r="F149" s="146">
        <v>20000</v>
      </c>
      <c r="G149" s="146" t="s">
        <v>1591</v>
      </c>
      <c r="H149" s="146">
        <v>3000</v>
      </c>
      <c r="I149" s="146">
        <v>5550</v>
      </c>
      <c r="J149" s="103">
        <v>3656.1</v>
      </c>
      <c r="K149" s="103">
        <v>2899.78</v>
      </c>
      <c r="L149" s="146" t="s">
        <v>1592</v>
      </c>
      <c r="M149" s="146" t="s">
        <v>35</v>
      </c>
      <c r="N149" s="146" t="s">
        <v>35</v>
      </c>
      <c r="O149" s="146" t="s">
        <v>36</v>
      </c>
      <c r="P149" s="146"/>
      <c r="Q149" s="146" t="s">
        <v>37</v>
      </c>
      <c r="R149" s="146" t="s">
        <v>37</v>
      </c>
      <c r="S149" s="146" t="s">
        <v>35</v>
      </c>
      <c r="T149" s="146" t="s">
        <v>37</v>
      </c>
      <c r="U149" s="146" t="s">
        <v>38</v>
      </c>
      <c r="V149" s="146" t="s">
        <v>37</v>
      </c>
      <c r="W149" s="146" t="s">
        <v>1593</v>
      </c>
      <c r="X149" s="146" t="s">
        <v>1578</v>
      </c>
      <c r="Y149" s="146" t="s">
        <v>1594</v>
      </c>
      <c r="Z149" s="146" t="s">
        <v>1594</v>
      </c>
    </row>
    <row r="150" spans="1:26" ht="78.75">
      <c r="A150" s="197"/>
      <c r="B150" s="164">
        <v>15</v>
      </c>
      <c r="C150" s="145" t="s">
        <v>2419</v>
      </c>
      <c r="D150" s="146" t="s">
        <v>1595</v>
      </c>
      <c r="E150" s="179">
        <v>14340</v>
      </c>
      <c r="F150" s="146">
        <v>7500</v>
      </c>
      <c r="G150" s="146" t="s">
        <v>1596</v>
      </c>
      <c r="H150" s="146">
        <v>622</v>
      </c>
      <c r="I150" s="146">
        <v>750</v>
      </c>
      <c r="J150" s="103">
        <v>287.20999999999998</v>
      </c>
      <c r="K150" s="103">
        <v>384.99</v>
      </c>
      <c r="L150" s="146" t="s">
        <v>1597</v>
      </c>
      <c r="M150" s="146" t="s">
        <v>37</v>
      </c>
      <c r="N150" s="146" t="s">
        <v>35</v>
      </c>
      <c r="O150" s="146" t="s">
        <v>36</v>
      </c>
      <c r="P150" s="146"/>
      <c r="Q150" s="146" t="s">
        <v>37</v>
      </c>
      <c r="R150" s="146" t="s">
        <v>37</v>
      </c>
      <c r="S150" s="146" t="s">
        <v>37</v>
      </c>
      <c r="T150" s="146" t="s">
        <v>37</v>
      </c>
      <c r="U150" s="146" t="s">
        <v>38</v>
      </c>
      <c r="V150" s="146" t="s">
        <v>37</v>
      </c>
      <c r="W150" s="146" t="s">
        <v>1598</v>
      </c>
      <c r="X150" s="146" t="s">
        <v>212</v>
      </c>
      <c r="Y150" s="146" t="s">
        <v>212</v>
      </c>
      <c r="Z150" s="146" t="s">
        <v>212</v>
      </c>
    </row>
    <row r="151" spans="1:26" ht="63" hidden="1">
      <c r="A151" s="197"/>
      <c r="B151" s="4">
        <v>16</v>
      </c>
      <c r="C151" s="4" t="s">
        <v>1599</v>
      </c>
      <c r="D151" s="4" t="s">
        <v>1600</v>
      </c>
      <c r="E151" s="98">
        <v>16137</v>
      </c>
      <c r="F151" s="4">
        <v>6500</v>
      </c>
      <c r="G151" s="4" t="s">
        <v>1601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1602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1603</v>
      </c>
      <c r="X151" s="4" t="s">
        <v>1578</v>
      </c>
      <c r="Y151" s="4" t="s">
        <v>1578</v>
      </c>
      <c r="Z151" s="4" t="s">
        <v>1604</v>
      </c>
    </row>
    <row r="152" spans="1:26" ht="63" hidden="1">
      <c r="A152" s="197"/>
      <c r="B152" s="4">
        <v>17</v>
      </c>
      <c r="C152" s="4" t="s">
        <v>1605</v>
      </c>
      <c r="D152" s="4" t="s">
        <v>1600</v>
      </c>
      <c r="E152" s="98">
        <v>16137</v>
      </c>
      <c r="F152" s="4">
        <v>5000</v>
      </c>
      <c r="G152" s="4" t="s">
        <v>1606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1607</v>
      </c>
      <c r="M152" s="4" t="s">
        <v>37</v>
      </c>
      <c r="N152" s="4" t="s">
        <v>35</v>
      </c>
      <c r="O152" s="4" t="s">
        <v>1608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1609</v>
      </c>
      <c r="W152" s="4" t="s">
        <v>1610</v>
      </c>
      <c r="X152" s="4" t="s">
        <v>45</v>
      </c>
      <c r="Y152" s="4" t="s">
        <v>45</v>
      </c>
      <c r="Z152" s="4" t="s">
        <v>1611</v>
      </c>
    </row>
    <row r="153" spans="1:26" ht="63" hidden="1">
      <c r="A153" s="197"/>
      <c r="B153" s="4">
        <v>18</v>
      </c>
      <c r="C153" s="4" t="s">
        <v>1612</v>
      </c>
      <c r="D153" s="4" t="s">
        <v>1613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479</v>
      </c>
      <c r="J153" s="103">
        <v>429</v>
      </c>
      <c r="K153" s="103">
        <v>440</v>
      </c>
      <c r="L153" s="4" t="s">
        <v>1614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1615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7"/>
      <c r="B154" s="4">
        <v>19</v>
      </c>
      <c r="C154" s="4" t="s">
        <v>1616</v>
      </c>
      <c r="D154" s="4" t="s">
        <v>1617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1618</v>
      </c>
      <c r="M154" s="4" t="s">
        <v>35</v>
      </c>
      <c r="N154" s="4" t="s">
        <v>35</v>
      </c>
      <c r="O154" s="4" t="s">
        <v>1619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1620</v>
      </c>
      <c r="X154" s="104" t="s">
        <v>1621</v>
      </c>
      <c r="Y154" s="104" t="s">
        <v>99</v>
      </c>
      <c r="Z154" s="104" t="s">
        <v>99</v>
      </c>
    </row>
    <row r="155" spans="1:26" ht="63" hidden="1">
      <c r="A155" s="197"/>
      <c r="B155" s="4">
        <v>20</v>
      </c>
      <c r="C155" s="4" t="s">
        <v>1622</v>
      </c>
      <c r="D155" s="4" t="s">
        <v>1623</v>
      </c>
      <c r="E155" s="98">
        <v>12523</v>
      </c>
      <c r="F155" s="23">
        <v>9150</v>
      </c>
      <c r="G155" s="4" t="s">
        <v>33</v>
      </c>
      <c r="H155" s="6">
        <v>3100</v>
      </c>
      <c r="I155" s="99">
        <v>3600</v>
      </c>
      <c r="J155" s="20">
        <v>2464.6</v>
      </c>
      <c r="K155" s="20">
        <v>2599.7399999999998</v>
      </c>
      <c r="L155" s="4" t="s">
        <v>1624</v>
      </c>
      <c r="M155" s="4" t="s">
        <v>35</v>
      </c>
      <c r="N155" s="4" t="s">
        <v>35</v>
      </c>
      <c r="O155" s="4" t="s">
        <v>36</v>
      </c>
      <c r="P155" s="4"/>
      <c r="Q155" s="4" t="s">
        <v>37</v>
      </c>
      <c r="R155" s="4" t="s">
        <v>37</v>
      </c>
      <c r="S155" s="4" t="s">
        <v>35</v>
      </c>
      <c r="T155" s="4" t="s">
        <v>35</v>
      </c>
      <c r="U155" s="4" t="s">
        <v>38</v>
      </c>
      <c r="V155" s="4" t="s">
        <v>37</v>
      </c>
      <c r="W155" s="4" t="s">
        <v>1625</v>
      </c>
      <c r="X155" s="104" t="s">
        <v>1626</v>
      </c>
      <c r="Y155" s="104" t="s">
        <v>99</v>
      </c>
      <c r="Z155" s="104" t="s">
        <v>99</v>
      </c>
    </row>
    <row r="156" spans="1:26" ht="47.25" hidden="1">
      <c r="A156" s="197"/>
      <c r="B156" s="4">
        <v>21</v>
      </c>
      <c r="C156" s="4" t="s">
        <v>1627</v>
      </c>
      <c r="D156" s="4" t="s">
        <v>1628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1629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1630</v>
      </c>
      <c r="X156" s="104" t="s">
        <v>212</v>
      </c>
      <c r="Y156" s="104" t="s">
        <v>212</v>
      </c>
      <c r="Z156" s="104" t="s">
        <v>212</v>
      </c>
    </row>
    <row r="157" spans="1:26" ht="63" hidden="1">
      <c r="A157" s="197"/>
      <c r="B157" s="4">
        <v>22</v>
      </c>
      <c r="C157" s="4" t="s">
        <v>1631</v>
      </c>
      <c r="D157" s="4" t="s">
        <v>1632</v>
      </c>
      <c r="E157" s="98">
        <v>10375</v>
      </c>
      <c r="F157" s="23">
        <v>10500</v>
      </c>
      <c r="G157" s="4" t="s">
        <v>33</v>
      </c>
      <c r="H157" s="4">
        <v>1600</v>
      </c>
      <c r="I157" s="4" t="s">
        <v>479</v>
      </c>
      <c r="J157" s="103">
        <v>903.7</v>
      </c>
      <c r="K157" s="103">
        <v>963.96</v>
      </c>
      <c r="L157" s="4" t="s">
        <v>1633</v>
      </c>
      <c r="M157" s="4" t="s">
        <v>35</v>
      </c>
      <c r="N157" s="4" t="s">
        <v>35</v>
      </c>
      <c r="O157" s="4" t="s">
        <v>36</v>
      </c>
      <c r="P157" s="4"/>
      <c r="Q157" s="4" t="s">
        <v>37</v>
      </c>
      <c r="R157" s="4" t="s">
        <v>37</v>
      </c>
      <c r="S157" s="4" t="s">
        <v>35</v>
      </c>
      <c r="T157" s="4" t="s">
        <v>35</v>
      </c>
      <c r="U157" s="4" t="s">
        <v>38</v>
      </c>
      <c r="V157" s="4" t="s">
        <v>37</v>
      </c>
      <c r="W157" s="4" t="s">
        <v>1634</v>
      </c>
      <c r="X157" s="104" t="s">
        <v>1635</v>
      </c>
      <c r="Y157" s="104" t="s">
        <v>99</v>
      </c>
      <c r="Z157" s="104" t="s">
        <v>99</v>
      </c>
    </row>
    <row r="158" spans="1:26" ht="94.5" hidden="1">
      <c r="A158" s="197"/>
      <c r="B158" s="4">
        <v>23</v>
      </c>
      <c r="C158" s="4" t="s">
        <v>1636</v>
      </c>
      <c r="D158" s="4" t="s">
        <v>1637</v>
      </c>
      <c r="E158" s="98">
        <v>10184</v>
      </c>
      <c r="F158" s="23">
        <v>10084</v>
      </c>
      <c r="G158" s="4" t="s">
        <v>33</v>
      </c>
      <c r="H158" s="4">
        <v>1200</v>
      </c>
      <c r="I158" s="4">
        <v>1200</v>
      </c>
      <c r="J158" s="103">
        <v>844.3</v>
      </c>
      <c r="K158" s="103">
        <v>698.8</v>
      </c>
      <c r="L158" s="4" t="s">
        <v>1638</v>
      </c>
      <c r="M158" s="4" t="s">
        <v>35</v>
      </c>
      <c r="N158" s="4" t="s">
        <v>35</v>
      </c>
      <c r="O158" s="4" t="s">
        <v>1639</v>
      </c>
      <c r="P158" s="4" t="s">
        <v>37</v>
      </c>
      <c r="Q158" s="4" t="s">
        <v>37</v>
      </c>
      <c r="R158" s="4" t="s">
        <v>37</v>
      </c>
      <c r="S158" s="4" t="s">
        <v>35</v>
      </c>
      <c r="T158" s="4" t="s">
        <v>35</v>
      </c>
      <c r="U158" s="4" t="s">
        <v>38</v>
      </c>
      <c r="V158" s="4" t="s">
        <v>37</v>
      </c>
      <c r="W158" s="4" t="s">
        <v>1640</v>
      </c>
      <c r="X158" s="104" t="s">
        <v>1641</v>
      </c>
      <c r="Y158" s="104" t="s">
        <v>1642</v>
      </c>
      <c r="Z158" s="104" t="s">
        <v>212</v>
      </c>
    </row>
    <row r="159" spans="1:26" ht="47.25" hidden="1">
      <c r="A159" s="197"/>
      <c r="B159" s="4">
        <v>24</v>
      </c>
      <c r="C159" s="18" t="s">
        <v>1643</v>
      </c>
      <c r="D159" s="18" t="s">
        <v>1644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1645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1646</v>
      </c>
      <c r="X159" s="104" t="s">
        <v>1647</v>
      </c>
      <c r="Y159" s="104" t="s">
        <v>212</v>
      </c>
      <c r="Z159" s="104" t="s">
        <v>212</v>
      </c>
    </row>
    <row r="160" spans="1:26" ht="47.25" hidden="1">
      <c r="A160" s="197"/>
      <c r="B160" s="4">
        <v>25</v>
      </c>
      <c r="C160" s="18" t="s">
        <v>1648</v>
      </c>
      <c r="D160" s="18" t="s">
        <v>1649</v>
      </c>
      <c r="E160" s="98">
        <v>10120</v>
      </c>
      <c r="F160" s="23">
        <v>8474</v>
      </c>
      <c r="G160" s="18" t="s">
        <v>33</v>
      </c>
      <c r="H160" s="18">
        <v>710</v>
      </c>
      <c r="I160" s="105">
        <v>1288</v>
      </c>
      <c r="J160" s="103">
        <v>526</v>
      </c>
      <c r="K160" s="103">
        <v>703</v>
      </c>
      <c r="L160" s="18" t="s">
        <v>1650</v>
      </c>
      <c r="M160" s="18" t="s">
        <v>35</v>
      </c>
      <c r="N160" s="18" t="s">
        <v>35</v>
      </c>
      <c r="O160" s="18" t="s">
        <v>36</v>
      </c>
      <c r="P160" s="18"/>
      <c r="Q160" s="18" t="s">
        <v>37</v>
      </c>
      <c r="R160" s="18" t="s">
        <v>35</v>
      </c>
      <c r="S160" s="18" t="s">
        <v>35</v>
      </c>
      <c r="T160" s="18" t="s">
        <v>35</v>
      </c>
      <c r="U160" s="18" t="s">
        <v>38</v>
      </c>
      <c r="V160" s="18" t="s">
        <v>37</v>
      </c>
      <c r="W160" s="18" t="s">
        <v>1651</v>
      </c>
      <c r="X160" s="104" t="s">
        <v>1652</v>
      </c>
      <c r="Y160" s="104" t="s">
        <v>99</v>
      </c>
      <c r="Z160" s="104" t="s">
        <v>212</v>
      </c>
    </row>
    <row r="161" spans="1:26" ht="47.25" hidden="1">
      <c r="A161" s="197"/>
      <c r="B161" s="4">
        <v>26</v>
      </c>
      <c r="C161" s="18" t="s">
        <v>1653</v>
      </c>
      <c r="D161" s="18" t="s">
        <v>1654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1655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1656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7"/>
      <c r="B162" s="4">
        <v>27</v>
      </c>
      <c r="C162" s="18" t="s">
        <v>1657</v>
      </c>
      <c r="D162" s="18" t="s">
        <v>1658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1659</v>
      </c>
      <c r="M162" s="18" t="s">
        <v>35</v>
      </c>
      <c r="N162" s="18" t="s">
        <v>35</v>
      </c>
      <c r="O162" s="18" t="s">
        <v>1660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1661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7"/>
      <c r="B163" s="4">
        <v>28</v>
      </c>
      <c r="C163" s="18" t="s">
        <v>1662</v>
      </c>
      <c r="D163" s="18" t="s">
        <v>1628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1629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1656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7"/>
      <c r="B164" s="4">
        <v>29</v>
      </c>
      <c r="C164" s="18" t="s">
        <v>1663</v>
      </c>
      <c r="D164" s="18" t="s">
        <v>1664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1665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1666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7"/>
      <c r="B165" s="4">
        <v>30</v>
      </c>
      <c r="C165" s="18" t="s">
        <v>1667</v>
      </c>
      <c r="D165" s="18" t="s">
        <v>1613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1668</v>
      </c>
      <c r="M165" s="18" t="s">
        <v>35</v>
      </c>
      <c r="N165" s="18" t="s">
        <v>37</v>
      </c>
      <c r="O165" s="18" t="s">
        <v>1619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1669</v>
      </c>
      <c r="X165" s="104" t="s">
        <v>1670</v>
      </c>
      <c r="Y165" s="104" t="s">
        <v>212</v>
      </c>
      <c r="Z165" s="104" t="s">
        <v>212</v>
      </c>
    </row>
    <row r="166" spans="1:26" ht="63" hidden="1">
      <c r="A166" s="197"/>
      <c r="B166" s="4">
        <v>31</v>
      </c>
      <c r="C166" s="18" t="s">
        <v>1671</v>
      </c>
      <c r="D166" s="18" t="s">
        <v>1672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1673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1674</v>
      </c>
      <c r="X166" s="104" t="s">
        <v>212</v>
      </c>
      <c r="Y166" s="104" t="s">
        <v>212</v>
      </c>
      <c r="Z166" s="104" t="s">
        <v>212</v>
      </c>
    </row>
    <row r="167" spans="1:26" ht="110.25" hidden="1">
      <c r="A167" s="189" t="s">
        <v>30</v>
      </c>
      <c r="B167" s="4">
        <v>1</v>
      </c>
      <c r="C167" s="4" t="s">
        <v>31</v>
      </c>
      <c r="D167" s="4" t="s">
        <v>32</v>
      </c>
      <c r="E167" s="5">
        <v>62380</v>
      </c>
      <c r="F167" s="6">
        <v>62380</v>
      </c>
      <c r="G167" s="4" t="s">
        <v>33</v>
      </c>
      <c r="H167" s="6">
        <v>2500</v>
      </c>
      <c r="I167" s="6">
        <v>3250</v>
      </c>
      <c r="J167" s="7">
        <v>1749</v>
      </c>
      <c r="K167" s="6">
        <v>1685</v>
      </c>
      <c r="L167" s="4" t="s">
        <v>34</v>
      </c>
      <c r="M167" s="4" t="s">
        <v>35</v>
      </c>
      <c r="N167" s="4" t="s">
        <v>35</v>
      </c>
      <c r="O167" s="4" t="s">
        <v>36</v>
      </c>
      <c r="P167" s="4"/>
      <c r="Q167" s="8" t="s">
        <v>37</v>
      </c>
      <c r="R167" s="4" t="s">
        <v>35</v>
      </c>
      <c r="S167" s="4" t="s">
        <v>35</v>
      </c>
      <c r="T167" s="4" t="s">
        <v>35</v>
      </c>
      <c r="U167" s="4" t="s">
        <v>38</v>
      </c>
      <c r="V167" s="4" t="s">
        <v>37</v>
      </c>
      <c r="W167" s="8" t="s">
        <v>39</v>
      </c>
      <c r="X167" s="9" t="s">
        <v>40</v>
      </c>
      <c r="Y167" s="9" t="s">
        <v>40</v>
      </c>
      <c r="Z167" s="9" t="s">
        <v>40</v>
      </c>
    </row>
    <row r="168" spans="1:26" ht="78.75" hidden="1">
      <c r="A168" s="189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89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>
      <c r="A170" s="189"/>
      <c r="B170" s="164">
        <v>4</v>
      </c>
      <c r="C170" s="145" t="s">
        <v>2425</v>
      </c>
      <c r="D170" s="146" t="s">
        <v>51</v>
      </c>
      <c r="E170" s="146">
        <v>26453</v>
      </c>
      <c r="F170" s="146">
        <v>52000</v>
      </c>
      <c r="G170" s="146" t="s">
        <v>33</v>
      </c>
      <c r="H170" s="146">
        <v>8000</v>
      </c>
      <c r="I170" s="146">
        <v>9600</v>
      </c>
      <c r="J170" s="146">
        <v>4976</v>
      </c>
      <c r="K170" s="146">
        <v>3319</v>
      </c>
      <c r="L170" s="146" t="s">
        <v>35</v>
      </c>
      <c r="M170" s="146" t="s">
        <v>35</v>
      </c>
      <c r="N170" s="146" t="s">
        <v>35</v>
      </c>
      <c r="O170" s="146" t="s">
        <v>36</v>
      </c>
      <c r="P170" s="146"/>
      <c r="Q170" s="146" t="s">
        <v>35</v>
      </c>
      <c r="R170" s="146" t="s">
        <v>35</v>
      </c>
      <c r="S170" s="146" t="s">
        <v>37</v>
      </c>
      <c r="T170" s="146" t="s">
        <v>37</v>
      </c>
      <c r="U170" s="146" t="s">
        <v>38</v>
      </c>
      <c r="V170" s="146" t="s">
        <v>37</v>
      </c>
      <c r="W170" s="146" t="s">
        <v>52</v>
      </c>
      <c r="X170" s="152" t="s">
        <v>53</v>
      </c>
      <c r="Y170" s="153" t="s">
        <v>54</v>
      </c>
      <c r="Z170" s="154" t="s">
        <v>55</v>
      </c>
    </row>
    <row r="171" spans="1:26" ht="63" hidden="1">
      <c r="A171" s="189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89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89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89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89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 hidden="1">
      <c r="A176" s="189"/>
      <c r="B176" s="4">
        <v>10</v>
      </c>
      <c r="C176" s="4" t="s">
        <v>83</v>
      </c>
      <c r="D176" s="4" t="s">
        <v>84</v>
      </c>
      <c r="E176" s="5">
        <v>21106</v>
      </c>
      <c r="F176" s="6">
        <v>43500</v>
      </c>
      <c r="G176" s="4" t="s">
        <v>85</v>
      </c>
      <c r="H176" s="4">
        <v>4800</v>
      </c>
      <c r="I176" s="4">
        <v>7668</v>
      </c>
      <c r="J176" s="4">
        <v>3293</v>
      </c>
      <c r="K176" s="4">
        <v>3936</v>
      </c>
      <c r="L176" s="4" t="s">
        <v>86</v>
      </c>
      <c r="M176" s="4" t="s">
        <v>35</v>
      </c>
      <c r="N176" s="4" t="s">
        <v>35</v>
      </c>
      <c r="O176" s="4" t="s">
        <v>36</v>
      </c>
      <c r="P176" s="4"/>
      <c r="Q176" s="4" t="s">
        <v>37</v>
      </c>
      <c r="R176" s="4" t="s">
        <v>37</v>
      </c>
      <c r="S176" s="4" t="s">
        <v>35</v>
      </c>
      <c r="T176" s="4" t="s">
        <v>35</v>
      </c>
      <c r="U176" s="4" t="s">
        <v>38</v>
      </c>
      <c r="V176" s="4" t="s">
        <v>35</v>
      </c>
      <c r="W176" s="4"/>
      <c r="X176" s="4" t="s">
        <v>73</v>
      </c>
      <c r="Y176" s="4" t="s">
        <v>73</v>
      </c>
      <c r="Z176" s="4" t="s">
        <v>73</v>
      </c>
    </row>
    <row r="177" spans="1:26" ht="63" hidden="1">
      <c r="A177" s="189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 hidden="1">
      <c r="A178" s="189"/>
      <c r="B178" s="4">
        <v>12</v>
      </c>
      <c r="C178" s="4" t="s">
        <v>92</v>
      </c>
      <c r="D178" s="4" t="s">
        <v>93</v>
      </c>
      <c r="E178" s="5">
        <v>52863</v>
      </c>
      <c r="F178" s="6">
        <v>78000</v>
      </c>
      <c r="G178" s="4" t="s">
        <v>94</v>
      </c>
      <c r="H178" s="6">
        <v>14000</v>
      </c>
      <c r="I178" s="6">
        <v>18000</v>
      </c>
      <c r="J178" s="4">
        <v>8891</v>
      </c>
      <c r="K178" s="6">
        <v>10378</v>
      </c>
      <c r="L178" s="4" t="s">
        <v>95</v>
      </c>
      <c r="M178" s="4" t="s">
        <v>35</v>
      </c>
      <c r="N178" s="4" t="s">
        <v>35</v>
      </c>
      <c r="O178" s="4" t="s">
        <v>36</v>
      </c>
      <c r="P178" s="4"/>
      <c r="Q178" s="4" t="s">
        <v>37</v>
      </c>
      <c r="R178" s="4" t="s">
        <v>37</v>
      </c>
      <c r="S178" s="4" t="s">
        <v>35</v>
      </c>
      <c r="T178" s="4" t="s">
        <v>35</v>
      </c>
      <c r="U178" s="4" t="s">
        <v>38</v>
      </c>
      <c r="V178" s="4" t="s">
        <v>35</v>
      </c>
      <c r="W178" s="4"/>
      <c r="X178" s="4" t="s">
        <v>73</v>
      </c>
      <c r="Y178" s="4" t="s">
        <v>78</v>
      </c>
      <c r="Z178" s="4" t="s">
        <v>73</v>
      </c>
    </row>
    <row r="179" spans="1:26" ht="63" hidden="1">
      <c r="A179" s="189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89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89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89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89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89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89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89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89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89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89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 hidden="1">
      <c r="A190" s="189"/>
      <c r="B190" s="4">
        <v>24</v>
      </c>
      <c r="C190" s="19" t="s">
        <v>152</v>
      </c>
      <c r="D190" s="4" t="s">
        <v>153</v>
      </c>
      <c r="E190" s="5">
        <v>9806</v>
      </c>
      <c r="F190" s="4">
        <v>13000</v>
      </c>
      <c r="G190" s="4" t="s">
        <v>33</v>
      </c>
      <c r="H190" s="6">
        <v>2000</v>
      </c>
      <c r="I190" s="4" t="s">
        <v>154</v>
      </c>
      <c r="J190" s="6">
        <v>1489.01</v>
      </c>
      <c r="K190" s="4">
        <v>1331.89</v>
      </c>
      <c r="L190" s="4" t="s">
        <v>155</v>
      </c>
      <c r="M190" s="4" t="s">
        <v>147</v>
      </c>
      <c r="N190" s="4" t="s">
        <v>156</v>
      </c>
      <c r="O190" s="4" t="s">
        <v>36</v>
      </c>
      <c r="P190" s="4"/>
      <c r="Q190" s="4" t="s">
        <v>147</v>
      </c>
      <c r="R190" s="4" t="s">
        <v>148</v>
      </c>
      <c r="S190" s="4" t="s">
        <v>147</v>
      </c>
      <c r="T190" s="4" t="s">
        <v>147</v>
      </c>
      <c r="U190" s="4" t="s">
        <v>157</v>
      </c>
      <c r="V190" s="4" t="s">
        <v>148</v>
      </c>
      <c r="W190" s="4"/>
      <c r="X190" s="4" t="s">
        <v>158</v>
      </c>
      <c r="Y190" s="4" t="s">
        <v>158</v>
      </c>
      <c r="Z190" s="4" t="s">
        <v>158</v>
      </c>
    </row>
    <row r="191" spans="1:26" ht="63" hidden="1">
      <c r="A191" s="189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47.25">
      <c r="A192" s="189"/>
      <c r="B192" s="164">
        <v>26</v>
      </c>
      <c r="C192" s="18" t="s">
        <v>2426</v>
      </c>
      <c r="D192" s="146" t="s">
        <v>166</v>
      </c>
      <c r="E192" s="146">
        <v>35426</v>
      </c>
      <c r="F192" s="147">
        <v>41433</v>
      </c>
      <c r="G192" s="146" t="s">
        <v>167</v>
      </c>
      <c r="H192" s="147">
        <v>5200</v>
      </c>
      <c r="I192" s="147">
        <v>10900</v>
      </c>
      <c r="J192" s="148">
        <v>5992.6</v>
      </c>
      <c r="K192" s="148">
        <v>6356.16</v>
      </c>
      <c r="L192" s="146" t="s">
        <v>168</v>
      </c>
      <c r="M192" s="146" t="s">
        <v>147</v>
      </c>
      <c r="N192" s="146" t="s">
        <v>147</v>
      </c>
      <c r="O192" s="146" t="s">
        <v>169</v>
      </c>
      <c r="P192" s="146"/>
      <c r="Q192" s="146" t="s">
        <v>147</v>
      </c>
      <c r="R192" s="146" t="s">
        <v>147</v>
      </c>
      <c r="S192" s="146" t="s">
        <v>148</v>
      </c>
      <c r="T192" s="146" t="s">
        <v>148</v>
      </c>
      <c r="U192" s="146" t="s">
        <v>38</v>
      </c>
      <c r="V192" s="146" t="s">
        <v>148</v>
      </c>
      <c r="W192" s="150" t="s">
        <v>163</v>
      </c>
      <c r="X192" s="146" t="s">
        <v>170</v>
      </c>
      <c r="Y192" s="146" t="s">
        <v>99</v>
      </c>
      <c r="Z192" s="146" t="s">
        <v>45</v>
      </c>
    </row>
    <row r="193" spans="1:26" ht="78.75" hidden="1">
      <c r="A193" s="189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89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89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89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 hidden="1">
      <c r="A197" s="189"/>
      <c r="B197" s="4">
        <v>31</v>
      </c>
      <c r="C197" s="4" t="s">
        <v>194</v>
      </c>
      <c r="D197" s="4" t="s">
        <v>195</v>
      </c>
      <c r="E197" s="5">
        <v>12837</v>
      </c>
      <c r="F197" s="6">
        <v>12837</v>
      </c>
      <c r="G197" s="4" t="s">
        <v>33</v>
      </c>
      <c r="H197" s="6">
        <v>1750</v>
      </c>
      <c r="I197" s="6">
        <v>3500</v>
      </c>
      <c r="J197" s="21">
        <v>945</v>
      </c>
      <c r="K197" s="20">
        <v>1137</v>
      </c>
      <c r="L197" s="4" t="s">
        <v>196</v>
      </c>
      <c r="M197" s="4" t="s">
        <v>147</v>
      </c>
      <c r="N197" s="4" t="s">
        <v>147</v>
      </c>
      <c r="O197" s="4" t="s">
        <v>36</v>
      </c>
      <c r="P197" s="4"/>
      <c r="Q197" s="4" t="s">
        <v>148</v>
      </c>
      <c r="R197" s="4" t="s">
        <v>148</v>
      </c>
      <c r="S197" s="4" t="s">
        <v>147</v>
      </c>
      <c r="T197" s="4" t="s">
        <v>147</v>
      </c>
      <c r="U197" s="4" t="s">
        <v>175</v>
      </c>
      <c r="V197" s="4" t="s">
        <v>147</v>
      </c>
      <c r="W197" s="4"/>
      <c r="X197" s="27" t="s">
        <v>197</v>
      </c>
      <c r="Y197" s="4" t="s">
        <v>198</v>
      </c>
      <c r="Z197" s="4" t="s">
        <v>199</v>
      </c>
    </row>
    <row r="198" spans="1:26" ht="63" hidden="1">
      <c r="A198" s="189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89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89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89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89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89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89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89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89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89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89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89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89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89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89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 hidden="1">
      <c r="A213" s="189"/>
      <c r="B213" s="4">
        <v>47</v>
      </c>
      <c r="C213" s="4" t="s">
        <v>271</v>
      </c>
      <c r="D213" s="4" t="s">
        <v>272</v>
      </c>
      <c r="E213" s="5">
        <v>9966</v>
      </c>
      <c r="F213" s="4" t="s">
        <v>273</v>
      </c>
      <c r="G213" s="4" t="s">
        <v>274</v>
      </c>
      <c r="H213" s="4">
        <v>2200</v>
      </c>
      <c r="I213" s="4">
        <v>2700</v>
      </c>
      <c r="J213" s="4">
        <v>1482.26</v>
      </c>
      <c r="K213" s="4">
        <v>1736.8</v>
      </c>
      <c r="L213" s="4" t="s">
        <v>275</v>
      </c>
      <c r="M213" s="4" t="s">
        <v>35</v>
      </c>
      <c r="N213" s="4" t="s">
        <v>35</v>
      </c>
      <c r="O213" s="4" t="s">
        <v>36</v>
      </c>
      <c r="P213" s="4"/>
      <c r="Q213" s="4" t="s">
        <v>276</v>
      </c>
      <c r="R213" s="4" t="s">
        <v>276</v>
      </c>
      <c r="S213" s="4" t="s">
        <v>35</v>
      </c>
      <c r="T213" s="4" t="s">
        <v>35</v>
      </c>
      <c r="U213" s="4" t="s">
        <v>247</v>
      </c>
      <c r="V213" s="4" t="s">
        <v>35</v>
      </c>
      <c r="W213" s="4" t="s">
        <v>277</v>
      </c>
      <c r="X213" s="4" t="s">
        <v>278</v>
      </c>
      <c r="Y213" s="4" t="s">
        <v>278</v>
      </c>
      <c r="Z213" s="4" t="s">
        <v>278</v>
      </c>
    </row>
    <row r="214" spans="1:26" ht="94.5" hidden="1">
      <c r="A214" s="189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89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89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0" t="s">
        <v>875</v>
      </c>
      <c r="B217" s="4">
        <v>1</v>
      </c>
      <c r="C217" s="4" t="s">
        <v>876</v>
      </c>
      <c r="D217" s="4" t="s">
        <v>877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878</v>
      </c>
      <c r="J217" s="21">
        <v>1569.02</v>
      </c>
      <c r="K217" s="20">
        <v>1204.93</v>
      </c>
      <c r="L217" s="4" t="s">
        <v>879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880</v>
      </c>
      <c r="V217" s="4" t="s">
        <v>37</v>
      </c>
      <c r="W217" s="4" t="s">
        <v>881</v>
      </c>
      <c r="X217" s="4" t="s">
        <v>45</v>
      </c>
      <c r="Y217" s="4" t="s">
        <v>45</v>
      </c>
      <c r="Z217" s="4" t="s">
        <v>882</v>
      </c>
    </row>
    <row r="218" spans="1:26" ht="63" hidden="1">
      <c r="A218" s="190"/>
      <c r="B218" s="4">
        <v>2</v>
      </c>
      <c r="C218" s="4" t="s">
        <v>883</v>
      </c>
      <c r="D218" s="4" t="s">
        <v>884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885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880</v>
      </c>
      <c r="V218" s="4" t="s">
        <v>37</v>
      </c>
      <c r="W218" s="4" t="s">
        <v>479</v>
      </c>
      <c r="X218" s="4" t="s">
        <v>45</v>
      </c>
      <c r="Y218" s="4" t="s">
        <v>45</v>
      </c>
      <c r="Z218" s="4" t="s">
        <v>886</v>
      </c>
    </row>
    <row r="219" spans="1:26" ht="63" hidden="1">
      <c r="A219" s="190"/>
      <c r="B219" s="4">
        <v>3</v>
      </c>
      <c r="C219" s="4" t="s">
        <v>887</v>
      </c>
      <c r="D219" s="4" t="s">
        <v>888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889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880</v>
      </c>
      <c r="V219" s="4" t="s">
        <v>37</v>
      </c>
      <c r="W219" s="4" t="s">
        <v>479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0"/>
      <c r="B220" s="4">
        <v>4</v>
      </c>
      <c r="C220" s="4" t="s">
        <v>890</v>
      </c>
      <c r="D220" s="4" t="s">
        <v>891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892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880</v>
      </c>
      <c r="V220" s="4" t="s">
        <v>37</v>
      </c>
      <c r="W220" s="4" t="s">
        <v>479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0"/>
      <c r="B221" s="4">
        <v>5</v>
      </c>
      <c r="C221" s="4" t="s">
        <v>893</v>
      </c>
      <c r="D221" s="4" t="s">
        <v>479</v>
      </c>
      <c r="E221" s="5" t="s">
        <v>479</v>
      </c>
      <c r="F221" s="18" t="s">
        <v>894</v>
      </c>
      <c r="G221" s="4" t="s">
        <v>33</v>
      </c>
      <c r="H221" s="23">
        <v>6915</v>
      </c>
      <c r="I221" s="18" t="s">
        <v>895</v>
      </c>
      <c r="J221" s="23">
        <v>3101</v>
      </c>
      <c r="K221" s="23">
        <v>3294</v>
      </c>
      <c r="L221" s="4" t="s">
        <v>896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880</v>
      </c>
      <c r="V221" s="4" t="s">
        <v>37</v>
      </c>
      <c r="W221" s="4" t="s">
        <v>479</v>
      </c>
      <c r="X221" s="4" t="s">
        <v>479</v>
      </c>
      <c r="Y221" s="4" t="s">
        <v>897</v>
      </c>
      <c r="Z221" s="4" t="s">
        <v>898</v>
      </c>
    </row>
    <row r="222" spans="1:26" ht="78.75" hidden="1">
      <c r="A222" s="190"/>
      <c r="B222" s="4">
        <v>6</v>
      </c>
      <c r="C222" s="19" t="s">
        <v>899</v>
      </c>
      <c r="D222" s="18" t="s">
        <v>900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901</v>
      </c>
      <c r="J222" s="17">
        <v>8940.82</v>
      </c>
      <c r="K222" s="17">
        <v>10103.73</v>
      </c>
      <c r="L222" s="4" t="s">
        <v>902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880</v>
      </c>
      <c r="V222" s="4" t="s">
        <v>37</v>
      </c>
      <c r="W222" s="4" t="s">
        <v>479</v>
      </c>
      <c r="X222" s="4" t="s">
        <v>45</v>
      </c>
      <c r="Y222" s="4" t="s">
        <v>45</v>
      </c>
      <c r="Z222" s="4" t="s">
        <v>903</v>
      </c>
    </row>
    <row r="223" spans="1:26" ht="78.75" hidden="1">
      <c r="A223" s="190"/>
      <c r="B223" s="4">
        <v>7</v>
      </c>
      <c r="C223" s="19" t="s">
        <v>904</v>
      </c>
      <c r="D223" s="4" t="s">
        <v>905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906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880</v>
      </c>
      <c r="V223" s="4" t="s">
        <v>37</v>
      </c>
      <c r="W223" s="4" t="s">
        <v>479</v>
      </c>
      <c r="X223" s="4" t="s">
        <v>45</v>
      </c>
      <c r="Y223" s="4" t="s">
        <v>45</v>
      </c>
      <c r="Z223" s="4" t="s">
        <v>907</v>
      </c>
    </row>
    <row r="224" spans="1:26" ht="78.75" hidden="1">
      <c r="A224" s="190"/>
      <c r="B224" s="4">
        <v>8</v>
      </c>
      <c r="C224" s="4" t="s">
        <v>908</v>
      </c>
      <c r="D224" s="4" t="s">
        <v>909</v>
      </c>
      <c r="E224" s="22">
        <v>96209</v>
      </c>
      <c r="F224" s="23">
        <v>134400</v>
      </c>
      <c r="G224" s="4" t="s">
        <v>33</v>
      </c>
      <c r="H224" s="18" t="s">
        <v>910</v>
      </c>
      <c r="I224" s="18" t="s">
        <v>911</v>
      </c>
      <c r="J224" s="23">
        <v>10821</v>
      </c>
      <c r="K224" s="18" t="s">
        <v>912</v>
      </c>
      <c r="L224" s="4" t="s">
        <v>913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880</v>
      </c>
      <c r="V224" s="4" t="s">
        <v>37</v>
      </c>
      <c r="W224" s="4" t="s">
        <v>479</v>
      </c>
      <c r="X224" s="4" t="s">
        <v>45</v>
      </c>
      <c r="Y224" s="4" t="s">
        <v>45</v>
      </c>
      <c r="Z224" s="4" t="s">
        <v>903</v>
      </c>
    </row>
    <row r="225" spans="1:26" ht="63" hidden="1">
      <c r="A225" s="190"/>
      <c r="B225" s="4">
        <v>9</v>
      </c>
      <c r="C225" s="19" t="s">
        <v>914</v>
      </c>
      <c r="D225" s="4" t="s">
        <v>915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916</v>
      </c>
      <c r="K225" s="18" t="s">
        <v>917</v>
      </c>
      <c r="L225" s="4" t="s">
        <v>918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880</v>
      </c>
      <c r="V225" s="4" t="s">
        <v>37</v>
      </c>
      <c r="W225" s="4" t="s">
        <v>479</v>
      </c>
      <c r="X225" s="4" t="s">
        <v>45</v>
      </c>
      <c r="Y225" s="4" t="s">
        <v>45</v>
      </c>
      <c r="Z225" s="4" t="s">
        <v>45</v>
      </c>
    </row>
    <row r="226" spans="1:26" ht="47.25" hidden="1">
      <c r="A226" s="190"/>
      <c r="B226" s="4">
        <v>10</v>
      </c>
      <c r="C226" s="18" t="s">
        <v>919</v>
      </c>
      <c r="D226" s="4" t="s">
        <v>920</v>
      </c>
      <c r="E226" s="54">
        <v>102930</v>
      </c>
      <c r="F226" s="18" t="s">
        <v>921</v>
      </c>
      <c r="G226" s="4" t="s">
        <v>33</v>
      </c>
      <c r="H226" s="18" t="s">
        <v>922</v>
      </c>
      <c r="I226" s="20">
        <v>36002.879999999997</v>
      </c>
      <c r="J226" s="23">
        <v>16801</v>
      </c>
      <c r="K226" s="23">
        <v>17410</v>
      </c>
      <c r="L226" s="4" t="s">
        <v>923</v>
      </c>
      <c r="M226" s="55" t="s">
        <v>35</v>
      </c>
      <c r="N226" s="4" t="s">
        <v>37</v>
      </c>
      <c r="O226" s="4" t="s">
        <v>36</v>
      </c>
      <c r="P226" s="4" t="s">
        <v>37</v>
      </c>
      <c r="Q226" s="4" t="s">
        <v>37</v>
      </c>
      <c r="R226" s="4" t="s">
        <v>37</v>
      </c>
      <c r="S226" s="4" t="s">
        <v>35</v>
      </c>
      <c r="T226" s="4" t="s">
        <v>35</v>
      </c>
      <c r="U226" s="4" t="s">
        <v>880</v>
      </c>
      <c r="V226" s="4" t="s">
        <v>37</v>
      </c>
      <c r="W226" s="4" t="s">
        <v>924</v>
      </c>
      <c r="X226" s="4" t="s">
        <v>45</v>
      </c>
      <c r="Y226" s="4" t="s">
        <v>45</v>
      </c>
      <c r="Z226" s="4" t="s">
        <v>925</v>
      </c>
    </row>
    <row r="227" spans="1:26" ht="63" hidden="1">
      <c r="A227" s="191" t="s">
        <v>426</v>
      </c>
      <c r="B227" s="4">
        <v>1</v>
      </c>
      <c r="C227" s="4" t="s">
        <v>427</v>
      </c>
      <c r="D227" s="4" t="s">
        <v>428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429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430</v>
      </c>
      <c r="Y227" s="37" t="s">
        <v>431</v>
      </c>
      <c r="Z227" s="37" t="s">
        <v>432</v>
      </c>
    </row>
    <row r="228" spans="1:26" ht="47.25" hidden="1">
      <c r="A228" s="191"/>
      <c r="B228" s="4">
        <v>2</v>
      </c>
      <c r="C228" s="1" t="s">
        <v>433</v>
      </c>
      <c r="D228" s="1" t="s">
        <v>434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435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436</v>
      </c>
      <c r="X228" s="37" t="s">
        <v>430</v>
      </c>
      <c r="Y228" s="37" t="s">
        <v>437</v>
      </c>
      <c r="Z228" s="37" t="s">
        <v>432</v>
      </c>
    </row>
    <row r="229" spans="1:26" ht="78.75" hidden="1">
      <c r="A229" s="191"/>
      <c r="B229" s="4">
        <v>3</v>
      </c>
      <c r="C229" s="4" t="s">
        <v>438</v>
      </c>
      <c r="D229" s="4" t="s">
        <v>439</v>
      </c>
      <c r="E229" s="5">
        <v>16569</v>
      </c>
      <c r="F229" s="8">
        <v>12119</v>
      </c>
      <c r="G229" s="1" t="s">
        <v>33</v>
      </c>
      <c r="H229" s="4">
        <v>1800</v>
      </c>
      <c r="I229" s="4">
        <v>2328</v>
      </c>
      <c r="J229" s="8">
        <v>1473.3</v>
      </c>
      <c r="K229" s="8">
        <v>1638.04</v>
      </c>
      <c r="L229" s="4" t="s">
        <v>440</v>
      </c>
      <c r="M229" s="4" t="s">
        <v>147</v>
      </c>
      <c r="N229" s="4" t="s">
        <v>147</v>
      </c>
      <c r="O229" s="4" t="s">
        <v>36</v>
      </c>
      <c r="P229" s="4"/>
      <c r="Q229" s="8" t="s">
        <v>35</v>
      </c>
      <c r="R229" s="4" t="s">
        <v>37</v>
      </c>
      <c r="S229" s="4" t="s">
        <v>35</v>
      </c>
      <c r="T229" s="4" t="s">
        <v>35</v>
      </c>
      <c r="U229" s="4" t="s">
        <v>38</v>
      </c>
      <c r="V229" s="4" t="s">
        <v>37</v>
      </c>
      <c r="W229" s="4" t="s">
        <v>441</v>
      </c>
      <c r="X229" s="37" t="s">
        <v>430</v>
      </c>
      <c r="Y229" s="37" t="s">
        <v>431</v>
      </c>
      <c r="Z229" s="37" t="s">
        <v>432</v>
      </c>
    </row>
    <row r="230" spans="1:26" ht="94.5" hidden="1">
      <c r="A230" s="191"/>
      <c r="B230" s="4">
        <v>4</v>
      </c>
      <c r="C230" s="1" t="s">
        <v>442</v>
      </c>
      <c r="D230" s="1" t="s">
        <v>443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444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445</v>
      </c>
      <c r="Y230" s="37" t="s">
        <v>431</v>
      </c>
      <c r="Z230" s="37" t="s">
        <v>432</v>
      </c>
    </row>
    <row r="231" spans="1:26" ht="110.25" hidden="1">
      <c r="A231" s="191"/>
      <c r="B231" s="4">
        <v>5</v>
      </c>
      <c r="C231" s="1" t="s">
        <v>446</v>
      </c>
      <c r="D231" s="39" t="s">
        <v>447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448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445</v>
      </c>
      <c r="Y231" s="40" t="s">
        <v>431</v>
      </c>
      <c r="Z231" s="37" t="s">
        <v>432</v>
      </c>
    </row>
    <row r="232" spans="1:26" ht="78.75" hidden="1">
      <c r="A232" s="191"/>
      <c r="B232" s="4">
        <v>6</v>
      </c>
      <c r="C232" s="4" t="s">
        <v>449</v>
      </c>
      <c r="D232" s="4" t="s">
        <v>450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451</v>
      </c>
      <c r="L232" s="4" t="s">
        <v>452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453</v>
      </c>
      <c r="X232" s="37" t="s">
        <v>445</v>
      </c>
      <c r="Y232" s="40" t="s">
        <v>431</v>
      </c>
      <c r="Z232" s="37" t="s">
        <v>432</v>
      </c>
    </row>
    <row r="233" spans="1:26" ht="47.25" hidden="1">
      <c r="A233" s="191"/>
      <c r="B233" s="4">
        <v>7</v>
      </c>
      <c r="C233" s="4" t="s">
        <v>454</v>
      </c>
      <c r="D233" s="4" t="s">
        <v>455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456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445</v>
      </c>
      <c r="Y233" s="37" t="s">
        <v>431</v>
      </c>
      <c r="Z233" s="37" t="s">
        <v>432</v>
      </c>
    </row>
    <row r="234" spans="1:26" ht="47.25" hidden="1">
      <c r="A234" s="191"/>
      <c r="B234" s="4">
        <v>8</v>
      </c>
      <c r="C234" s="4" t="s">
        <v>457</v>
      </c>
      <c r="D234" s="4" t="s">
        <v>458</v>
      </c>
      <c r="E234" s="5">
        <v>11529</v>
      </c>
      <c r="F234" s="4">
        <v>12000</v>
      </c>
      <c r="G234" s="1" t="s">
        <v>33</v>
      </c>
      <c r="H234" s="4">
        <v>1344</v>
      </c>
      <c r="I234" s="4">
        <v>1814</v>
      </c>
      <c r="J234" s="4">
        <v>649.94000000000005</v>
      </c>
      <c r="K234" s="8">
        <v>964.32</v>
      </c>
      <c r="L234" s="4" t="s">
        <v>459</v>
      </c>
      <c r="M234" s="4" t="s">
        <v>147</v>
      </c>
      <c r="N234" s="4" t="s">
        <v>147</v>
      </c>
      <c r="O234" s="4" t="s">
        <v>460</v>
      </c>
      <c r="P234" s="4" t="s">
        <v>37</v>
      </c>
      <c r="Q234" s="4" t="s">
        <v>35</v>
      </c>
      <c r="R234" s="8" t="s">
        <v>37</v>
      </c>
      <c r="S234" s="4" t="s">
        <v>35</v>
      </c>
      <c r="T234" s="4" t="s">
        <v>35</v>
      </c>
      <c r="U234" s="4" t="s">
        <v>38</v>
      </c>
      <c r="V234" s="4" t="s">
        <v>35</v>
      </c>
      <c r="W234" s="4" t="s">
        <v>461</v>
      </c>
      <c r="X234" s="37" t="s">
        <v>430</v>
      </c>
      <c r="Y234" s="37" t="s">
        <v>431</v>
      </c>
      <c r="Z234" s="37" t="s">
        <v>432</v>
      </c>
    </row>
    <row r="235" spans="1:26" ht="47.25" hidden="1">
      <c r="A235" s="191"/>
      <c r="B235" s="4">
        <v>9</v>
      </c>
      <c r="C235" s="4" t="s">
        <v>462</v>
      </c>
      <c r="D235" s="4" t="s">
        <v>463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464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430</v>
      </c>
      <c r="Y235" s="37" t="s">
        <v>431</v>
      </c>
      <c r="Z235" s="37" t="s">
        <v>432</v>
      </c>
    </row>
    <row r="236" spans="1:26" ht="157.5" hidden="1">
      <c r="A236" s="191"/>
      <c r="B236" s="4">
        <v>10</v>
      </c>
      <c r="C236" s="3" t="s">
        <v>465</v>
      </c>
      <c r="D236" s="4" t="s">
        <v>466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467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468</v>
      </c>
      <c r="W236" s="4" t="s">
        <v>469</v>
      </c>
      <c r="X236" s="37" t="s">
        <v>430</v>
      </c>
      <c r="Y236" s="37" t="s">
        <v>431</v>
      </c>
      <c r="Z236" s="37" t="s">
        <v>432</v>
      </c>
    </row>
    <row r="237" spans="1:26" ht="47.25" hidden="1">
      <c r="A237" s="191"/>
      <c r="B237" s="4">
        <v>11</v>
      </c>
      <c r="C237" s="4" t="s">
        <v>470</v>
      </c>
      <c r="D237" s="4" t="s">
        <v>471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472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430</v>
      </c>
      <c r="Y237" s="37" t="s">
        <v>431</v>
      </c>
      <c r="Z237" s="37" t="s">
        <v>432</v>
      </c>
    </row>
    <row r="238" spans="1:26" ht="63" hidden="1">
      <c r="A238" s="191"/>
      <c r="B238" s="4">
        <v>12</v>
      </c>
      <c r="C238" s="4" t="s">
        <v>473</v>
      </c>
      <c r="D238" s="4" t="s">
        <v>474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475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430</v>
      </c>
      <c r="Y238" s="37" t="s">
        <v>431</v>
      </c>
      <c r="Z238" s="37" t="s">
        <v>432</v>
      </c>
    </row>
    <row r="239" spans="1:26" ht="63" hidden="1">
      <c r="A239" s="191"/>
      <c r="B239" s="4">
        <v>13</v>
      </c>
      <c r="C239" s="1" t="s">
        <v>476</v>
      </c>
      <c r="D239" s="1" t="s">
        <v>477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478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479</v>
      </c>
      <c r="X239" s="37" t="s">
        <v>445</v>
      </c>
      <c r="Y239" s="37" t="s">
        <v>431</v>
      </c>
      <c r="Z239" s="37" t="s">
        <v>432</v>
      </c>
    </row>
    <row r="240" spans="1:26" ht="47.25" hidden="1">
      <c r="A240" s="191"/>
      <c r="B240" s="4">
        <v>14</v>
      </c>
      <c r="C240" s="4" t="s">
        <v>480</v>
      </c>
      <c r="D240" s="4" t="s">
        <v>481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482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483</v>
      </c>
      <c r="X240" s="37" t="s">
        <v>430</v>
      </c>
      <c r="Y240" s="37" t="s">
        <v>431</v>
      </c>
      <c r="Z240" s="37" t="s">
        <v>432</v>
      </c>
    </row>
    <row r="241" spans="1:26" ht="78.75" hidden="1">
      <c r="A241" s="191"/>
      <c r="B241" s="4">
        <v>15</v>
      </c>
      <c r="C241" s="4" t="s">
        <v>484</v>
      </c>
      <c r="D241" s="4" t="s">
        <v>485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486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430</v>
      </c>
      <c r="Y241" s="37" t="s">
        <v>431</v>
      </c>
      <c r="Z241" s="37" t="s">
        <v>432</v>
      </c>
    </row>
    <row r="242" spans="1:26" ht="126" hidden="1">
      <c r="A242" s="191"/>
      <c r="B242" s="4">
        <v>16</v>
      </c>
      <c r="C242" s="18" t="s">
        <v>487</v>
      </c>
      <c r="D242" s="4" t="s">
        <v>488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489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490</v>
      </c>
      <c r="X242" s="37" t="s">
        <v>430</v>
      </c>
      <c r="Y242" s="37" t="s">
        <v>431</v>
      </c>
      <c r="Z242" s="37" t="s">
        <v>432</v>
      </c>
    </row>
    <row r="243" spans="1:26" ht="63" hidden="1">
      <c r="A243" s="191"/>
      <c r="B243" s="4">
        <v>17</v>
      </c>
      <c r="C243" s="18" t="s">
        <v>491</v>
      </c>
      <c r="D243" s="4" t="s">
        <v>492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493</v>
      </c>
      <c r="M243" s="4" t="s">
        <v>35</v>
      </c>
      <c r="N243" s="4" t="s">
        <v>35</v>
      </c>
      <c r="O243" s="4" t="s">
        <v>494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430</v>
      </c>
      <c r="Y243" s="37" t="s">
        <v>431</v>
      </c>
      <c r="Z243" s="37" t="s">
        <v>432</v>
      </c>
    </row>
    <row r="244" spans="1:26" ht="94.5" hidden="1">
      <c r="A244" s="191"/>
      <c r="B244" s="4">
        <v>18</v>
      </c>
      <c r="C244" s="1" t="s">
        <v>495</v>
      </c>
      <c r="D244" s="1" t="s">
        <v>496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497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430</v>
      </c>
      <c r="Y244" s="37" t="s">
        <v>431</v>
      </c>
      <c r="Z244" s="37" t="s">
        <v>432</v>
      </c>
    </row>
    <row r="245" spans="1:26" ht="63" hidden="1">
      <c r="A245" s="191"/>
      <c r="B245" s="4">
        <v>19</v>
      </c>
      <c r="C245" s="1" t="s">
        <v>498</v>
      </c>
      <c r="D245" s="1" t="s">
        <v>499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500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501</v>
      </c>
      <c r="X245" s="37" t="s">
        <v>445</v>
      </c>
      <c r="Y245" s="37" t="s">
        <v>431</v>
      </c>
      <c r="Z245" s="37" t="s">
        <v>502</v>
      </c>
    </row>
    <row r="246" spans="1:26" ht="47.25" hidden="1">
      <c r="A246" s="191"/>
      <c r="B246" s="4">
        <v>20</v>
      </c>
      <c r="C246" s="4" t="s">
        <v>503</v>
      </c>
      <c r="D246" s="4" t="s">
        <v>504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505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430</v>
      </c>
      <c r="Y246" s="37" t="s">
        <v>431</v>
      </c>
      <c r="Z246" s="37" t="s">
        <v>432</v>
      </c>
    </row>
    <row r="247" spans="1:26" ht="78.75" hidden="1">
      <c r="A247" s="191"/>
      <c r="B247" s="4">
        <v>21</v>
      </c>
      <c r="C247" s="4" t="s">
        <v>506</v>
      </c>
      <c r="D247" s="4" t="s">
        <v>507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508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509</v>
      </c>
      <c r="X247" s="37" t="s">
        <v>510</v>
      </c>
      <c r="Y247" s="37" t="s">
        <v>511</v>
      </c>
      <c r="Z247" s="37" t="s">
        <v>512</v>
      </c>
    </row>
    <row r="248" spans="1:26" ht="47.25" hidden="1">
      <c r="A248" s="191"/>
      <c r="B248" s="4">
        <v>22</v>
      </c>
      <c r="C248" s="1" t="s">
        <v>513</v>
      </c>
      <c r="D248" s="1" t="s">
        <v>514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515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516</v>
      </c>
      <c r="X248" s="37" t="s">
        <v>445</v>
      </c>
      <c r="Y248" s="37" t="s">
        <v>431</v>
      </c>
      <c r="Z248" s="37" t="s">
        <v>432</v>
      </c>
    </row>
    <row r="249" spans="1:26" ht="47.25" hidden="1">
      <c r="A249" s="191"/>
      <c r="B249" s="4">
        <v>23</v>
      </c>
      <c r="C249" s="1" t="s">
        <v>517</v>
      </c>
      <c r="D249" s="1" t="s">
        <v>514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518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519</v>
      </c>
      <c r="X249" s="37" t="s">
        <v>445</v>
      </c>
      <c r="Y249" s="37" t="s">
        <v>431</v>
      </c>
      <c r="Z249" s="37" t="s">
        <v>432</v>
      </c>
    </row>
    <row r="250" spans="1:26" ht="31.5" hidden="1">
      <c r="A250" s="191"/>
      <c r="B250" s="4">
        <v>24</v>
      </c>
      <c r="C250" s="4" t="s">
        <v>520</v>
      </c>
      <c r="D250" s="4" t="s">
        <v>521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522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430</v>
      </c>
      <c r="Y250" s="37" t="s">
        <v>431</v>
      </c>
      <c r="Z250" s="37" t="s">
        <v>432</v>
      </c>
    </row>
    <row r="251" spans="1:26" ht="94.5" hidden="1">
      <c r="A251" s="191"/>
      <c r="B251" s="4">
        <v>25</v>
      </c>
      <c r="C251" s="4" t="s">
        <v>523</v>
      </c>
      <c r="D251" s="4" t="s">
        <v>524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525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526</v>
      </c>
      <c r="X251" s="37" t="s">
        <v>430</v>
      </c>
      <c r="Y251" s="37" t="s">
        <v>431</v>
      </c>
      <c r="Z251" s="37" t="s">
        <v>432</v>
      </c>
    </row>
    <row r="252" spans="1:26" ht="78.75" hidden="1">
      <c r="A252" s="191"/>
      <c r="B252" s="4">
        <v>26</v>
      </c>
      <c r="C252" s="1" t="s">
        <v>527</v>
      </c>
      <c r="D252" s="1" t="s">
        <v>528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529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530</v>
      </c>
      <c r="X252" s="37" t="s">
        <v>430</v>
      </c>
      <c r="Y252" s="37" t="s">
        <v>431</v>
      </c>
      <c r="Z252" s="37" t="s">
        <v>432</v>
      </c>
    </row>
    <row r="253" spans="1:26" ht="78.75" hidden="1">
      <c r="A253" s="191"/>
      <c r="B253" s="4">
        <v>27</v>
      </c>
      <c r="C253" s="1" t="s">
        <v>531</v>
      </c>
      <c r="D253" s="1" t="s">
        <v>532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533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430</v>
      </c>
      <c r="Y253" s="37" t="s">
        <v>431</v>
      </c>
      <c r="Z253" s="37" t="s">
        <v>432</v>
      </c>
    </row>
    <row r="254" spans="1:26" ht="126" hidden="1">
      <c r="A254" s="191"/>
      <c r="B254" s="4">
        <v>28</v>
      </c>
      <c r="C254" s="18" t="s">
        <v>534</v>
      </c>
      <c r="D254" s="4" t="s">
        <v>535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536</v>
      </c>
      <c r="M254" s="4" t="s">
        <v>35</v>
      </c>
      <c r="N254" s="4" t="s">
        <v>35</v>
      </c>
      <c r="O254" s="4" t="s">
        <v>494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537</v>
      </c>
      <c r="X254" s="37" t="s">
        <v>445</v>
      </c>
      <c r="Y254" s="37" t="s">
        <v>431</v>
      </c>
      <c r="Z254" s="37" t="s">
        <v>432</v>
      </c>
    </row>
    <row r="255" spans="1:26" ht="63" hidden="1">
      <c r="A255" s="191"/>
      <c r="B255" s="4">
        <v>29</v>
      </c>
      <c r="C255" s="1" t="s">
        <v>538</v>
      </c>
      <c r="D255" s="1" t="s">
        <v>539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540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541</v>
      </c>
      <c r="X255" s="37" t="s">
        <v>430</v>
      </c>
      <c r="Y255" s="37" t="s">
        <v>431</v>
      </c>
      <c r="Z255" s="37" t="s">
        <v>432</v>
      </c>
    </row>
    <row r="256" spans="1:26" ht="78.75" hidden="1">
      <c r="A256" s="191"/>
      <c r="B256" s="4">
        <v>30</v>
      </c>
      <c r="C256" s="4" t="s">
        <v>542</v>
      </c>
      <c r="D256" s="4" t="s">
        <v>543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544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545</v>
      </c>
      <c r="X256" s="37" t="s">
        <v>430</v>
      </c>
      <c r="Y256" s="37" t="s">
        <v>431</v>
      </c>
      <c r="Z256" s="37" t="s">
        <v>432</v>
      </c>
    </row>
    <row r="257" spans="1:26" ht="47.25" hidden="1">
      <c r="A257" s="191"/>
      <c r="B257" s="4">
        <v>31</v>
      </c>
      <c r="C257" s="1" t="s">
        <v>546</v>
      </c>
      <c r="D257" s="1" t="s">
        <v>547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548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549</v>
      </c>
      <c r="X257" s="37" t="s">
        <v>430</v>
      </c>
      <c r="Y257" s="37" t="s">
        <v>431</v>
      </c>
      <c r="Z257" s="37" t="s">
        <v>432</v>
      </c>
    </row>
    <row r="258" spans="1:26" ht="78.75" hidden="1">
      <c r="A258" s="192" t="s">
        <v>1307</v>
      </c>
      <c r="B258" s="4" t="s">
        <v>551</v>
      </c>
      <c r="C258" s="4" t="s">
        <v>1308</v>
      </c>
      <c r="D258" s="4" t="s">
        <v>1309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1310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1311</v>
      </c>
      <c r="X258" s="52" t="s">
        <v>1312</v>
      </c>
      <c r="Y258" s="52" t="s">
        <v>1312</v>
      </c>
      <c r="Z258" s="52" t="s">
        <v>1312</v>
      </c>
    </row>
    <row r="259" spans="1:26" ht="126" hidden="1">
      <c r="A259" s="193"/>
      <c r="B259" s="4" t="s">
        <v>558</v>
      </c>
      <c r="C259" s="4" t="s">
        <v>1313</v>
      </c>
      <c r="D259" s="4" t="s">
        <v>1314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1315</v>
      </c>
      <c r="M259" s="4" t="s">
        <v>35</v>
      </c>
      <c r="N259" s="4" t="s">
        <v>35</v>
      </c>
      <c r="O259" s="4" t="s">
        <v>1316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1317</v>
      </c>
      <c r="V259" s="4" t="s">
        <v>37</v>
      </c>
      <c r="W259" s="4" t="s">
        <v>1318</v>
      </c>
      <c r="X259" s="4" t="s">
        <v>1312</v>
      </c>
      <c r="Y259" s="4" t="s">
        <v>1312</v>
      </c>
      <c r="Z259" s="4" t="s">
        <v>1319</v>
      </c>
    </row>
    <row r="260" spans="1:26" ht="47.25" hidden="1">
      <c r="A260" s="193"/>
      <c r="B260" s="4" t="s">
        <v>570</v>
      </c>
      <c r="C260" s="4" t="s">
        <v>1320</v>
      </c>
      <c r="D260" s="4" t="s">
        <v>1321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1312</v>
      </c>
      <c r="Y260" s="4" t="s">
        <v>1312</v>
      </c>
      <c r="Z260" s="4" t="s">
        <v>1312</v>
      </c>
    </row>
    <row r="261" spans="1:26" ht="63" hidden="1">
      <c r="A261" s="193"/>
      <c r="B261" s="4" t="s">
        <v>578</v>
      </c>
      <c r="C261" s="4" t="s">
        <v>1322</v>
      </c>
      <c r="D261" s="4" t="s">
        <v>1323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1324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1325</v>
      </c>
      <c r="X261" s="4" t="s">
        <v>1326</v>
      </c>
      <c r="Y261" s="4" t="s">
        <v>1326</v>
      </c>
      <c r="Z261" s="4" t="s">
        <v>1326</v>
      </c>
    </row>
    <row r="262" spans="1:26" ht="47.25" hidden="1">
      <c r="A262" s="193"/>
      <c r="B262" s="4" t="s">
        <v>587</v>
      </c>
      <c r="C262" s="4" t="s">
        <v>1327</v>
      </c>
      <c r="D262" s="4" t="s">
        <v>1328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1329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1312</v>
      </c>
      <c r="Y262" s="4" t="s">
        <v>1312</v>
      </c>
      <c r="Z262" s="4" t="s">
        <v>1312</v>
      </c>
    </row>
    <row r="263" spans="1:26" ht="47.25" hidden="1">
      <c r="A263" s="193"/>
      <c r="B263" s="4" t="s">
        <v>594</v>
      </c>
      <c r="C263" s="4" t="s">
        <v>1330</v>
      </c>
      <c r="D263" s="4" t="s">
        <v>1331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1332</v>
      </c>
      <c r="M263" s="4" t="s">
        <v>35</v>
      </c>
      <c r="N263" s="4" t="s">
        <v>35</v>
      </c>
      <c r="O263" s="4" t="s">
        <v>1333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1312</v>
      </c>
      <c r="Y263" s="4" t="s">
        <v>1312</v>
      </c>
      <c r="Z263" s="4" t="s">
        <v>1312</v>
      </c>
    </row>
    <row r="264" spans="1:26" ht="47.25" hidden="1">
      <c r="A264" s="193"/>
      <c r="B264" s="4">
        <v>7</v>
      </c>
      <c r="C264" s="4" t="s">
        <v>1334</v>
      </c>
      <c r="D264" s="4" t="s">
        <v>1335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1336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1337</v>
      </c>
      <c r="Y264" s="4" t="s">
        <v>1338</v>
      </c>
      <c r="Z264" s="4" t="s">
        <v>1339</v>
      </c>
    </row>
    <row r="265" spans="1:26" ht="47.25" hidden="1">
      <c r="A265" s="193"/>
      <c r="B265" s="4">
        <v>8</v>
      </c>
      <c r="C265" s="4" t="s">
        <v>1340</v>
      </c>
      <c r="D265" s="4" t="s">
        <v>1341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1342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1343</v>
      </c>
      <c r="Y265" s="4" t="s">
        <v>1344</v>
      </c>
      <c r="Z265" s="4" t="s">
        <v>1345</v>
      </c>
    </row>
    <row r="266" spans="1:26" ht="63" hidden="1">
      <c r="A266" s="193"/>
      <c r="B266" s="4">
        <v>9</v>
      </c>
      <c r="C266" s="4" t="s">
        <v>1346</v>
      </c>
      <c r="D266" s="4" t="s">
        <v>1347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1348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1349</v>
      </c>
      <c r="X266" s="4" t="s">
        <v>1350</v>
      </c>
      <c r="Y266" s="4" t="s">
        <v>1338</v>
      </c>
      <c r="Z266" s="4" t="s">
        <v>1339</v>
      </c>
    </row>
    <row r="267" spans="1:26" ht="94.5" hidden="1">
      <c r="A267" s="193"/>
      <c r="B267" s="4">
        <v>10</v>
      </c>
      <c r="C267" s="4" t="s">
        <v>1351</v>
      </c>
      <c r="D267" s="4" t="s">
        <v>1352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1353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1354</v>
      </c>
      <c r="X267" s="4" t="s">
        <v>1355</v>
      </c>
      <c r="Y267" s="4" t="s">
        <v>1356</v>
      </c>
      <c r="Z267" s="4" t="s">
        <v>1357</v>
      </c>
    </row>
    <row r="268" spans="1:26" ht="63" hidden="1">
      <c r="A268" s="193"/>
      <c r="B268" s="4">
        <v>11</v>
      </c>
      <c r="C268" s="4" t="s">
        <v>1358</v>
      </c>
      <c r="D268" s="4" t="s">
        <v>1359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1360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1354</v>
      </c>
      <c r="X268" s="4" t="s">
        <v>1361</v>
      </c>
      <c r="Y268" s="4" t="s">
        <v>1362</v>
      </c>
      <c r="Z268" s="4" t="s">
        <v>1361</v>
      </c>
    </row>
    <row r="269" spans="1:26" ht="63" hidden="1">
      <c r="A269" s="193"/>
      <c r="B269" s="4">
        <v>12</v>
      </c>
      <c r="C269" s="4" t="s">
        <v>1363</v>
      </c>
      <c r="D269" s="4" t="s">
        <v>1364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479</v>
      </c>
      <c r="J269" s="16" t="e">
        <f>#REF!/365</f>
        <v>#REF!</v>
      </c>
      <c r="K269" s="4" t="e">
        <f>#REF!/365</f>
        <v>#REF!</v>
      </c>
      <c r="L269" s="4" t="s">
        <v>1365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1366</v>
      </c>
      <c r="X269" s="4" t="s">
        <v>1312</v>
      </c>
      <c r="Y269" s="4" t="s">
        <v>1312</v>
      </c>
      <c r="Z269" s="4" t="s">
        <v>1367</v>
      </c>
    </row>
    <row r="270" spans="1:26" ht="63" hidden="1">
      <c r="A270" s="193"/>
      <c r="B270" s="4">
        <v>13</v>
      </c>
      <c r="C270" s="4" t="s">
        <v>1368</v>
      </c>
      <c r="D270" s="4" t="s">
        <v>1369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1370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1371</v>
      </c>
      <c r="X270" s="4" t="s">
        <v>1312</v>
      </c>
      <c r="Y270" s="4" t="s">
        <v>1312</v>
      </c>
      <c r="Z270" s="4" t="s">
        <v>1312</v>
      </c>
    </row>
    <row r="271" spans="1:26" ht="63" hidden="1">
      <c r="A271" s="193"/>
      <c r="B271" s="4">
        <v>14</v>
      </c>
      <c r="C271" s="4" t="s">
        <v>1372</v>
      </c>
      <c r="D271" s="4" t="s">
        <v>1373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1374</v>
      </c>
      <c r="J271" s="20">
        <v>10983.64</v>
      </c>
      <c r="K271" s="20">
        <v>10531.75</v>
      </c>
      <c r="L271" s="4" t="s">
        <v>1375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1376</v>
      </c>
      <c r="X271" s="4" t="s">
        <v>1377</v>
      </c>
      <c r="Y271" s="4" t="s">
        <v>1338</v>
      </c>
      <c r="Z271" s="4" t="s">
        <v>1339</v>
      </c>
    </row>
    <row r="272" spans="1:26" ht="63" hidden="1">
      <c r="A272" s="193"/>
      <c r="B272" s="4">
        <v>15</v>
      </c>
      <c r="C272" s="4" t="s">
        <v>1378</v>
      </c>
      <c r="D272" s="4" t="s">
        <v>1379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1374</v>
      </c>
      <c r="J272" s="4">
        <v>887.29</v>
      </c>
      <c r="K272" s="4">
        <v>904.06</v>
      </c>
      <c r="L272" s="4" t="s">
        <v>1380</v>
      </c>
      <c r="M272" s="4" t="s">
        <v>35</v>
      </c>
      <c r="N272" s="4" t="s">
        <v>35</v>
      </c>
      <c r="O272" s="4" t="s">
        <v>583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1381</v>
      </c>
      <c r="Y272" s="4" t="s">
        <v>1382</v>
      </c>
      <c r="Z272" s="4" t="s">
        <v>1382</v>
      </c>
    </row>
    <row r="273" spans="1:26" ht="150" hidden="1">
      <c r="A273" s="193"/>
      <c r="B273" s="4" t="s">
        <v>663</v>
      </c>
      <c r="C273" s="90" t="s">
        <v>1383</v>
      </c>
      <c r="D273" s="47" t="s">
        <v>1384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1385</v>
      </c>
      <c r="K273" s="47" t="s">
        <v>1386</v>
      </c>
      <c r="L273" s="92" t="s">
        <v>1387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1388</v>
      </c>
      <c r="X273" s="4" t="s">
        <v>1312</v>
      </c>
      <c r="Y273" s="4" t="s">
        <v>1312</v>
      </c>
      <c r="Z273" s="4" t="s">
        <v>1312</v>
      </c>
    </row>
    <row r="274" spans="1:26" ht="75" hidden="1">
      <c r="A274" s="194"/>
      <c r="B274" s="4" t="s">
        <v>670</v>
      </c>
      <c r="C274" s="95" t="s">
        <v>1389</v>
      </c>
      <c r="D274" s="47" t="s">
        <v>1390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1391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1392</v>
      </c>
      <c r="X274" s="4" t="s">
        <v>1312</v>
      </c>
      <c r="Y274" s="4" t="s">
        <v>1312</v>
      </c>
      <c r="Z274" s="4" t="s">
        <v>1312</v>
      </c>
    </row>
    <row r="275" spans="1:26" ht="78.75" hidden="1">
      <c r="A275" s="195" t="s">
        <v>1393</v>
      </c>
      <c r="B275" s="4">
        <v>1</v>
      </c>
      <c r="C275" s="4" t="s">
        <v>1394</v>
      </c>
      <c r="D275" s="4" t="s">
        <v>1395</v>
      </c>
      <c r="E275" s="5">
        <v>65389</v>
      </c>
      <c r="F275" s="4">
        <v>62000</v>
      </c>
      <c r="G275" s="4" t="s">
        <v>1396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1397</v>
      </c>
      <c r="M275" s="4" t="s">
        <v>1398</v>
      </c>
      <c r="N275" s="4" t="s">
        <v>563</v>
      </c>
      <c r="O275" s="4" t="s">
        <v>36</v>
      </c>
      <c r="P275" s="4"/>
      <c r="Q275" s="4" t="s">
        <v>563</v>
      </c>
      <c r="R275" s="4" t="s">
        <v>563</v>
      </c>
      <c r="S275" s="4" t="s">
        <v>563</v>
      </c>
      <c r="T275" s="4" t="s">
        <v>563</v>
      </c>
      <c r="U275" s="4" t="s">
        <v>38</v>
      </c>
      <c r="V275" s="4" t="s">
        <v>565</v>
      </c>
      <c r="W275" s="4"/>
      <c r="X275" s="4" t="s">
        <v>1399</v>
      </c>
      <c r="Y275" s="4" t="s">
        <v>1400</v>
      </c>
      <c r="Z275" s="4" t="s">
        <v>1400</v>
      </c>
    </row>
    <row r="276" spans="1:26" ht="47.25" hidden="1">
      <c r="A276" s="195"/>
      <c r="B276" s="4">
        <v>2</v>
      </c>
      <c r="C276" s="4" t="s">
        <v>1401</v>
      </c>
      <c r="D276" s="4" t="s">
        <v>1402</v>
      </c>
      <c r="E276" s="5">
        <v>13515</v>
      </c>
      <c r="F276" s="4">
        <v>15400</v>
      </c>
      <c r="G276" s="4" t="s">
        <v>1403</v>
      </c>
      <c r="H276" s="6">
        <v>2200</v>
      </c>
      <c r="I276" s="4" t="s">
        <v>1404</v>
      </c>
      <c r="J276" s="20">
        <v>1087.7</v>
      </c>
      <c r="K276" s="20">
        <v>1120.71</v>
      </c>
      <c r="L276" s="4" t="s">
        <v>1405</v>
      </c>
      <c r="M276" s="4" t="s">
        <v>563</v>
      </c>
      <c r="N276" s="4" t="s">
        <v>565</v>
      </c>
      <c r="O276" s="4" t="s">
        <v>36</v>
      </c>
      <c r="P276" s="4"/>
      <c r="Q276" s="4" t="s">
        <v>563</v>
      </c>
      <c r="R276" s="4" t="s">
        <v>563</v>
      </c>
      <c r="S276" s="4" t="s">
        <v>563</v>
      </c>
      <c r="T276" s="4" t="s">
        <v>563</v>
      </c>
      <c r="U276" s="4" t="s">
        <v>38</v>
      </c>
      <c r="V276" s="4" t="s">
        <v>565</v>
      </c>
      <c r="W276" s="4" t="s">
        <v>1406</v>
      </c>
      <c r="X276" s="4" t="s">
        <v>1400</v>
      </c>
      <c r="Y276" s="4" t="s">
        <v>1400</v>
      </c>
      <c r="Z276" s="4" t="s">
        <v>1400</v>
      </c>
    </row>
    <row r="277" spans="1:26" ht="47.25" hidden="1">
      <c r="A277" s="195"/>
      <c r="B277" s="4">
        <v>3</v>
      </c>
      <c r="C277" s="4" t="s">
        <v>1407</v>
      </c>
      <c r="D277" s="4" t="s">
        <v>1408</v>
      </c>
      <c r="E277" s="5">
        <v>76981</v>
      </c>
      <c r="F277" s="15">
        <v>109730</v>
      </c>
      <c r="G277" s="4" t="s">
        <v>1409</v>
      </c>
      <c r="H277" s="4">
        <v>22318</v>
      </c>
      <c r="I277" s="4" t="s">
        <v>1404</v>
      </c>
      <c r="J277" s="18">
        <v>8257.5300000000007</v>
      </c>
      <c r="K277" s="18">
        <v>8441.9500000000007</v>
      </c>
      <c r="L277" s="4" t="s">
        <v>1410</v>
      </c>
      <c r="M277" s="4" t="s">
        <v>563</v>
      </c>
      <c r="N277" s="4" t="s">
        <v>565</v>
      </c>
      <c r="O277" s="4" t="s">
        <v>36</v>
      </c>
      <c r="P277" s="4"/>
      <c r="Q277" s="4" t="s">
        <v>563</v>
      </c>
      <c r="R277" s="4" t="s">
        <v>563</v>
      </c>
      <c r="S277" s="4" t="s">
        <v>563</v>
      </c>
      <c r="T277" s="4" t="s">
        <v>563</v>
      </c>
      <c r="U277" s="4" t="s">
        <v>38</v>
      </c>
      <c r="V277" s="4" t="s">
        <v>565</v>
      </c>
      <c r="W277" s="4" t="s">
        <v>1411</v>
      </c>
      <c r="X277" s="4" t="s">
        <v>1399</v>
      </c>
      <c r="Y277" s="4" t="s">
        <v>1399</v>
      </c>
      <c r="Z277" s="4" t="s">
        <v>1399</v>
      </c>
    </row>
    <row r="278" spans="1:26" ht="141.75" hidden="1">
      <c r="A278" s="195"/>
      <c r="B278" s="4">
        <v>4</v>
      </c>
      <c r="C278" s="4" t="s">
        <v>1412</v>
      </c>
      <c r="D278" s="4" t="s">
        <v>1413</v>
      </c>
      <c r="E278" s="5">
        <v>20135</v>
      </c>
      <c r="F278" s="4">
        <v>23000</v>
      </c>
      <c r="G278" s="4" t="s">
        <v>1414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1415</v>
      </c>
      <c r="M278" s="4" t="s">
        <v>563</v>
      </c>
      <c r="N278" s="4" t="s">
        <v>563</v>
      </c>
      <c r="O278" s="4" t="s">
        <v>36</v>
      </c>
      <c r="P278" s="4"/>
      <c r="Q278" s="4" t="s">
        <v>563</v>
      </c>
      <c r="R278" s="4" t="s">
        <v>563</v>
      </c>
      <c r="S278" s="4" t="s">
        <v>563</v>
      </c>
      <c r="T278" s="4" t="s">
        <v>563</v>
      </c>
      <c r="U278" s="4" t="s">
        <v>38</v>
      </c>
      <c r="V278" s="4" t="s">
        <v>563</v>
      </c>
      <c r="W278" s="4" t="s">
        <v>1416</v>
      </c>
      <c r="X278" s="4" t="s">
        <v>1400</v>
      </c>
      <c r="Y278" s="12" t="s">
        <v>1417</v>
      </c>
      <c r="Z278" s="12" t="s">
        <v>1417</v>
      </c>
    </row>
    <row r="279" spans="1:26" ht="63" hidden="1">
      <c r="A279" s="195"/>
      <c r="B279" s="4">
        <v>5</v>
      </c>
      <c r="C279" s="4" t="s">
        <v>1418</v>
      </c>
      <c r="D279" s="4" t="s">
        <v>1419</v>
      </c>
      <c r="E279" s="5">
        <v>11706</v>
      </c>
      <c r="F279" s="6">
        <v>13333</v>
      </c>
      <c r="G279" s="4" t="s">
        <v>1420</v>
      </c>
      <c r="H279" s="4">
        <v>1357</v>
      </c>
      <c r="I279" s="4" t="s">
        <v>1404</v>
      </c>
      <c r="J279" s="4">
        <v>1007.29</v>
      </c>
      <c r="K279" s="4">
        <v>1003.66</v>
      </c>
      <c r="L279" s="4" t="s">
        <v>1421</v>
      </c>
      <c r="M279" s="4" t="s">
        <v>563</v>
      </c>
      <c r="N279" s="4" t="s">
        <v>563</v>
      </c>
      <c r="O279" s="4" t="s">
        <v>36</v>
      </c>
      <c r="P279" s="4"/>
      <c r="Q279" s="4" t="s">
        <v>563</v>
      </c>
      <c r="R279" s="4" t="s">
        <v>563</v>
      </c>
      <c r="S279" s="4" t="s">
        <v>563</v>
      </c>
      <c r="T279" s="4" t="s">
        <v>563</v>
      </c>
      <c r="U279" s="4" t="s">
        <v>38</v>
      </c>
      <c r="V279" s="4" t="s">
        <v>565</v>
      </c>
      <c r="W279" s="4" t="s">
        <v>1422</v>
      </c>
      <c r="X279" s="4" t="s">
        <v>1400</v>
      </c>
      <c r="Y279" s="4" t="s">
        <v>1400</v>
      </c>
      <c r="Z279" s="12" t="s">
        <v>1423</v>
      </c>
    </row>
    <row r="280" spans="1:26" ht="126" hidden="1">
      <c r="A280" s="195"/>
      <c r="B280" s="4">
        <v>6</v>
      </c>
      <c r="C280" s="4" t="s">
        <v>1424</v>
      </c>
      <c r="D280" s="4" t="s">
        <v>1425</v>
      </c>
      <c r="E280" s="5">
        <v>32500</v>
      </c>
      <c r="F280" s="4">
        <v>41000</v>
      </c>
      <c r="G280" s="18" t="s">
        <v>1426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1427</v>
      </c>
      <c r="M280" s="4" t="s">
        <v>563</v>
      </c>
      <c r="N280" s="4" t="s">
        <v>563</v>
      </c>
      <c r="O280" s="4" t="s">
        <v>36</v>
      </c>
      <c r="P280" s="4"/>
      <c r="Q280" s="4" t="s">
        <v>563</v>
      </c>
      <c r="R280" s="4" t="s">
        <v>563</v>
      </c>
      <c r="S280" s="4" t="s">
        <v>563</v>
      </c>
      <c r="T280" s="4" t="s">
        <v>563</v>
      </c>
      <c r="U280" s="4" t="s">
        <v>38</v>
      </c>
      <c r="V280" s="4" t="s">
        <v>565</v>
      </c>
      <c r="W280" s="4"/>
      <c r="X280" s="4" t="s">
        <v>1400</v>
      </c>
      <c r="Y280" s="12" t="s">
        <v>1428</v>
      </c>
      <c r="Z280" s="4" t="s">
        <v>1400</v>
      </c>
    </row>
    <row r="281" spans="1:26" ht="63" hidden="1">
      <c r="A281" s="195"/>
      <c r="B281" s="4">
        <v>7</v>
      </c>
      <c r="C281" s="4" t="s">
        <v>1429</v>
      </c>
      <c r="D281" s="4" t="s">
        <v>1430</v>
      </c>
      <c r="E281" s="46">
        <v>130000</v>
      </c>
      <c r="F281" s="6">
        <v>149900</v>
      </c>
      <c r="G281" s="4" t="s">
        <v>1431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1432</v>
      </c>
      <c r="M281" s="4" t="s">
        <v>563</v>
      </c>
      <c r="N281" s="4" t="s">
        <v>563</v>
      </c>
      <c r="O281" s="4" t="s">
        <v>36</v>
      </c>
      <c r="P281" s="4"/>
      <c r="Q281" s="4" t="s">
        <v>563</v>
      </c>
      <c r="R281" s="4" t="s">
        <v>563</v>
      </c>
      <c r="S281" s="4" t="s">
        <v>563</v>
      </c>
      <c r="T281" s="4" t="s">
        <v>563</v>
      </c>
      <c r="U281" s="4" t="s">
        <v>38</v>
      </c>
      <c r="V281" s="4" t="s">
        <v>565</v>
      </c>
      <c r="W281" s="4" t="s">
        <v>1433</v>
      </c>
      <c r="X281" s="4" t="s">
        <v>1400</v>
      </c>
      <c r="Y281" s="4" t="s">
        <v>1400</v>
      </c>
      <c r="Z281" s="4" t="s">
        <v>1400</v>
      </c>
    </row>
    <row r="282" spans="1:26" ht="141.75" hidden="1">
      <c r="A282" s="195"/>
      <c r="B282" s="4">
        <v>8</v>
      </c>
      <c r="C282" s="4" t="s">
        <v>1434</v>
      </c>
      <c r="D282" s="4" t="s">
        <v>1435</v>
      </c>
      <c r="E282" s="5">
        <v>15594</v>
      </c>
      <c r="F282" s="18" t="s">
        <v>1436</v>
      </c>
      <c r="G282" s="4" t="s">
        <v>1437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1438</v>
      </c>
      <c r="M282" s="4" t="s">
        <v>563</v>
      </c>
      <c r="N282" s="4" t="s">
        <v>563</v>
      </c>
      <c r="O282" s="4" t="s">
        <v>36</v>
      </c>
      <c r="P282" s="4"/>
      <c r="Q282" s="4" t="s">
        <v>563</v>
      </c>
      <c r="R282" s="4" t="s">
        <v>563</v>
      </c>
      <c r="S282" s="4" t="s">
        <v>563</v>
      </c>
      <c r="T282" s="4" t="s">
        <v>563</v>
      </c>
      <c r="U282" s="4" t="s">
        <v>38</v>
      </c>
      <c r="V282" s="4" t="s">
        <v>565</v>
      </c>
      <c r="W282" s="4"/>
      <c r="X282" s="4" t="s">
        <v>1400</v>
      </c>
      <c r="Y282" s="4" t="s">
        <v>1400</v>
      </c>
      <c r="Z282" s="4" t="s">
        <v>1400</v>
      </c>
    </row>
    <row r="283" spans="1:26" ht="63" hidden="1">
      <c r="A283" s="195"/>
      <c r="B283" s="4">
        <v>9</v>
      </c>
      <c r="C283" s="4" t="s">
        <v>1439</v>
      </c>
      <c r="D283" s="4" t="s">
        <v>1440</v>
      </c>
      <c r="E283" s="5">
        <v>31055</v>
      </c>
      <c r="F283" s="4">
        <v>41940</v>
      </c>
      <c r="G283" s="4" t="s">
        <v>1441</v>
      </c>
      <c r="H283" s="4">
        <v>4032</v>
      </c>
      <c r="I283" s="4" t="s">
        <v>1404</v>
      </c>
      <c r="J283" s="4">
        <v>2205.87</v>
      </c>
      <c r="K283" s="4">
        <v>2224.9</v>
      </c>
      <c r="L283" s="4" t="s">
        <v>1442</v>
      </c>
      <c r="M283" s="4" t="s">
        <v>563</v>
      </c>
      <c r="N283" s="4" t="s">
        <v>563</v>
      </c>
      <c r="O283" s="4" t="s">
        <v>36</v>
      </c>
      <c r="P283" s="4"/>
      <c r="Q283" s="4" t="s">
        <v>563</v>
      </c>
      <c r="R283" s="4" t="s">
        <v>563</v>
      </c>
      <c r="S283" s="4" t="s">
        <v>563</v>
      </c>
      <c r="T283" s="4" t="s">
        <v>563</v>
      </c>
      <c r="U283" s="4" t="s">
        <v>38</v>
      </c>
      <c r="V283" s="4" t="s">
        <v>565</v>
      </c>
      <c r="W283" s="4"/>
      <c r="X283" s="4" t="s">
        <v>1400</v>
      </c>
      <c r="Y283" s="4" t="s">
        <v>1400</v>
      </c>
      <c r="Z283" s="12" t="s">
        <v>1443</v>
      </c>
    </row>
    <row r="284" spans="1:26" ht="63" hidden="1">
      <c r="A284" s="195"/>
      <c r="B284" s="4">
        <v>10</v>
      </c>
      <c r="C284" s="4" t="s">
        <v>1444</v>
      </c>
      <c r="D284" s="4" t="s">
        <v>1445</v>
      </c>
      <c r="E284" s="5">
        <v>10384</v>
      </c>
      <c r="F284" s="4">
        <v>22000</v>
      </c>
      <c r="G284" s="4" t="s">
        <v>1446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1447</v>
      </c>
      <c r="M284" s="4" t="s">
        <v>563</v>
      </c>
      <c r="N284" s="4" t="s">
        <v>563</v>
      </c>
      <c r="O284" s="4" t="s">
        <v>36</v>
      </c>
      <c r="P284" s="4"/>
      <c r="Q284" s="4" t="s">
        <v>563</v>
      </c>
      <c r="R284" s="4" t="s">
        <v>563</v>
      </c>
      <c r="S284" s="4" t="s">
        <v>563</v>
      </c>
      <c r="T284" s="4" t="s">
        <v>563</v>
      </c>
      <c r="U284" s="4" t="s">
        <v>38</v>
      </c>
      <c r="V284" s="4" t="s">
        <v>565</v>
      </c>
      <c r="W284" s="4"/>
      <c r="X284" s="12" t="s">
        <v>1448</v>
      </c>
      <c r="Y284" s="12" t="s">
        <v>1448</v>
      </c>
      <c r="Z284" s="12" t="s">
        <v>1448</v>
      </c>
    </row>
    <row r="285" spans="1:26" ht="63" hidden="1">
      <c r="A285" s="195"/>
      <c r="B285" s="4">
        <v>11</v>
      </c>
      <c r="C285" s="4" t="s">
        <v>1449</v>
      </c>
      <c r="D285" s="4" t="s">
        <v>1450</v>
      </c>
      <c r="E285" s="22">
        <v>11000</v>
      </c>
      <c r="F285" s="6">
        <v>11000</v>
      </c>
      <c r="G285" s="4" t="s">
        <v>33</v>
      </c>
      <c r="H285" s="6">
        <v>2000</v>
      </c>
      <c r="I285" s="6" t="s">
        <v>479</v>
      </c>
      <c r="J285" s="17">
        <v>1668.1</v>
      </c>
      <c r="K285" s="18">
        <v>1514.9</v>
      </c>
      <c r="L285" s="4" t="s">
        <v>1451</v>
      </c>
      <c r="M285" s="4" t="s">
        <v>563</v>
      </c>
      <c r="N285" s="4" t="s">
        <v>1452</v>
      </c>
      <c r="O285" s="4" t="s">
        <v>36</v>
      </c>
      <c r="P285" s="4"/>
      <c r="Q285" s="4" t="s">
        <v>563</v>
      </c>
      <c r="R285" s="4" t="s">
        <v>563</v>
      </c>
      <c r="S285" s="4" t="s">
        <v>565</v>
      </c>
      <c r="T285" s="4" t="s">
        <v>563</v>
      </c>
      <c r="U285" s="4" t="s">
        <v>38</v>
      </c>
      <c r="V285" s="4" t="s">
        <v>565</v>
      </c>
      <c r="W285" s="4" t="s">
        <v>1453</v>
      </c>
      <c r="X285" s="4" t="s">
        <v>1400</v>
      </c>
      <c r="Y285" s="4" t="s">
        <v>1400</v>
      </c>
      <c r="Z285" s="12" t="s">
        <v>1454</v>
      </c>
    </row>
    <row r="286" spans="1:26" ht="63" hidden="1">
      <c r="A286" s="195"/>
      <c r="B286" s="4">
        <v>12</v>
      </c>
      <c r="C286" s="4" t="s">
        <v>1455</v>
      </c>
      <c r="D286" s="4" t="s">
        <v>1456</v>
      </c>
      <c r="E286" s="46">
        <v>23488</v>
      </c>
      <c r="F286" s="6">
        <v>25210</v>
      </c>
      <c r="G286" s="4" t="s">
        <v>1457</v>
      </c>
      <c r="H286" s="6">
        <v>5400</v>
      </c>
      <c r="I286" s="6" t="s">
        <v>479</v>
      </c>
      <c r="J286" s="17">
        <v>2544.17</v>
      </c>
      <c r="K286" s="18">
        <v>2328.5500000000002</v>
      </c>
      <c r="L286" s="4" t="s">
        <v>1458</v>
      </c>
      <c r="M286" s="4" t="s">
        <v>563</v>
      </c>
      <c r="N286" s="4" t="s">
        <v>1452</v>
      </c>
      <c r="O286" s="4" t="s">
        <v>36</v>
      </c>
      <c r="P286" s="4"/>
      <c r="Q286" s="4" t="s">
        <v>563</v>
      </c>
      <c r="R286" s="4" t="s">
        <v>563</v>
      </c>
      <c r="S286" s="4" t="s">
        <v>563</v>
      </c>
      <c r="T286" s="4" t="s">
        <v>563</v>
      </c>
      <c r="U286" s="4" t="s">
        <v>38</v>
      </c>
      <c r="V286" s="4" t="s">
        <v>565</v>
      </c>
      <c r="W286" s="4"/>
      <c r="X286" s="12" t="s">
        <v>1459</v>
      </c>
      <c r="Y286" s="12" t="s">
        <v>1460</v>
      </c>
      <c r="Z286" s="12" t="s">
        <v>1454</v>
      </c>
    </row>
    <row r="287" spans="1:26" ht="63" hidden="1">
      <c r="A287" s="195"/>
      <c r="B287" s="4">
        <v>13</v>
      </c>
      <c r="C287" s="4" t="s">
        <v>1461</v>
      </c>
      <c r="D287" s="4" t="s">
        <v>1462</v>
      </c>
      <c r="E287" s="5">
        <v>12840</v>
      </c>
      <c r="F287" s="6">
        <v>14880</v>
      </c>
      <c r="G287" s="4" t="s">
        <v>1463</v>
      </c>
      <c r="H287" s="6" t="s">
        <v>479</v>
      </c>
      <c r="I287" s="4">
        <v>1550</v>
      </c>
      <c r="J287" s="20">
        <v>848.97</v>
      </c>
      <c r="K287" s="20">
        <v>809.9</v>
      </c>
      <c r="L287" s="4" t="s">
        <v>1464</v>
      </c>
      <c r="M287" s="4" t="s">
        <v>563</v>
      </c>
      <c r="N287" s="4" t="s">
        <v>1452</v>
      </c>
      <c r="O287" s="4" t="s">
        <v>36</v>
      </c>
      <c r="P287" s="4"/>
      <c r="Q287" s="4" t="s">
        <v>563</v>
      </c>
      <c r="R287" s="4" t="s">
        <v>563</v>
      </c>
      <c r="S287" s="4" t="s">
        <v>563</v>
      </c>
      <c r="T287" s="4" t="s">
        <v>563</v>
      </c>
      <c r="U287" s="4" t="s">
        <v>38</v>
      </c>
      <c r="V287" s="4" t="s">
        <v>565</v>
      </c>
      <c r="W287" s="4"/>
      <c r="X287" s="12" t="s">
        <v>1465</v>
      </c>
      <c r="Y287" s="4" t="s">
        <v>1400</v>
      </c>
      <c r="Z287" s="12" t="s">
        <v>1466</v>
      </c>
    </row>
    <row r="288" spans="1:26" ht="173.25" hidden="1">
      <c r="A288" s="195"/>
      <c r="B288" s="4">
        <v>14</v>
      </c>
      <c r="C288" s="4" t="s">
        <v>1467</v>
      </c>
      <c r="D288" s="4" t="s">
        <v>1468</v>
      </c>
      <c r="E288" s="5">
        <v>81580</v>
      </c>
      <c r="F288" s="15">
        <v>82982</v>
      </c>
      <c r="G288" s="4" t="s">
        <v>1469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1470</v>
      </c>
      <c r="M288" s="4" t="s">
        <v>563</v>
      </c>
      <c r="N288" s="4" t="s">
        <v>1452</v>
      </c>
      <c r="O288" s="4" t="s">
        <v>36</v>
      </c>
      <c r="P288" s="4"/>
      <c r="Q288" s="4" t="s">
        <v>563</v>
      </c>
      <c r="R288" s="4" t="s">
        <v>563</v>
      </c>
      <c r="S288" s="4" t="s">
        <v>563</v>
      </c>
      <c r="T288" s="4" t="s">
        <v>563</v>
      </c>
      <c r="U288" s="4" t="s">
        <v>343</v>
      </c>
      <c r="V288" s="4" t="s">
        <v>1471</v>
      </c>
      <c r="W288" s="4"/>
      <c r="X288" s="4" t="s">
        <v>1400</v>
      </c>
      <c r="Y288" s="4" t="s">
        <v>1400</v>
      </c>
      <c r="Z288" s="12" t="s">
        <v>1472</v>
      </c>
    </row>
    <row r="289" spans="1:26" ht="220.5" hidden="1">
      <c r="A289" s="195"/>
      <c r="B289" s="4">
        <v>15</v>
      </c>
      <c r="C289" s="4" t="s">
        <v>1473</v>
      </c>
      <c r="D289" s="4" t="s">
        <v>1474</v>
      </c>
      <c r="E289" s="5">
        <v>25636</v>
      </c>
      <c r="F289" s="6">
        <v>26520</v>
      </c>
      <c r="G289" s="4" t="s">
        <v>1475</v>
      </c>
      <c r="H289" s="6">
        <v>3400</v>
      </c>
      <c r="I289" s="23" t="s">
        <v>479</v>
      </c>
      <c r="J289" s="17">
        <v>2704.07</v>
      </c>
      <c r="K289" s="17">
        <v>2606.67</v>
      </c>
      <c r="L289" s="4" t="s">
        <v>1476</v>
      </c>
      <c r="M289" s="4" t="s">
        <v>563</v>
      </c>
      <c r="N289" s="4" t="s">
        <v>563</v>
      </c>
      <c r="O289" s="4" t="s">
        <v>36</v>
      </c>
      <c r="P289" s="4"/>
      <c r="Q289" s="4" t="s">
        <v>563</v>
      </c>
      <c r="R289" s="4" t="s">
        <v>563</v>
      </c>
      <c r="S289" s="4" t="s">
        <v>1452</v>
      </c>
      <c r="T289" s="4" t="s">
        <v>563</v>
      </c>
      <c r="U289" s="4" t="s">
        <v>38</v>
      </c>
      <c r="V289" s="4" t="s">
        <v>565</v>
      </c>
      <c r="W289" s="4"/>
      <c r="X289" s="4" t="s">
        <v>1400</v>
      </c>
      <c r="Y289" s="12" t="s">
        <v>1477</v>
      </c>
      <c r="Z289" s="12" t="s">
        <v>1478</v>
      </c>
    </row>
    <row r="290" spans="1:26" ht="94.5" hidden="1">
      <c r="A290" s="195"/>
      <c r="B290" s="4">
        <v>16</v>
      </c>
      <c r="C290" s="4" t="s">
        <v>1479</v>
      </c>
      <c r="D290" s="4" t="s">
        <v>1480</v>
      </c>
      <c r="E290" s="5">
        <v>46989</v>
      </c>
      <c r="F290" s="4">
        <v>74219</v>
      </c>
      <c r="G290" s="4" t="s">
        <v>1481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1482</v>
      </c>
      <c r="M290" s="4" t="s">
        <v>563</v>
      </c>
      <c r="N290" s="4" t="s">
        <v>563</v>
      </c>
      <c r="O290" s="4" t="s">
        <v>36</v>
      </c>
      <c r="P290" s="4"/>
      <c r="Q290" s="4" t="s">
        <v>563</v>
      </c>
      <c r="R290" s="4" t="s">
        <v>563</v>
      </c>
      <c r="S290" s="4" t="s">
        <v>563</v>
      </c>
      <c r="T290" s="4" t="s">
        <v>1452</v>
      </c>
      <c r="U290" s="4" t="s">
        <v>38</v>
      </c>
      <c r="V290" s="4" t="s">
        <v>565</v>
      </c>
      <c r="W290" s="4"/>
      <c r="X290" s="12" t="s">
        <v>1483</v>
      </c>
      <c r="Y290" s="12" t="s">
        <v>1483</v>
      </c>
      <c r="Z290" s="12" t="s">
        <v>1484</v>
      </c>
    </row>
    <row r="291" spans="1:26" ht="47.25" hidden="1">
      <c r="A291" s="195"/>
      <c r="B291" s="4">
        <v>17</v>
      </c>
      <c r="C291" s="4" t="s">
        <v>1485</v>
      </c>
      <c r="D291" s="4" t="s">
        <v>1486</v>
      </c>
      <c r="E291" s="5">
        <v>43450</v>
      </c>
      <c r="F291" s="4">
        <v>57944</v>
      </c>
      <c r="G291" s="18" t="s">
        <v>1487</v>
      </c>
      <c r="H291" s="4">
        <v>10136</v>
      </c>
      <c r="I291" s="4" t="s">
        <v>479</v>
      </c>
      <c r="J291" s="18">
        <v>7381.64</v>
      </c>
      <c r="K291" s="18">
        <v>6895.84</v>
      </c>
      <c r="L291" s="4" t="s">
        <v>1488</v>
      </c>
      <c r="M291" s="4" t="s">
        <v>563</v>
      </c>
      <c r="N291" s="4" t="s">
        <v>563</v>
      </c>
      <c r="O291" s="4" t="s">
        <v>36</v>
      </c>
      <c r="P291" s="4"/>
      <c r="Q291" s="4" t="s">
        <v>563</v>
      </c>
      <c r="R291" s="4" t="s">
        <v>563</v>
      </c>
      <c r="S291" s="4" t="s">
        <v>563</v>
      </c>
      <c r="T291" s="4" t="s">
        <v>563</v>
      </c>
      <c r="U291" s="4" t="s">
        <v>343</v>
      </c>
      <c r="V291" s="4" t="s">
        <v>565</v>
      </c>
      <c r="W291" s="4"/>
      <c r="X291" s="12" t="s">
        <v>1489</v>
      </c>
      <c r="Y291" s="12" t="s">
        <v>1489</v>
      </c>
      <c r="Z291" s="12" t="s">
        <v>1489</v>
      </c>
    </row>
    <row r="292" spans="1:26" ht="110.25" hidden="1">
      <c r="A292" s="195"/>
      <c r="B292" s="4">
        <v>18</v>
      </c>
      <c r="C292" s="4" t="s">
        <v>1490</v>
      </c>
      <c r="D292" s="4" t="s">
        <v>1491</v>
      </c>
      <c r="E292" s="46">
        <v>350000</v>
      </c>
      <c r="F292" s="19">
        <v>330640</v>
      </c>
      <c r="G292" s="4" t="s">
        <v>1492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1493</v>
      </c>
      <c r="M292" s="4" t="s">
        <v>563</v>
      </c>
      <c r="N292" s="4" t="s">
        <v>563</v>
      </c>
      <c r="O292" s="4" t="s">
        <v>36</v>
      </c>
      <c r="P292" s="4"/>
      <c r="Q292" s="4" t="s">
        <v>563</v>
      </c>
      <c r="R292" s="4" t="s">
        <v>563</v>
      </c>
      <c r="S292" s="4" t="s">
        <v>563</v>
      </c>
      <c r="T292" s="4" t="s">
        <v>563</v>
      </c>
      <c r="U292" s="4" t="s">
        <v>38</v>
      </c>
      <c r="V292" s="4" t="s">
        <v>565</v>
      </c>
      <c r="W292" s="4"/>
      <c r="X292" s="27" t="s">
        <v>1494</v>
      </c>
      <c r="Y292" s="12" t="s">
        <v>1495</v>
      </c>
      <c r="Z292" s="4" t="s">
        <v>1400</v>
      </c>
    </row>
    <row r="293" spans="1:26" ht="78.75" hidden="1">
      <c r="A293" s="195"/>
      <c r="B293" s="4">
        <v>19</v>
      </c>
      <c r="C293" s="4" t="s">
        <v>1496</v>
      </c>
      <c r="D293" s="4" t="s">
        <v>1497</v>
      </c>
      <c r="E293" s="5">
        <v>52420</v>
      </c>
      <c r="F293" s="23">
        <v>95000</v>
      </c>
      <c r="G293" s="4" t="s">
        <v>1498</v>
      </c>
      <c r="H293" s="4" t="s">
        <v>1499</v>
      </c>
      <c r="I293" s="4" t="s">
        <v>1500</v>
      </c>
      <c r="J293" s="6">
        <v>1196796</v>
      </c>
      <c r="K293" s="6">
        <v>1252948</v>
      </c>
      <c r="L293" s="4" t="s">
        <v>1501</v>
      </c>
      <c r="M293" s="4" t="s">
        <v>563</v>
      </c>
      <c r="N293" s="4" t="s">
        <v>563</v>
      </c>
      <c r="O293" s="4" t="s">
        <v>36</v>
      </c>
      <c r="P293" s="4"/>
      <c r="Q293" s="4" t="s">
        <v>563</v>
      </c>
      <c r="R293" s="4" t="s">
        <v>563</v>
      </c>
      <c r="S293" s="4" t="s">
        <v>563</v>
      </c>
      <c r="T293" s="4" t="s">
        <v>563</v>
      </c>
      <c r="U293" s="4" t="s">
        <v>38</v>
      </c>
      <c r="V293" s="4" t="s">
        <v>565</v>
      </c>
      <c r="W293" s="4"/>
      <c r="X293" s="12" t="s">
        <v>1502</v>
      </c>
      <c r="Y293" s="4" t="s">
        <v>1400</v>
      </c>
      <c r="Z293" s="12" t="s">
        <v>193</v>
      </c>
    </row>
    <row r="294" spans="1:26" ht="78.75" hidden="1">
      <c r="A294" s="195"/>
      <c r="B294" s="4">
        <v>20</v>
      </c>
      <c r="C294" s="4" t="s">
        <v>1503</v>
      </c>
      <c r="D294" s="4" t="s">
        <v>1504</v>
      </c>
      <c r="E294" s="5">
        <v>7617</v>
      </c>
      <c r="F294" s="97">
        <v>35600</v>
      </c>
      <c r="G294" s="4" t="s">
        <v>1505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1506</v>
      </c>
      <c r="M294" s="4" t="s">
        <v>563</v>
      </c>
      <c r="N294" s="4" t="s">
        <v>563</v>
      </c>
      <c r="O294" s="4" t="s">
        <v>36</v>
      </c>
      <c r="P294" s="4"/>
      <c r="Q294" s="4" t="s">
        <v>563</v>
      </c>
      <c r="R294" s="4" t="s">
        <v>563</v>
      </c>
      <c r="S294" s="4" t="s">
        <v>563</v>
      </c>
      <c r="T294" s="4" t="s">
        <v>563</v>
      </c>
      <c r="U294" s="4" t="s">
        <v>38</v>
      </c>
      <c r="V294" s="4" t="s">
        <v>565</v>
      </c>
      <c r="W294" s="4"/>
      <c r="X294" s="12" t="s">
        <v>1507</v>
      </c>
      <c r="Y294" s="12" t="s">
        <v>1508</v>
      </c>
      <c r="Z294" s="12" t="s">
        <v>1509</v>
      </c>
    </row>
    <row r="295" spans="1:26" ht="78.75" hidden="1">
      <c r="A295" s="195"/>
      <c r="B295" s="4">
        <v>21</v>
      </c>
      <c r="C295" s="4" t="s">
        <v>1510</v>
      </c>
      <c r="D295" s="4" t="s">
        <v>1511</v>
      </c>
      <c r="E295" s="5">
        <v>24930</v>
      </c>
      <c r="F295" s="4">
        <v>26500</v>
      </c>
      <c r="G295" s="4" t="s">
        <v>1512</v>
      </c>
      <c r="H295" s="4">
        <v>2650</v>
      </c>
      <c r="I295" s="4" t="s">
        <v>479</v>
      </c>
      <c r="J295" s="4">
        <v>432000</v>
      </c>
      <c r="K295" s="4">
        <v>474966</v>
      </c>
      <c r="L295" s="4" t="s">
        <v>1513</v>
      </c>
      <c r="M295" s="4" t="s">
        <v>563</v>
      </c>
      <c r="N295" s="4" t="s">
        <v>563</v>
      </c>
      <c r="O295" s="4" t="s">
        <v>36</v>
      </c>
      <c r="P295" s="4"/>
      <c r="Q295" s="4" t="s">
        <v>563</v>
      </c>
      <c r="R295" s="4" t="s">
        <v>563</v>
      </c>
      <c r="S295" s="4" t="s">
        <v>563</v>
      </c>
      <c r="T295" s="4" t="s">
        <v>563</v>
      </c>
      <c r="U295" s="4" t="s">
        <v>38</v>
      </c>
      <c r="V295" s="4" t="s">
        <v>565</v>
      </c>
      <c r="W295" s="4"/>
      <c r="X295" s="12" t="s">
        <v>1400</v>
      </c>
      <c r="Y295" s="12" t="s">
        <v>1514</v>
      </c>
      <c r="Z295" s="12" t="s">
        <v>1515</v>
      </c>
    </row>
    <row r="296" spans="1:26" ht="47.25" hidden="1">
      <c r="A296" s="196" t="s">
        <v>1067</v>
      </c>
      <c r="B296" s="4" t="s">
        <v>551</v>
      </c>
      <c r="C296" s="4" t="s">
        <v>1068</v>
      </c>
      <c r="D296" s="4" t="s">
        <v>1069</v>
      </c>
      <c r="E296" s="5">
        <v>100275</v>
      </c>
      <c r="F296" s="6">
        <v>125000</v>
      </c>
      <c r="G296" s="4" t="s">
        <v>33</v>
      </c>
      <c r="H296" s="6">
        <v>25000</v>
      </c>
      <c r="I296" s="6">
        <v>40000</v>
      </c>
      <c r="J296" s="20">
        <v>14493.57</v>
      </c>
      <c r="K296" s="20">
        <v>15937.7</v>
      </c>
      <c r="L296" s="4" t="s">
        <v>1070</v>
      </c>
      <c r="M296" s="4" t="s">
        <v>35</v>
      </c>
      <c r="N296" s="4" t="s">
        <v>35</v>
      </c>
      <c r="O296" s="4" t="s">
        <v>36</v>
      </c>
      <c r="P296" s="4"/>
      <c r="Q296" s="4" t="s">
        <v>37</v>
      </c>
      <c r="R296" s="4" t="s">
        <v>35</v>
      </c>
      <c r="S296" s="4" t="s">
        <v>35</v>
      </c>
      <c r="T296" s="4" t="s">
        <v>35</v>
      </c>
      <c r="U296" s="4" t="s">
        <v>157</v>
      </c>
      <c r="V296" s="4" t="s">
        <v>35</v>
      </c>
      <c r="W296" s="4"/>
      <c r="X296" s="8" t="s">
        <v>1071</v>
      </c>
      <c r="Y296" s="8" t="s">
        <v>1072</v>
      </c>
      <c r="Z296" s="8" t="s">
        <v>212</v>
      </c>
    </row>
    <row r="297" spans="1:26" ht="78.75">
      <c r="A297" s="196"/>
      <c r="B297" s="164" t="s">
        <v>558</v>
      </c>
      <c r="C297" s="145" t="s">
        <v>2427</v>
      </c>
      <c r="D297" s="146" t="s">
        <v>1074</v>
      </c>
      <c r="E297" s="146">
        <v>166297</v>
      </c>
      <c r="F297" s="147">
        <v>173530</v>
      </c>
      <c r="G297" s="146" t="s">
        <v>33</v>
      </c>
      <c r="H297" s="146"/>
      <c r="I297" s="147">
        <v>30000</v>
      </c>
      <c r="J297" s="148">
        <v>21055.759999999998</v>
      </c>
      <c r="K297" s="148">
        <v>20484.740000000002</v>
      </c>
      <c r="L297" s="146" t="s">
        <v>1075</v>
      </c>
      <c r="M297" s="146" t="s">
        <v>35</v>
      </c>
      <c r="N297" s="146" t="s">
        <v>35</v>
      </c>
      <c r="O297" s="146" t="s">
        <v>36</v>
      </c>
      <c r="P297" s="146"/>
      <c r="Q297" s="146" t="s">
        <v>35</v>
      </c>
      <c r="R297" s="146" t="s">
        <v>35</v>
      </c>
      <c r="S297" s="146" t="s">
        <v>1076</v>
      </c>
      <c r="T297" s="146" t="s">
        <v>1076</v>
      </c>
      <c r="U297" s="146" t="s">
        <v>157</v>
      </c>
      <c r="V297" s="146" t="s">
        <v>37</v>
      </c>
      <c r="W297" s="146" t="s">
        <v>1077</v>
      </c>
      <c r="X297" s="146" t="s">
        <v>1078</v>
      </c>
      <c r="Y297" s="146" t="s">
        <v>212</v>
      </c>
      <c r="Z297" s="146" t="s">
        <v>212</v>
      </c>
    </row>
    <row r="298" spans="1:26" ht="94.5">
      <c r="A298" s="196"/>
      <c r="B298" s="164" t="s">
        <v>570</v>
      </c>
      <c r="C298" s="145" t="s">
        <v>2428</v>
      </c>
      <c r="D298" s="146" t="s">
        <v>1074</v>
      </c>
      <c r="E298" s="146">
        <v>166297</v>
      </c>
      <c r="F298" s="147">
        <v>30710</v>
      </c>
      <c r="G298" s="146" t="s">
        <v>1080</v>
      </c>
      <c r="H298" s="147">
        <v>12000</v>
      </c>
      <c r="I298" s="146"/>
      <c r="J298" s="148">
        <v>4825.3</v>
      </c>
      <c r="K298" s="148">
        <v>4338.8999999999996</v>
      </c>
      <c r="L298" s="146" t="s">
        <v>1081</v>
      </c>
      <c r="M298" s="146" t="s">
        <v>35</v>
      </c>
      <c r="N298" s="146" t="s">
        <v>35</v>
      </c>
      <c r="O298" s="146" t="s">
        <v>36</v>
      </c>
      <c r="P298" s="146"/>
      <c r="Q298" s="146" t="s">
        <v>35</v>
      </c>
      <c r="R298" s="146" t="s">
        <v>35</v>
      </c>
      <c r="S298" s="146" t="s">
        <v>1076</v>
      </c>
      <c r="T298" s="146" t="s">
        <v>1076</v>
      </c>
      <c r="U298" s="146" t="s">
        <v>157</v>
      </c>
      <c r="V298" s="146" t="s">
        <v>37</v>
      </c>
      <c r="W298" s="146" t="s">
        <v>1077</v>
      </c>
      <c r="X298" s="146" t="s">
        <v>1078</v>
      </c>
      <c r="Y298" s="146" t="s">
        <v>212</v>
      </c>
      <c r="Z298" s="146" t="s">
        <v>212</v>
      </c>
    </row>
    <row r="299" spans="1:26" ht="63" hidden="1">
      <c r="A299" s="196"/>
      <c r="B299" s="4" t="s">
        <v>578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 hidden="1">
      <c r="A300" s="196"/>
      <c r="B300" s="4" t="s">
        <v>587</v>
      </c>
      <c r="C300" s="4" t="s">
        <v>1086</v>
      </c>
      <c r="D300" s="4" t="s">
        <v>1087</v>
      </c>
      <c r="E300" s="5">
        <v>13743</v>
      </c>
      <c r="F300" s="7">
        <v>9491</v>
      </c>
      <c r="G300" s="4" t="s">
        <v>33</v>
      </c>
      <c r="H300" s="23">
        <v>1040</v>
      </c>
      <c r="I300" s="23">
        <v>1500</v>
      </c>
      <c r="J300" s="20">
        <v>1137.25</v>
      </c>
      <c r="K300" s="71">
        <v>1211.44</v>
      </c>
      <c r="L300" s="4" t="s">
        <v>1089</v>
      </c>
      <c r="M300" s="4" t="s">
        <v>35</v>
      </c>
      <c r="N300" s="8" t="s">
        <v>35</v>
      </c>
      <c r="O300" s="4" t="s">
        <v>36</v>
      </c>
      <c r="P300" s="4"/>
      <c r="Q300" s="4" t="s">
        <v>35</v>
      </c>
      <c r="R300" s="8" t="s">
        <v>37</v>
      </c>
      <c r="S300" s="4" t="s">
        <v>35</v>
      </c>
      <c r="T300" s="8" t="s">
        <v>35</v>
      </c>
      <c r="U300" s="4" t="s">
        <v>157</v>
      </c>
      <c r="V300" s="4" t="s">
        <v>35</v>
      </c>
      <c r="W300" s="8" t="s">
        <v>1090</v>
      </c>
      <c r="X300" s="8" t="s">
        <v>1091</v>
      </c>
      <c r="Y300" s="8" t="s">
        <v>212</v>
      </c>
      <c r="Z300" s="8" t="s">
        <v>212</v>
      </c>
    </row>
    <row r="301" spans="1:26" ht="47.25" hidden="1">
      <c r="A301" s="196"/>
      <c r="B301" s="4" t="s">
        <v>594</v>
      </c>
      <c r="C301" s="4" t="s">
        <v>1092</v>
      </c>
      <c r="D301" s="4" t="s">
        <v>1093</v>
      </c>
      <c r="E301" s="5">
        <v>382684</v>
      </c>
      <c r="F301" s="6">
        <v>145300</v>
      </c>
      <c r="G301" s="4" t="s">
        <v>33</v>
      </c>
      <c r="H301" s="23">
        <v>23000</v>
      </c>
      <c r="I301" s="23">
        <v>80000</v>
      </c>
      <c r="J301" s="20">
        <v>19875</v>
      </c>
      <c r="K301" s="20">
        <v>16245</v>
      </c>
      <c r="L301" s="4" t="s">
        <v>1094</v>
      </c>
      <c r="M301" s="4" t="s">
        <v>35</v>
      </c>
      <c r="N301" s="4" t="s">
        <v>35</v>
      </c>
      <c r="O301" s="4" t="s">
        <v>36</v>
      </c>
      <c r="P301" s="4"/>
      <c r="Q301" s="4" t="s">
        <v>35</v>
      </c>
      <c r="R301" s="4" t="s">
        <v>35</v>
      </c>
      <c r="S301" s="4" t="s">
        <v>37</v>
      </c>
      <c r="T301" s="4" t="s">
        <v>35</v>
      </c>
      <c r="U301" s="4" t="s">
        <v>157</v>
      </c>
      <c r="V301" s="4" t="s">
        <v>37</v>
      </c>
      <c r="W301" s="4"/>
      <c r="X301" s="8" t="s">
        <v>1095</v>
      </c>
      <c r="Y301" s="8" t="s">
        <v>212</v>
      </c>
      <c r="Z301" s="8" t="s">
        <v>212</v>
      </c>
    </row>
    <row r="302" spans="1:26" ht="47.25" hidden="1">
      <c r="A302" s="196"/>
      <c r="B302" s="4" t="s">
        <v>600</v>
      </c>
      <c r="C302" s="4" t="s">
        <v>1096</v>
      </c>
      <c r="D302" s="4" t="s">
        <v>1097</v>
      </c>
      <c r="E302" s="5">
        <v>10018</v>
      </c>
      <c r="F302" s="6">
        <v>10280</v>
      </c>
      <c r="G302" s="4" t="s">
        <v>33</v>
      </c>
      <c r="H302" s="23">
        <v>865</v>
      </c>
      <c r="I302" s="23">
        <v>1000</v>
      </c>
      <c r="J302" s="71">
        <v>895.16</v>
      </c>
      <c r="K302" s="71">
        <v>984.25</v>
      </c>
      <c r="L302" s="4" t="s">
        <v>1100</v>
      </c>
      <c r="M302" s="4" t="s">
        <v>35</v>
      </c>
      <c r="N302" s="4" t="s">
        <v>35</v>
      </c>
      <c r="O302" s="4" t="s">
        <v>36</v>
      </c>
      <c r="P302" s="4"/>
      <c r="Q302" s="8" t="s">
        <v>37</v>
      </c>
      <c r="R302" s="8" t="s">
        <v>37</v>
      </c>
      <c r="S302" s="4" t="s">
        <v>35</v>
      </c>
      <c r="T302" s="8" t="s">
        <v>35</v>
      </c>
      <c r="U302" s="4" t="s">
        <v>157</v>
      </c>
      <c r="V302" s="4" t="s">
        <v>35</v>
      </c>
      <c r="W302" s="4"/>
      <c r="X302" s="8" t="s">
        <v>1101</v>
      </c>
      <c r="Y302" s="8" t="s">
        <v>212</v>
      </c>
      <c r="Z302" s="8" t="s">
        <v>212</v>
      </c>
    </row>
    <row r="303" spans="1:26" ht="63" hidden="1">
      <c r="A303" s="196"/>
      <c r="B303" s="4" t="s">
        <v>607</v>
      </c>
      <c r="C303" s="4" t="s">
        <v>1102</v>
      </c>
      <c r="D303" s="4" t="s">
        <v>1103</v>
      </c>
      <c r="E303" s="5">
        <v>9298</v>
      </c>
      <c r="F303" s="6">
        <v>11827</v>
      </c>
      <c r="G303" s="4" t="s">
        <v>1104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1105</v>
      </c>
      <c r="M303" s="4" t="s">
        <v>35</v>
      </c>
      <c r="N303" s="4" t="s">
        <v>35</v>
      </c>
      <c r="O303" s="4" t="s">
        <v>494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196"/>
      <c r="B304" s="4" t="s">
        <v>614</v>
      </c>
      <c r="C304" s="4" t="s">
        <v>1106</v>
      </c>
      <c r="D304" s="4" t="s">
        <v>1107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1108</v>
      </c>
      <c r="M304" s="4" t="s">
        <v>35</v>
      </c>
      <c r="N304" s="4" t="s">
        <v>35</v>
      </c>
      <c r="O304" s="4" t="s">
        <v>494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1109</v>
      </c>
      <c r="Y304" s="8" t="s">
        <v>212</v>
      </c>
      <c r="Z304" s="8" t="s">
        <v>212</v>
      </c>
    </row>
    <row r="305" spans="1:26" ht="94.5" hidden="1">
      <c r="A305" s="196"/>
      <c r="B305" s="4" t="s">
        <v>621</v>
      </c>
      <c r="C305" s="4" t="s">
        <v>1110</v>
      </c>
      <c r="D305" s="4" t="s">
        <v>1111</v>
      </c>
      <c r="E305" s="5">
        <v>19400</v>
      </c>
      <c r="F305" s="6">
        <v>18700</v>
      </c>
      <c r="G305" s="4" t="s">
        <v>1104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1112</v>
      </c>
      <c r="M305" s="4" t="s">
        <v>35</v>
      </c>
      <c r="N305" s="4" t="s">
        <v>35</v>
      </c>
      <c r="O305" s="4" t="s">
        <v>494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1113</v>
      </c>
      <c r="Y305" s="8" t="s">
        <v>212</v>
      </c>
      <c r="Z305" s="8" t="s">
        <v>212</v>
      </c>
    </row>
    <row r="306" spans="1:26" ht="63" hidden="1">
      <c r="A306" s="196"/>
      <c r="B306" s="4" t="s">
        <v>631</v>
      </c>
      <c r="C306" s="4" t="s">
        <v>1114</v>
      </c>
      <c r="D306" s="4" t="s">
        <v>1115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1116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1117</v>
      </c>
      <c r="Y306" s="8" t="s">
        <v>1117</v>
      </c>
      <c r="Z306" s="8" t="s">
        <v>1117</v>
      </c>
    </row>
    <row r="307" spans="1:26" ht="267.75">
      <c r="A307" s="196"/>
      <c r="B307" s="164" t="s">
        <v>638</v>
      </c>
      <c r="C307" s="18" t="s">
        <v>1118</v>
      </c>
      <c r="D307" s="146" t="s">
        <v>1119</v>
      </c>
      <c r="E307" s="146">
        <v>36076</v>
      </c>
      <c r="F307" s="147">
        <v>42000</v>
      </c>
      <c r="G307" s="146" t="s">
        <v>33</v>
      </c>
      <c r="H307" s="146">
        <v>7200</v>
      </c>
      <c r="I307" s="146">
        <v>14428.8</v>
      </c>
      <c r="J307" s="146">
        <v>6166.4986301369863</v>
      </c>
      <c r="K307" s="146">
        <v>6162.7780821917804</v>
      </c>
      <c r="L307" s="155" t="s">
        <v>1120</v>
      </c>
      <c r="M307" s="146" t="s">
        <v>35</v>
      </c>
      <c r="N307" s="146" t="s">
        <v>35</v>
      </c>
      <c r="O307" s="146" t="s">
        <v>36</v>
      </c>
      <c r="P307" s="146"/>
      <c r="Q307" s="146" t="s">
        <v>35</v>
      </c>
      <c r="R307" s="146" t="s">
        <v>35</v>
      </c>
      <c r="S307" s="146" t="s">
        <v>1076</v>
      </c>
      <c r="T307" s="146" t="s">
        <v>1121</v>
      </c>
      <c r="U307" s="146" t="s">
        <v>38</v>
      </c>
      <c r="V307" s="146" t="s">
        <v>37</v>
      </c>
      <c r="W307" s="146" t="s">
        <v>1122</v>
      </c>
      <c r="X307" s="146" t="s">
        <v>1123</v>
      </c>
      <c r="Y307" s="146" t="s">
        <v>1123</v>
      </c>
      <c r="Z307" s="146" t="s">
        <v>1123</v>
      </c>
    </row>
    <row r="308" spans="1:26" ht="63" hidden="1">
      <c r="A308" s="196"/>
      <c r="B308" s="4" t="s">
        <v>645</v>
      </c>
      <c r="C308" s="18" t="s">
        <v>1124</v>
      </c>
      <c r="D308" s="4" t="s">
        <v>1125</v>
      </c>
      <c r="E308" s="5">
        <v>196126</v>
      </c>
      <c r="F308" s="6">
        <v>209366</v>
      </c>
      <c r="G308" s="4" t="s">
        <v>33</v>
      </c>
      <c r="H308" s="4">
        <v>22800</v>
      </c>
      <c r="I308" s="4">
        <v>48000</v>
      </c>
      <c r="J308" s="4">
        <v>20724</v>
      </c>
      <c r="K308" s="4">
        <v>21602</v>
      </c>
      <c r="L308" s="4" t="s">
        <v>1126</v>
      </c>
      <c r="M308" s="4" t="s">
        <v>35</v>
      </c>
      <c r="N308" s="4" t="s">
        <v>35</v>
      </c>
      <c r="O308" s="4" t="s">
        <v>36</v>
      </c>
      <c r="P308" s="4"/>
      <c r="Q308" s="4" t="s">
        <v>37</v>
      </c>
      <c r="R308" s="4" t="s">
        <v>35</v>
      </c>
      <c r="S308" s="4" t="s">
        <v>35</v>
      </c>
      <c r="T308" s="4" t="s">
        <v>35</v>
      </c>
      <c r="U308" s="4" t="s">
        <v>38</v>
      </c>
      <c r="V308" s="4" t="s">
        <v>37</v>
      </c>
      <c r="W308" s="4" t="s">
        <v>479</v>
      </c>
      <c r="X308" s="8" t="s">
        <v>1127</v>
      </c>
      <c r="Y308" s="8" t="s">
        <v>1127</v>
      </c>
      <c r="Z308" s="8" t="s">
        <v>1127</v>
      </c>
    </row>
    <row r="309" spans="1:26" ht="78.75" hidden="1">
      <c r="A309" s="196"/>
      <c r="B309" s="4" t="s">
        <v>653</v>
      </c>
      <c r="C309" s="4" t="s">
        <v>1128</v>
      </c>
      <c r="D309" s="4" t="s">
        <v>1129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1130</v>
      </c>
      <c r="M309" s="4" t="s">
        <v>35</v>
      </c>
      <c r="N309" s="4" t="s">
        <v>35</v>
      </c>
      <c r="O309" s="4" t="s">
        <v>1131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479</v>
      </c>
      <c r="X309" s="8" t="s">
        <v>1132</v>
      </c>
      <c r="Y309" s="8" t="s">
        <v>1132</v>
      </c>
      <c r="Z309" s="8" t="s">
        <v>1132</v>
      </c>
    </row>
    <row r="310" spans="1:26" ht="78.75" hidden="1">
      <c r="A310" s="196"/>
      <c r="B310" s="4" t="s">
        <v>658</v>
      </c>
      <c r="C310" s="18" t="s">
        <v>1133</v>
      </c>
      <c r="D310" s="4" t="s">
        <v>1134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1135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479</v>
      </c>
      <c r="X310" s="8" t="s">
        <v>1136</v>
      </c>
      <c r="Y310" s="8" t="s">
        <v>1136</v>
      </c>
      <c r="Z310" s="8" t="s">
        <v>1136</v>
      </c>
    </row>
    <row r="311" spans="1:26" ht="63" hidden="1">
      <c r="A311" s="196"/>
      <c r="B311" s="4" t="s">
        <v>663</v>
      </c>
      <c r="C311" s="18" t="s">
        <v>1137</v>
      </c>
      <c r="D311" s="4" t="s">
        <v>1138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1139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932</v>
      </c>
      <c r="X311" s="8" t="s">
        <v>1140</v>
      </c>
      <c r="Y311" s="8" t="s">
        <v>1140</v>
      </c>
      <c r="Z311" s="8" t="s">
        <v>1140</v>
      </c>
    </row>
    <row r="312" spans="1:26" ht="63" hidden="1">
      <c r="A312" s="196"/>
      <c r="B312" s="4" t="s">
        <v>670</v>
      </c>
      <c r="C312" s="19" t="s">
        <v>1141</v>
      </c>
      <c r="D312" s="4" t="s">
        <v>1142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1143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479</v>
      </c>
      <c r="X312" s="8" t="s">
        <v>1144</v>
      </c>
      <c r="Y312" s="8" t="s">
        <v>1144</v>
      </c>
      <c r="Z312" s="8" t="s">
        <v>1144</v>
      </c>
    </row>
    <row r="313" spans="1:26" ht="78.75" hidden="1">
      <c r="A313" s="196"/>
      <c r="B313" s="4" t="s">
        <v>677</v>
      </c>
      <c r="C313" s="19" t="s">
        <v>1145</v>
      </c>
      <c r="D313" s="4" t="s">
        <v>1146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1147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627</v>
      </c>
      <c r="W313" s="4" t="s">
        <v>932</v>
      </c>
      <c r="X313" s="8" t="s">
        <v>1148</v>
      </c>
      <c r="Y313" s="8" t="s">
        <v>1148</v>
      </c>
      <c r="Z313" s="8" t="s">
        <v>1148</v>
      </c>
    </row>
    <row r="314" spans="1:26" ht="63" hidden="1">
      <c r="A314" s="196"/>
      <c r="B314" s="4" t="s">
        <v>684</v>
      </c>
      <c r="C314" s="19" t="s">
        <v>1149</v>
      </c>
      <c r="D314" s="4" t="s">
        <v>1150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1151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627</v>
      </c>
      <c r="W314" s="4" t="s">
        <v>932</v>
      </c>
      <c r="X314" s="8" t="s">
        <v>1152</v>
      </c>
      <c r="Y314" s="8" t="s">
        <v>1152</v>
      </c>
      <c r="Z314" s="8" t="s">
        <v>1152</v>
      </c>
    </row>
    <row r="315" spans="1:26" ht="63" hidden="1">
      <c r="A315" s="196"/>
      <c r="B315" s="4" t="s">
        <v>689</v>
      </c>
      <c r="C315" s="19" t="s">
        <v>1153</v>
      </c>
      <c r="D315" s="4" t="s">
        <v>1154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1155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479</v>
      </c>
      <c r="X315" s="8" t="s">
        <v>1156</v>
      </c>
      <c r="Y315" s="8" t="s">
        <v>1156</v>
      </c>
      <c r="Z315" s="8" t="s">
        <v>1156</v>
      </c>
    </row>
    <row r="316" spans="1:26" ht="78.75" hidden="1">
      <c r="A316" s="196"/>
      <c r="B316" s="4" t="s">
        <v>696</v>
      </c>
      <c r="C316" s="19" t="s">
        <v>1157</v>
      </c>
      <c r="D316" s="4" t="s">
        <v>1158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1159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479</v>
      </c>
      <c r="X316" s="8" t="s">
        <v>1160</v>
      </c>
      <c r="Y316" s="8" t="s">
        <v>1160</v>
      </c>
      <c r="Z316" s="8" t="s">
        <v>1161</v>
      </c>
    </row>
    <row r="317" spans="1:26" ht="94.5" hidden="1">
      <c r="A317" s="196"/>
      <c r="B317" s="4" t="s">
        <v>701</v>
      </c>
      <c r="C317" s="19" t="s">
        <v>1162</v>
      </c>
      <c r="D317" s="18" t="s">
        <v>1163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1164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479</v>
      </c>
      <c r="X317" s="26" t="s">
        <v>1165</v>
      </c>
      <c r="Y317" s="26" t="s">
        <v>1165</v>
      </c>
      <c r="Z317" s="26" t="s">
        <v>1165</v>
      </c>
    </row>
    <row r="318" spans="1:26" ht="110.25" hidden="1">
      <c r="A318" s="196"/>
      <c r="B318" s="4" t="s">
        <v>710</v>
      </c>
      <c r="C318" s="19" t="s">
        <v>1166</v>
      </c>
      <c r="D318" s="4" t="s">
        <v>1167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1168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1169</v>
      </c>
      <c r="X318" s="8" t="s">
        <v>1170</v>
      </c>
      <c r="Y318" s="8" t="s">
        <v>1171</v>
      </c>
      <c r="Z318" s="8" t="s">
        <v>1171</v>
      </c>
    </row>
    <row r="319" spans="1:26" ht="126" hidden="1">
      <c r="A319" s="196"/>
      <c r="B319" s="4" t="s">
        <v>721</v>
      </c>
      <c r="C319" s="19" t="s">
        <v>1172</v>
      </c>
      <c r="D319" s="4" t="s">
        <v>1173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1174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932</v>
      </c>
      <c r="X319" s="8" t="s">
        <v>1175</v>
      </c>
      <c r="Y319" s="8" t="s">
        <v>1176</v>
      </c>
      <c r="Z319" s="8" t="s">
        <v>1176</v>
      </c>
    </row>
    <row r="320" spans="1:26" ht="126" hidden="1">
      <c r="A320" s="196"/>
      <c r="B320" s="4" t="s">
        <v>728</v>
      </c>
      <c r="C320" s="19" t="s">
        <v>1177</v>
      </c>
      <c r="D320" s="4" t="s">
        <v>1178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1179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1169</v>
      </c>
      <c r="X320" s="8" t="s">
        <v>1180</v>
      </c>
      <c r="Y320" s="8" t="s">
        <v>1181</v>
      </c>
      <c r="Z320" s="8" t="s">
        <v>1181</v>
      </c>
    </row>
    <row r="321" spans="1:26" ht="189" hidden="1">
      <c r="A321" s="196"/>
      <c r="B321" s="4" t="s">
        <v>736</v>
      </c>
      <c r="C321" s="19" t="s">
        <v>1182</v>
      </c>
      <c r="D321" s="4" t="s">
        <v>1183</v>
      </c>
      <c r="E321" s="5">
        <v>6788</v>
      </c>
      <c r="F321" s="6">
        <v>10430</v>
      </c>
      <c r="G321" s="4" t="s">
        <v>1184</v>
      </c>
      <c r="H321" s="4">
        <v>1391</v>
      </c>
      <c r="I321" s="4">
        <v>2170</v>
      </c>
      <c r="J321" s="6">
        <v>792</v>
      </c>
      <c r="K321" s="20" t="s">
        <v>1185</v>
      </c>
      <c r="L321" s="4" t="s">
        <v>1186</v>
      </c>
      <c r="M321" s="4" t="s">
        <v>37</v>
      </c>
      <c r="N321" s="4" t="s">
        <v>1187</v>
      </c>
      <c r="O321" s="4" t="s">
        <v>36</v>
      </c>
      <c r="P321" s="4"/>
      <c r="Q321" s="4" t="s">
        <v>35</v>
      </c>
      <c r="R321" s="4" t="s">
        <v>1185</v>
      </c>
      <c r="S321" s="4" t="s">
        <v>35</v>
      </c>
      <c r="T321" s="4" t="s">
        <v>1185</v>
      </c>
      <c r="U321" s="4" t="s">
        <v>343</v>
      </c>
      <c r="V321" s="4" t="s">
        <v>37</v>
      </c>
      <c r="W321" s="8" t="s">
        <v>1188</v>
      </c>
      <c r="X321" s="8" t="s">
        <v>1189</v>
      </c>
      <c r="Y321" s="8" t="s">
        <v>1190</v>
      </c>
      <c r="Z321" s="8" t="s">
        <v>1191</v>
      </c>
    </row>
    <row r="322" spans="1:26" ht="63" hidden="1">
      <c r="A322" s="196"/>
      <c r="B322" s="4" t="s">
        <v>739</v>
      </c>
      <c r="C322" s="4" t="s">
        <v>1192</v>
      </c>
      <c r="D322" s="4" t="s">
        <v>1193</v>
      </c>
      <c r="E322" s="5">
        <v>4929</v>
      </c>
      <c r="F322" s="6">
        <v>21383</v>
      </c>
      <c r="G322" s="4" t="s">
        <v>1194</v>
      </c>
      <c r="H322" s="6">
        <v>2500</v>
      </c>
      <c r="I322" s="6">
        <v>3250</v>
      </c>
      <c r="J322" s="4">
        <v>151.43</v>
      </c>
      <c r="K322" s="4">
        <v>230.3</v>
      </c>
      <c r="L322" s="4" t="s">
        <v>1195</v>
      </c>
      <c r="M322" s="4" t="s">
        <v>35</v>
      </c>
      <c r="N322" s="4" t="s">
        <v>37</v>
      </c>
      <c r="O322" s="4" t="s">
        <v>36</v>
      </c>
      <c r="P322" s="4"/>
      <c r="Q322" s="4" t="s">
        <v>37</v>
      </c>
      <c r="R322" s="4" t="s">
        <v>37</v>
      </c>
      <c r="S322" s="4" t="s">
        <v>35</v>
      </c>
      <c r="T322" s="4" t="s">
        <v>35</v>
      </c>
      <c r="U322" s="4" t="s">
        <v>343</v>
      </c>
      <c r="V322" s="4" t="s">
        <v>37</v>
      </c>
      <c r="W322" s="4" t="s">
        <v>1196</v>
      </c>
      <c r="X322" s="8" t="s">
        <v>1197</v>
      </c>
      <c r="Y322" s="8" t="s">
        <v>1198</v>
      </c>
      <c r="Z322" s="8" t="s">
        <v>1198</v>
      </c>
    </row>
    <row r="323" spans="1:26" ht="63" hidden="1">
      <c r="A323" s="196"/>
      <c r="B323" s="4" t="s">
        <v>747</v>
      </c>
      <c r="C323" s="4" t="s">
        <v>1199</v>
      </c>
      <c r="D323" s="4" t="s">
        <v>1200</v>
      </c>
      <c r="E323" s="5">
        <v>35917</v>
      </c>
      <c r="F323" s="6">
        <v>45300</v>
      </c>
      <c r="G323" s="4" t="s">
        <v>1201</v>
      </c>
      <c r="H323" s="6">
        <v>9000</v>
      </c>
      <c r="I323" s="4" t="s">
        <v>1202</v>
      </c>
      <c r="J323" s="20">
        <v>3695.14</v>
      </c>
      <c r="K323" s="20">
        <v>4565.76</v>
      </c>
      <c r="L323" s="4" t="s">
        <v>1203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1204</v>
      </c>
      <c r="Y323" s="8" t="s">
        <v>1205</v>
      </c>
      <c r="Z323" s="8" t="s">
        <v>1206</v>
      </c>
    </row>
    <row r="324" spans="1:26" ht="238.5" hidden="1">
      <c r="A324" s="185" t="s">
        <v>2296</v>
      </c>
      <c r="B324" s="121">
        <v>1</v>
      </c>
      <c r="C324" s="122" t="s">
        <v>2297</v>
      </c>
      <c r="D324" s="123" t="s">
        <v>2298</v>
      </c>
      <c r="E324" s="124">
        <v>254686</v>
      </c>
      <c r="F324" s="125">
        <v>289000</v>
      </c>
      <c r="G324" s="122" t="s">
        <v>2299</v>
      </c>
      <c r="H324" s="125">
        <v>51000</v>
      </c>
      <c r="I324" s="122" t="s">
        <v>2300</v>
      </c>
      <c r="J324" s="125">
        <v>38231</v>
      </c>
      <c r="K324" s="125">
        <v>34173</v>
      </c>
      <c r="L324" s="122" t="s">
        <v>2301</v>
      </c>
      <c r="M324" s="123" t="s">
        <v>35</v>
      </c>
      <c r="N324" s="123" t="s">
        <v>35</v>
      </c>
      <c r="O324" s="123" t="s">
        <v>36</v>
      </c>
      <c r="P324" s="123" t="s">
        <v>1708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2302</v>
      </c>
      <c r="X324" s="126" t="s">
        <v>2303</v>
      </c>
      <c r="Y324" s="127" t="s">
        <v>2304</v>
      </c>
      <c r="Z324" s="127" t="s">
        <v>2305</v>
      </c>
    </row>
    <row r="325" spans="1:26" ht="110.25" hidden="1">
      <c r="A325" s="185"/>
      <c r="B325" s="121">
        <v>2</v>
      </c>
      <c r="C325" s="122" t="s">
        <v>2306</v>
      </c>
      <c r="D325" s="122" t="s">
        <v>2307</v>
      </c>
      <c r="E325" s="124">
        <v>84865</v>
      </c>
      <c r="F325" s="125">
        <v>101907</v>
      </c>
      <c r="G325" s="122" t="s">
        <v>2308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2309</v>
      </c>
      <c r="M325" s="123" t="s">
        <v>35</v>
      </c>
      <c r="N325" s="123" t="s">
        <v>35</v>
      </c>
      <c r="O325" s="123" t="s">
        <v>36</v>
      </c>
      <c r="P325" s="123" t="s">
        <v>1708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2310</v>
      </c>
      <c r="W325" s="122" t="s">
        <v>2311</v>
      </c>
      <c r="X325" s="126" t="s">
        <v>2312</v>
      </c>
      <c r="Y325" s="127" t="s">
        <v>2313</v>
      </c>
      <c r="Z325" s="127" t="s">
        <v>2314</v>
      </c>
    </row>
    <row r="326" spans="1:26" ht="63" hidden="1">
      <c r="A326" s="185"/>
      <c r="B326" s="121">
        <v>3</v>
      </c>
      <c r="C326" s="122" t="s">
        <v>2315</v>
      </c>
      <c r="D326" s="123" t="s">
        <v>2316</v>
      </c>
      <c r="E326" s="124">
        <v>76473</v>
      </c>
      <c r="F326" s="125">
        <v>99000</v>
      </c>
      <c r="G326" s="122" t="s">
        <v>2317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2318</v>
      </c>
      <c r="M326" s="123" t="s">
        <v>35</v>
      </c>
      <c r="N326" s="123" t="s">
        <v>35</v>
      </c>
      <c r="O326" s="123" t="s">
        <v>36</v>
      </c>
      <c r="P326" s="123" t="s">
        <v>1708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2319</v>
      </c>
      <c r="X326" s="126" t="s">
        <v>2320</v>
      </c>
      <c r="Y326" s="127" t="s">
        <v>2321</v>
      </c>
      <c r="Z326" s="129" t="s">
        <v>2322</v>
      </c>
    </row>
    <row r="327" spans="1:26" ht="99.75" hidden="1">
      <c r="A327" s="185"/>
      <c r="B327" s="121">
        <v>4</v>
      </c>
      <c r="C327" s="122" t="s">
        <v>2323</v>
      </c>
      <c r="D327" s="122" t="s">
        <v>2324</v>
      </c>
      <c r="E327" s="124">
        <v>52332</v>
      </c>
      <c r="F327" s="125">
        <v>65000</v>
      </c>
      <c r="G327" s="122" t="s">
        <v>2325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2326</v>
      </c>
      <c r="M327" s="123" t="s">
        <v>35</v>
      </c>
      <c r="N327" s="123" t="s">
        <v>35</v>
      </c>
      <c r="O327" s="123" t="s">
        <v>36</v>
      </c>
      <c r="P327" s="123" t="s">
        <v>1708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2327</v>
      </c>
      <c r="X327" s="130" t="s">
        <v>2328</v>
      </c>
      <c r="Y327" s="127" t="s">
        <v>2329</v>
      </c>
      <c r="Z327" s="127" t="s">
        <v>2330</v>
      </c>
    </row>
    <row r="328" spans="1:26" ht="63" hidden="1">
      <c r="A328" s="185"/>
      <c r="B328" s="121">
        <v>5</v>
      </c>
      <c r="C328" s="122" t="s">
        <v>2331</v>
      </c>
      <c r="D328" s="123" t="s">
        <v>2332</v>
      </c>
      <c r="E328" s="131">
        <v>34898</v>
      </c>
      <c r="F328" s="132" t="s">
        <v>2333</v>
      </c>
      <c r="G328" s="122" t="s">
        <v>2334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2335</v>
      </c>
      <c r="M328" s="123" t="s">
        <v>35</v>
      </c>
      <c r="N328" s="123" t="s">
        <v>35</v>
      </c>
      <c r="O328" s="123" t="s">
        <v>36</v>
      </c>
      <c r="P328" s="123" t="s">
        <v>1708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2336</v>
      </c>
      <c r="X328" s="126" t="s">
        <v>2337</v>
      </c>
      <c r="Y328" s="127" t="s">
        <v>2338</v>
      </c>
      <c r="Z328" s="127" t="s">
        <v>2339</v>
      </c>
    </row>
    <row r="329" spans="1:26" ht="132.75" hidden="1">
      <c r="A329" s="185"/>
      <c r="B329" s="121">
        <v>6</v>
      </c>
      <c r="C329" s="122" t="s">
        <v>2340</v>
      </c>
      <c r="D329" s="123" t="s">
        <v>2341</v>
      </c>
      <c r="E329" s="124">
        <v>31328</v>
      </c>
      <c r="F329" s="125">
        <v>45000</v>
      </c>
      <c r="G329" s="122" t="s">
        <v>2342</v>
      </c>
      <c r="H329" s="125">
        <v>5700</v>
      </c>
      <c r="I329" s="134" t="s">
        <v>2343</v>
      </c>
      <c r="J329" s="125">
        <v>3178</v>
      </c>
      <c r="K329" s="135">
        <v>3541</v>
      </c>
      <c r="L329" s="122" t="s">
        <v>2344</v>
      </c>
      <c r="M329" s="123" t="s">
        <v>35</v>
      </c>
      <c r="N329" s="123" t="s">
        <v>35</v>
      </c>
      <c r="O329" s="123" t="s">
        <v>36</v>
      </c>
      <c r="P329" s="123" t="s">
        <v>1708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2345</v>
      </c>
      <c r="W329" s="122" t="s">
        <v>2346</v>
      </c>
      <c r="X329" s="136" t="s">
        <v>2347</v>
      </c>
      <c r="Y329" s="127" t="s">
        <v>2348</v>
      </c>
      <c r="Z329" s="127" t="s">
        <v>2349</v>
      </c>
    </row>
    <row r="330" spans="1:26" ht="85.5" hidden="1">
      <c r="A330" s="185"/>
      <c r="B330" s="137">
        <v>7</v>
      </c>
      <c r="C330" s="122" t="s">
        <v>2350</v>
      </c>
      <c r="D330" s="123" t="s">
        <v>2351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2352</v>
      </c>
      <c r="M330" s="123" t="s">
        <v>35</v>
      </c>
      <c r="N330" s="123" t="s">
        <v>35</v>
      </c>
      <c r="O330" s="123" t="s">
        <v>36</v>
      </c>
      <c r="P330" s="123" t="s">
        <v>1708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2353</v>
      </c>
      <c r="X330" s="126" t="s">
        <v>2354</v>
      </c>
      <c r="Y330" s="127" t="s">
        <v>2355</v>
      </c>
      <c r="Z330" s="127" t="s">
        <v>2356</v>
      </c>
    </row>
    <row r="331" spans="1:26" ht="236.25" hidden="1">
      <c r="A331" s="185"/>
      <c r="B331" s="121">
        <v>8</v>
      </c>
      <c r="C331" s="122" t="s">
        <v>2357</v>
      </c>
      <c r="D331" s="123" t="s">
        <v>2358</v>
      </c>
      <c r="E331" s="124">
        <v>28605</v>
      </c>
      <c r="F331" s="125">
        <v>32853</v>
      </c>
      <c r="G331" s="122" t="s">
        <v>2359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2360</v>
      </c>
      <c r="M331" s="123" t="s">
        <v>35</v>
      </c>
      <c r="N331" s="123" t="s">
        <v>35</v>
      </c>
      <c r="O331" s="123" t="s">
        <v>36</v>
      </c>
      <c r="P331" s="123" t="s">
        <v>1708</v>
      </c>
      <c r="Q331" s="123" t="s">
        <v>35</v>
      </c>
      <c r="R331" s="123" t="s">
        <v>35</v>
      </c>
      <c r="S331" s="123" t="s">
        <v>35</v>
      </c>
      <c r="T331" s="138" t="s">
        <v>2361</v>
      </c>
      <c r="U331" s="123" t="s">
        <v>38</v>
      </c>
      <c r="V331" s="123" t="s">
        <v>37</v>
      </c>
      <c r="W331" s="122" t="s">
        <v>2362</v>
      </c>
      <c r="X331" s="126" t="s">
        <v>2363</v>
      </c>
      <c r="Y331" s="127" t="s">
        <v>2364</v>
      </c>
      <c r="Z331" s="127" t="s">
        <v>2365</v>
      </c>
    </row>
    <row r="332" spans="1:26" ht="78.75" hidden="1">
      <c r="A332" s="185"/>
      <c r="B332" s="121">
        <v>9</v>
      </c>
      <c r="C332" s="122" t="s">
        <v>2366</v>
      </c>
      <c r="D332" s="123" t="s">
        <v>2367</v>
      </c>
      <c r="E332" s="124">
        <v>24357</v>
      </c>
      <c r="F332" s="125">
        <v>63200</v>
      </c>
      <c r="G332" s="122" t="s">
        <v>2368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2369</v>
      </c>
      <c r="M332" s="123" t="s">
        <v>35</v>
      </c>
      <c r="N332" s="123" t="s">
        <v>35</v>
      </c>
      <c r="O332" s="123" t="s">
        <v>36</v>
      </c>
      <c r="P332" s="123" t="s">
        <v>1708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2370</v>
      </c>
      <c r="W332" s="122" t="s">
        <v>2371</v>
      </c>
      <c r="X332" s="126" t="s">
        <v>2372</v>
      </c>
      <c r="Y332" s="127" t="s">
        <v>2373</v>
      </c>
      <c r="Z332" s="127" t="s">
        <v>2374</v>
      </c>
    </row>
    <row r="333" spans="1:26" ht="78.75" hidden="1">
      <c r="A333" s="185"/>
      <c r="B333" s="139">
        <v>10</v>
      </c>
      <c r="C333" s="122" t="s">
        <v>2375</v>
      </c>
      <c r="D333" s="122" t="s">
        <v>2376</v>
      </c>
      <c r="E333" s="140">
        <v>18051</v>
      </c>
      <c r="F333" s="141">
        <v>30000</v>
      </c>
      <c r="G333" s="122" t="s">
        <v>2377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2378</v>
      </c>
      <c r="M333" s="122" t="s">
        <v>35</v>
      </c>
      <c r="N333" s="122" t="s">
        <v>35</v>
      </c>
      <c r="O333" s="122" t="s">
        <v>36</v>
      </c>
      <c r="P333" s="122" t="s">
        <v>1708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2379</v>
      </c>
      <c r="X333" s="126" t="s">
        <v>2380</v>
      </c>
      <c r="Y333" s="127" t="s">
        <v>2381</v>
      </c>
      <c r="Z333" s="127" t="s">
        <v>2382</v>
      </c>
    </row>
    <row r="334" spans="1:26" ht="173.25" hidden="1">
      <c r="A334" s="185"/>
      <c r="B334" s="121">
        <v>11</v>
      </c>
      <c r="C334" s="122" t="s">
        <v>2383</v>
      </c>
      <c r="D334" s="123" t="s">
        <v>2384</v>
      </c>
      <c r="E334" s="124">
        <v>15500</v>
      </c>
      <c r="F334" s="125">
        <v>15547</v>
      </c>
      <c r="G334" s="122" t="s">
        <v>2385</v>
      </c>
      <c r="H334" s="141">
        <v>2400</v>
      </c>
      <c r="I334" s="123">
        <v>2650</v>
      </c>
      <c r="J334" s="125">
        <v>1731</v>
      </c>
      <c r="K334" s="142">
        <v>1750</v>
      </c>
      <c r="L334" s="122" t="s">
        <v>2386</v>
      </c>
      <c r="M334" s="123" t="s">
        <v>35</v>
      </c>
      <c r="N334" s="123" t="s">
        <v>35</v>
      </c>
      <c r="O334" s="123" t="s">
        <v>36</v>
      </c>
      <c r="P334" s="123" t="s">
        <v>1708</v>
      </c>
      <c r="Q334" s="123" t="s">
        <v>35</v>
      </c>
      <c r="R334" s="123" t="s">
        <v>37</v>
      </c>
      <c r="S334" s="123" t="s">
        <v>35</v>
      </c>
      <c r="T334" s="123" t="s">
        <v>35</v>
      </c>
      <c r="U334" s="123" t="s">
        <v>38</v>
      </c>
      <c r="V334" s="123" t="s">
        <v>37</v>
      </c>
      <c r="W334" s="122" t="s">
        <v>2387</v>
      </c>
      <c r="X334" s="126" t="s">
        <v>2388</v>
      </c>
      <c r="Y334" s="127" t="s">
        <v>2389</v>
      </c>
      <c r="Z334" s="127" t="s">
        <v>2390</v>
      </c>
    </row>
    <row r="335" spans="1:26" ht="71.25" hidden="1">
      <c r="A335" s="185"/>
      <c r="B335" s="121">
        <v>12</v>
      </c>
      <c r="C335" s="122" t="s">
        <v>2391</v>
      </c>
      <c r="D335" s="122" t="s">
        <v>2392</v>
      </c>
      <c r="E335" s="124">
        <v>12088</v>
      </c>
      <c r="F335" s="125">
        <v>18990</v>
      </c>
      <c r="G335" s="122" t="s">
        <v>2393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2394</v>
      </c>
      <c r="M335" s="123" t="s">
        <v>35</v>
      </c>
      <c r="N335" s="123" t="s">
        <v>35</v>
      </c>
      <c r="O335" s="123" t="s">
        <v>494</v>
      </c>
      <c r="P335" s="123" t="s">
        <v>1708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2395</v>
      </c>
      <c r="X335" s="143" t="s">
        <v>2396</v>
      </c>
      <c r="Y335" s="127" t="s">
        <v>2397</v>
      </c>
      <c r="Z335" s="127" t="s">
        <v>2398</v>
      </c>
    </row>
    <row r="336" spans="1:26" ht="78.75" hidden="1">
      <c r="A336" s="185"/>
      <c r="B336" s="121">
        <v>13</v>
      </c>
      <c r="C336" s="122" t="s">
        <v>2399</v>
      </c>
      <c r="D336" s="123" t="s">
        <v>2400</v>
      </c>
      <c r="E336" s="124">
        <v>11886</v>
      </c>
      <c r="F336" s="125">
        <v>14500</v>
      </c>
      <c r="G336" s="122" t="s">
        <v>2368</v>
      </c>
      <c r="H336" s="125">
        <v>1800</v>
      </c>
      <c r="I336" s="125">
        <v>2600</v>
      </c>
      <c r="J336" s="125">
        <v>1274</v>
      </c>
      <c r="K336" s="125">
        <v>1224</v>
      </c>
      <c r="L336" s="122" t="s">
        <v>2401</v>
      </c>
      <c r="M336" s="123" t="s">
        <v>35</v>
      </c>
      <c r="N336" s="123" t="s">
        <v>35</v>
      </c>
      <c r="O336" s="123" t="s">
        <v>36</v>
      </c>
      <c r="P336" s="123" t="s">
        <v>1708</v>
      </c>
      <c r="Q336" s="123" t="s">
        <v>37</v>
      </c>
      <c r="R336" s="123" t="s">
        <v>35</v>
      </c>
      <c r="S336" s="123" t="s">
        <v>35</v>
      </c>
      <c r="T336" s="123" t="s">
        <v>35</v>
      </c>
      <c r="U336" s="123" t="s">
        <v>38</v>
      </c>
      <c r="V336" s="123" t="s">
        <v>37</v>
      </c>
      <c r="W336" s="122" t="s">
        <v>2402</v>
      </c>
      <c r="X336" s="126" t="s">
        <v>2403</v>
      </c>
      <c r="Y336" s="127" t="s">
        <v>2373</v>
      </c>
      <c r="Z336" s="127" t="s">
        <v>2404</v>
      </c>
    </row>
    <row r="337" spans="1:26" ht="110.25" hidden="1">
      <c r="A337" s="185"/>
      <c r="B337" s="121">
        <v>14</v>
      </c>
      <c r="C337" s="122" t="s">
        <v>2405</v>
      </c>
      <c r="D337" s="123" t="s">
        <v>2406</v>
      </c>
      <c r="E337" s="124">
        <v>11750</v>
      </c>
      <c r="F337" s="125">
        <v>18500</v>
      </c>
      <c r="G337" s="122" t="s">
        <v>2407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2408</v>
      </c>
      <c r="M337" s="123" t="s">
        <v>35</v>
      </c>
      <c r="N337" s="123" t="s">
        <v>35</v>
      </c>
      <c r="O337" s="123" t="s">
        <v>36</v>
      </c>
      <c r="P337" s="123" t="s">
        <v>1708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2409</v>
      </c>
      <c r="X337" s="126" t="s">
        <v>2410</v>
      </c>
      <c r="Y337" s="127" t="s">
        <v>2373</v>
      </c>
      <c r="Z337" s="127" t="s">
        <v>2411</v>
      </c>
    </row>
    <row r="338" spans="1:26" ht="63" hidden="1">
      <c r="A338" s="186" t="s">
        <v>1759</v>
      </c>
      <c r="B338" s="4">
        <v>1</v>
      </c>
      <c r="C338" s="4" t="s">
        <v>1760</v>
      </c>
      <c r="D338" s="4" t="s">
        <v>1761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1762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932</v>
      </c>
      <c r="X338" s="4" t="s">
        <v>1763</v>
      </c>
      <c r="Y338" s="4" t="s">
        <v>45</v>
      </c>
      <c r="Z338" s="4" t="s">
        <v>45</v>
      </c>
    </row>
    <row r="339" spans="1:26" ht="63" hidden="1">
      <c r="A339" s="186"/>
      <c r="B339" s="4">
        <v>2</v>
      </c>
      <c r="C339" s="4" t="s">
        <v>1764</v>
      </c>
      <c r="D339" s="4" t="s">
        <v>1765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1766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932</v>
      </c>
      <c r="X339" s="4" t="s">
        <v>1767</v>
      </c>
      <c r="Y339" s="4" t="s">
        <v>45</v>
      </c>
      <c r="Z339" s="4" t="s">
        <v>45</v>
      </c>
    </row>
    <row r="340" spans="1:26" ht="63" hidden="1">
      <c r="A340" s="186"/>
      <c r="B340" s="4">
        <v>3</v>
      </c>
      <c r="C340" s="4" t="s">
        <v>1768</v>
      </c>
      <c r="D340" s="4" t="s">
        <v>1769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1770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932</v>
      </c>
      <c r="X340" s="4" t="s">
        <v>45</v>
      </c>
      <c r="Y340" s="4" t="s">
        <v>45</v>
      </c>
      <c r="Z340" s="4" t="s">
        <v>45</v>
      </c>
    </row>
    <row r="341" spans="1:26" ht="75" hidden="1">
      <c r="A341" s="186"/>
      <c r="B341" s="4">
        <v>4</v>
      </c>
      <c r="C341" s="4" t="s">
        <v>1771</v>
      </c>
      <c r="D341" s="4" t="s">
        <v>1772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1773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932</v>
      </c>
      <c r="X341" s="106" t="s">
        <v>1774</v>
      </c>
      <c r="Y341" s="4" t="s">
        <v>45</v>
      </c>
      <c r="Z341" s="4" t="s">
        <v>45</v>
      </c>
    </row>
    <row r="342" spans="1:26" ht="78.75" hidden="1">
      <c r="A342" s="186"/>
      <c r="B342" s="4">
        <v>5</v>
      </c>
      <c r="C342" s="4" t="s">
        <v>1775</v>
      </c>
      <c r="D342" s="4" t="s">
        <v>1776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1777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932</v>
      </c>
      <c r="X342" s="4" t="s">
        <v>1778</v>
      </c>
      <c r="Y342" s="4" t="s">
        <v>1779</v>
      </c>
      <c r="Z342" s="4" t="s">
        <v>45</v>
      </c>
    </row>
    <row r="343" spans="1:26" ht="157.5" hidden="1">
      <c r="A343" s="186"/>
      <c r="B343" s="4">
        <v>6</v>
      </c>
      <c r="C343" s="4" t="s">
        <v>1780</v>
      </c>
      <c r="D343" s="4" t="s">
        <v>1781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1782</v>
      </c>
      <c r="J343" s="15">
        <v>3158.33</v>
      </c>
      <c r="K343" s="15">
        <v>3777.91</v>
      </c>
      <c r="L343" s="4" t="s">
        <v>1783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627</v>
      </c>
      <c r="W343" s="4" t="s">
        <v>932</v>
      </c>
      <c r="X343" s="4" t="s">
        <v>1784</v>
      </c>
      <c r="Y343" s="104" t="s">
        <v>1785</v>
      </c>
      <c r="Z343" s="104" t="s">
        <v>1785</v>
      </c>
    </row>
    <row r="344" spans="1:26" ht="78.75" hidden="1">
      <c r="A344" s="186"/>
      <c r="B344" s="4">
        <v>7</v>
      </c>
      <c r="C344" s="4" t="s">
        <v>1786</v>
      </c>
      <c r="D344" s="4" t="s">
        <v>1787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1788</v>
      </c>
      <c r="J344" s="15">
        <v>2584.91</v>
      </c>
      <c r="K344" s="15">
        <v>2611.0700000000002</v>
      </c>
      <c r="L344" s="4" t="s">
        <v>1789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932</v>
      </c>
      <c r="X344" s="4" t="s">
        <v>1790</v>
      </c>
      <c r="Y344" s="4" t="s">
        <v>45</v>
      </c>
      <c r="Z344" s="4" t="s">
        <v>45</v>
      </c>
    </row>
    <row r="345" spans="1:26" ht="94.5" hidden="1">
      <c r="A345" s="186"/>
      <c r="B345" s="4">
        <v>8</v>
      </c>
      <c r="C345" s="4" t="s">
        <v>1791</v>
      </c>
      <c r="D345" s="4" t="s">
        <v>1792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1782</v>
      </c>
      <c r="J345" s="15">
        <v>3362.02</v>
      </c>
      <c r="K345" s="15">
        <v>3153.97</v>
      </c>
      <c r="L345" s="4" t="s">
        <v>1793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932</v>
      </c>
      <c r="X345" s="4" t="s">
        <v>1794</v>
      </c>
      <c r="Y345" s="4" t="s">
        <v>1795</v>
      </c>
      <c r="Z345" s="4" t="s">
        <v>1795</v>
      </c>
    </row>
    <row r="346" spans="1:26" ht="63" hidden="1">
      <c r="A346" s="186"/>
      <c r="B346" s="4">
        <v>9</v>
      </c>
      <c r="C346" s="4" t="s">
        <v>1796</v>
      </c>
      <c r="D346" s="4" t="s">
        <v>1797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1798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932</v>
      </c>
      <c r="X346" s="104" t="s">
        <v>1799</v>
      </c>
      <c r="Y346" s="104" t="s">
        <v>1779</v>
      </c>
      <c r="Z346" s="104" t="s">
        <v>1800</v>
      </c>
    </row>
    <row r="347" spans="1:26" ht="63" hidden="1">
      <c r="A347" s="186"/>
      <c r="B347" s="4">
        <v>10</v>
      </c>
      <c r="C347" s="4" t="s">
        <v>1801</v>
      </c>
      <c r="D347" s="4" t="s">
        <v>1802</v>
      </c>
      <c r="E347" s="5">
        <v>75611</v>
      </c>
      <c r="F347" s="4" t="s">
        <v>1803</v>
      </c>
      <c r="G347" s="4" t="s">
        <v>33</v>
      </c>
      <c r="H347" s="4" t="s">
        <v>1804</v>
      </c>
      <c r="I347" s="4" t="s">
        <v>1805</v>
      </c>
      <c r="J347" s="15">
        <v>5972.8</v>
      </c>
      <c r="K347" s="15">
        <v>6027.4</v>
      </c>
      <c r="L347" s="4" t="s">
        <v>1806</v>
      </c>
      <c r="M347" s="4" t="s">
        <v>35</v>
      </c>
      <c r="N347" s="4" t="s">
        <v>35</v>
      </c>
      <c r="O347" s="4" t="s">
        <v>36</v>
      </c>
      <c r="P347" s="4"/>
      <c r="Q347" s="4" t="s">
        <v>37</v>
      </c>
      <c r="R347" s="4" t="s">
        <v>37</v>
      </c>
      <c r="S347" s="4" t="s">
        <v>35</v>
      </c>
      <c r="T347" s="4" t="s">
        <v>35</v>
      </c>
      <c r="U347" s="4" t="s">
        <v>38</v>
      </c>
      <c r="V347" s="4" t="s">
        <v>37</v>
      </c>
      <c r="W347" s="4" t="s">
        <v>932</v>
      </c>
      <c r="X347" s="4" t="s">
        <v>1807</v>
      </c>
      <c r="Y347" s="4" t="s">
        <v>45</v>
      </c>
      <c r="Z347" s="4" t="s">
        <v>45</v>
      </c>
    </row>
    <row r="348" spans="1:26" ht="94.5" hidden="1">
      <c r="A348" s="186"/>
      <c r="B348" s="4">
        <v>11</v>
      </c>
      <c r="C348" s="4" t="s">
        <v>1808</v>
      </c>
      <c r="D348" s="4" t="s">
        <v>1809</v>
      </c>
      <c r="E348" s="5">
        <v>13216</v>
      </c>
      <c r="F348" s="4" t="s">
        <v>1810</v>
      </c>
      <c r="G348" s="4" t="s">
        <v>33</v>
      </c>
      <c r="H348" s="4" t="s">
        <v>1811</v>
      </c>
      <c r="I348" s="4" t="s">
        <v>1812</v>
      </c>
      <c r="J348" s="15">
        <v>1448</v>
      </c>
      <c r="K348" s="15">
        <v>1627</v>
      </c>
      <c r="L348" s="4" t="s">
        <v>1813</v>
      </c>
      <c r="M348" s="4" t="s">
        <v>35</v>
      </c>
      <c r="N348" s="4" t="s">
        <v>35</v>
      </c>
      <c r="O348" s="4" t="s">
        <v>36</v>
      </c>
      <c r="P348" s="4"/>
      <c r="Q348" s="4" t="s">
        <v>35</v>
      </c>
      <c r="R348" s="4" t="s">
        <v>35</v>
      </c>
      <c r="S348" s="8" t="s">
        <v>37</v>
      </c>
      <c r="T348" s="4" t="s">
        <v>35</v>
      </c>
      <c r="U348" s="4" t="s">
        <v>38</v>
      </c>
      <c r="V348" s="4" t="s">
        <v>37</v>
      </c>
      <c r="W348" s="8" t="s">
        <v>1814</v>
      </c>
      <c r="X348" s="4" t="s">
        <v>1815</v>
      </c>
      <c r="Y348" s="4" t="s">
        <v>45</v>
      </c>
      <c r="Z348" s="4" t="s">
        <v>45</v>
      </c>
    </row>
    <row r="349" spans="1:26" ht="110.25" hidden="1">
      <c r="A349" s="186"/>
      <c r="B349" s="4">
        <v>12</v>
      </c>
      <c r="C349" s="4" t="s">
        <v>1816</v>
      </c>
      <c r="D349" s="4" t="s">
        <v>1817</v>
      </c>
      <c r="E349" s="5">
        <v>27067</v>
      </c>
      <c r="F349" s="4" t="s">
        <v>1818</v>
      </c>
      <c r="G349" s="4" t="s">
        <v>33</v>
      </c>
      <c r="H349" s="4" t="s">
        <v>1819</v>
      </c>
      <c r="I349" s="4" t="s">
        <v>1820</v>
      </c>
      <c r="J349" s="15">
        <v>2903</v>
      </c>
      <c r="K349" s="15">
        <v>3083.5</v>
      </c>
      <c r="L349" s="4" t="s">
        <v>1821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1822</v>
      </c>
      <c r="X349" s="4" t="s">
        <v>1823</v>
      </c>
      <c r="Y349" s="4" t="s">
        <v>1824</v>
      </c>
      <c r="Z349" s="4" t="s">
        <v>45</v>
      </c>
    </row>
    <row r="350" spans="1:26" ht="110.25" hidden="1">
      <c r="A350" s="186"/>
      <c r="B350" s="4">
        <v>13</v>
      </c>
      <c r="C350" s="4" t="s">
        <v>1825</v>
      </c>
      <c r="D350" s="4" t="s">
        <v>1826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1827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932</v>
      </c>
      <c r="X350" s="4" t="s">
        <v>1828</v>
      </c>
      <c r="Y350" s="4" t="s">
        <v>1779</v>
      </c>
      <c r="Z350" s="4" t="s">
        <v>1829</v>
      </c>
    </row>
    <row r="351" spans="1:26" ht="47.25" hidden="1">
      <c r="A351" s="186"/>
      <c r="B351" s="4">
        <v>14</v>
      </c>
      <c r="C351" s="4" t="s">
        <v>1830</v>
      </c>
      <c r="D351" s="4" t="s">
        <v>1831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1832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932</v>
      </c>
      <c r="X351" s="4" t="s">
        <v>212</v>
      </c>
      <c r="Y351" s="4" t="s">
        <v>1833</v>
      </c>
      <c r="Z351" s="4" t="s">
        <v>1779</v>
      </c>
    </row>
    <row r="352" spans="1:26" ht="63" hidden="1">
      <c r="A352" s="186"/>
      <c r="B352" s="4">
        <v>15</v>
      </c>
      <c r="C352" s="4" t="s">
        <v>1834</v>
      </c>
      <c r="D352" s="4" t="s">
        <v>1835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1836</v>
      </c>
      <c r="M352" s="4" t="s">
        <v>35</v>
      </c>
      <c r="N352" s="4" t="s">
        <v>35</v>
      </c>
      <c r="O352" s="4" t="s">
        <v>1837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932</v>
      </c>
      <c r="X352" s="4" t="s">
        <v>1838</v>
      </c>
      <c r="Y352" s="4" t="s">
        <v>212</v>
      </c>
      <c r="Z352" s="4" t="s">
        <v>1779</v>
      </c>
    </row>
    <row r="353" spans="1:26" ht="63" hidden="1">
      <c r="A353" s="186"/>
      <c r="B353" s="4">
        <v>16</v>
      </c>
      <c r="C353" s="4" t="s">
        <v>1839</v>
      </c>
      <c r="D353" s="4" t="s">
        <v>1840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1841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932</v>
      </c>
      <c r="X353" s="4" t="s">
        <v>1842</v>
      </c>
      <c r="Y353" s="4" t="s">
        <v>212</v>
      </c>
      <c r="Z353" s="4" t="s">
        <v>212</v>
      </c>
    </row>
    <row r="354" spans="1:26" ht="63" hidden="1">
      <c r="A354" s="186"/>
      <c r="B354" s="4">
        <v>17</v>
      </c>
      <c r="C354" s="4" t="s">
        <v>1843</v>
      </c>
      <c r="D354" s="4" t="s">
        <v>1844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1845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932</v>
      </c>
      <c r="X354" s="4" t="s">
        <v>1846</v>
      </c>
      <c r="Y354" s="4" t="s">
        <v>1779</v>
      </c>
      <c r="Z354" s="4" t="s">
        <v>212</v>
      </c>
    </row>
    <row r="355" spans="1:26" ht="63" hidden="1">
      <c r="A355" s="186"/>
      <c r="B355" s="4">
        <v>18</v>
      </c>
      <c r="C355" s="4" t="s">
        <v>1847</v>
      </c>
      <c r="D355" s="4" t="s">
        <v>1848</v>
      </c>
      <c r="E355" s="5">
        <v>34259</v>
      </c>
      <c r="F355" s="6">
        <v>48750</v>
      </c>
      <c r="G355" s="4" t="s">
        <v>137</v>
      </c>
      <c r="H355" s="7" t="s">
        <v>1849</v>
      </c>
      <c r="I355" s="6">
        <v>4950</v>
      </c>
      <c r="J355" s="15">
        <v>4056</v>
      </c>
      <c r="K355" s="15">
        <v>3461.7</v>
      </c>
      <c r="L355" s="4" t="s">
        <v>1850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932</v>
      </c>
      <c r="X355" s="4" t="s">
        <v>1851</v>
      </c>
      <c r="Y355" s="4" t="s">
        <v>1851</v>
      </c>
      <c r="Z355" s="4" t="s">
        <v>1852</v>
      </c>
    </row>
    <row r="356" spans="1:26" ht="63" hidden="1">
      <c r="A356" s="186"/>
      <c r="B356" s="4">
        <v>19</v>
      </c>
      <c r="C356" s="4" t="s">
        <v>1853</v>
      </c>
      <c r="D356" s="4" t="s">
        <v>1854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1855</v>
      </c>
      <c r="M356" s="4" t="s">
        <v>35</v>
      </c>
      <c r="N356" s="4" t="s">
        <v>35</v>
      </c>
      <c r="O356" s="4" t="s">
        <v>1856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932</v>
      </c>
      <c r="X356" s="4" t="s">
        <v>1857</v>
      </c>
      <c r="Y356" s="4" t="s">
        <v>212</v>
      </c>
      <c r="Z356" s="4" t="s">
        <v>1779</v>
      </c>
    </row>
    <row r="357" spans="1:26" ht="63" hidden="1">
      <c r="A357" s="186"/>
      <c r="B357" s="4">
        <v>20</v>
      </c>
      <c r="C357" s="4" t="s">
        <v>1858</v>
      </c>
      <c r="D357" s="4" t="s">
        <v>1859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1860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932</v>
      </c>
      <c r="X357" s="4" t="s">
        <v>1861</v>
      </c>
      <c r="Y357" s="4" t="s">
        <v>212</v>
      </c>
      <c r="Z357" s="4" t="s">
        <v>212</v>
      </c>
    </row>
    <row r="358" spans="1:26" ht="63" hidden="1">
      <c r="A358" s="186"/>
      <c r="B358" s="4">
        <v>21</v>
      </c>
      <c r="C358" s="4" t="s">
        <v>1862</v>
      </c>
      <c r="D358" s="4" t="s">
        <v>1863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1864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932</v>
      </c>
      <c r="X358" s="4" t="s">
        <v>1865</v>
      </c>
      <c r="Y358" s="4" t="s">
        <v>1779</v>
      </c>
      <c r="Z358" s="4" t="s">
        <v>1779</v>
      </c>
    </row>
    <row r="359" spans="1:26" ht="63" hidden="1">
      <c r="A359" s="186"/>
      <c r="B359" s="4">
        <v>22</v>
      </c>
      <c r="C359" s="4" t="s">
        <v>1866</v>
      </c>
      <c r="D359" s="4" t="s">
        <v>1867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1868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932</v>
      </c>
      <c r="X359" s="4" t="s">
        <v>1869</v>
      </c>
      <c r="Y359" s="4" t="s">
        <v>212</v>
      </c>
      <c r="Z359" s="4" t="s">
        <v>212</v>
      </c>
    </row>
    <row r="360" spans="1:26" ht="78.75" hidden="1">
      <c r="A360" s="186"/>
      <c r="B360" s="4">
        <v>23</v>
      </c>
      <c r="C360" s="4" t="s">
        <v>1870</v>
      </c>
      <c r="D360" s="4" t="s">
        <v>1871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1872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932</v>
      </c>
      <c r="X360" s="37" t="s">
        <v>1873</v>
      </c>
      <c r="Y360" s="37" t="s">
        <v>1873</v>
      </c>
      <c r="Z360" s="37" t="s">
        <v>212</v>
      </c>
    </row>
    <row r="361" spans="1:26" ht="78.75" hidden="1">
      <c r="A361" s="186"/>
      <c r="B361" s="4">
        <v>24</v>
      </c>
      <c r="C361" s="4" t="s">
        <v>1874</v>
      </c>
      <c r="D361" s="4" t="s">
        <v>1875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1876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932</v>
      </c>
      <c r="X361" s="37" t="s">
        <v>1877</v>
      </c>
      <c r="Y361" s="37" t="s">
        <v>1878</v>
      </c>
      <c r="Z361" s="37" t="s">
        <v>212</v>
      </c>
    </row>
    <row r="362" spans="1:26" ht="78.75" hidden="1">
      <c r="A362" s="186"/>
      <c r="B362" s="4">
        <v>25</v>
      </c>
      <c r="C362" s="4" t="s">
        <v>1879</v>
      </c>
      <c r="D362" s="4" t="s">
        <v>1880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1881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932</v>
      </c>
      <c r="X362" s="37" t="s">
        <v>1882</v>
      </c>
      <c r="Y362" s="37" t="s">
        <v>1883</v>
      </c>
      <c r="Z362" s="37" t="s">
        <v>1883</v>
      </c>
    </row>
    <row r="363" spans="1:26" ht="78.75" hidden="1">
      <c r="A363" s="186"/>
      <c r="B363" s="4">
        <v>26</v>
      </c>
      <c r="C363" s="4" t="s">
        <v>1884</v>
      </c>
      <c r="D363" s="4" t="s">
        <v>1885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1886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932</v>
      </c>
      <c r="X363" s="37" t="s">
        <v>1887</v>
      </c>
      <c r="Y363" s="37" t="s">
        <v>1888</v>
      </c>
      <c r="Z363" s="37" t="s">
        <v>1889</v>
      </c>
    </row>
    <row r="364" spans="1:26" ht="94.5" hidden="1">
      <c r="A364" s="186"/>
      <c r="B364" s="4">
        <v>27</v>
      </c>
      <c r="C364" s="4" t="s">
        <v>1890</v>
      </c>
      <c r="D364" s="4" t="s">
        <v>1891</v>
      </c>
      <c r="E364" s="5">
        <v>6988</v>
      </c>
      <c r="F364" s="4">
        <v>10000</v>
      </c>
      <c r="G364" s="4" t="s">
        <v>33</v>
      </c>
      <c r="H364" s="4">
        <v>1300</v>
      </c>
      <c r="I364" s="4" t="s">
        <v>1782</v>
      </c>
      <c r="J364" s="15">
        <v>621.09500000000003</v>
      </c>
      <c r="K364" s="15">
        <v>645.98</v>
      </c>
      <c r="L364" s="4" t="s">
        <v>1892</v>
      </c>
      <c r="M364" s="4" t="s">
        <v>35</v>
      </c>
      <c r="N364" s="19" t="s">
        <v>35</v>
      </c>
      <c r="O364" s="4" t="s">
        <v>36</v>
      </c>
      <c r="P364" s="4"/>
      <c r="Q364" s="4" t="s">
        <v>37</v>
      </c>
      <c r="R364" s="4" t="s">
        <v>37</v>
      </c>
      <c r="S364" s="4" t="s">
        <v>35</v>
      </c>
      <c r="T364" s="4" t="s">
        <v>35</v>
      </c>
      <c r="U364" s="4" t="s">
        <v>38</v>
      </c>
      <c r="V364" s="4" t="s">
        <v>37</v>
      </c>
      <c r="W364" s="4" t="s">
        <v>932</v>
      </c>
      <c r="X364" s="37" t="s">
        <v>1893</v>
      </c>
      <c r="Y364" s="37" t="s">
        <v>1894</v>
      </c>
      <c r="Z364" s="37" t="s">
        <v>1895</v>
      </c>
    </row>
    <row r="365" spans="1:26" ht="94.5" hidden="1">
      <c r="A365" s="186"/>
      <c r="B365" s="4">
        <v>28</v>
      </c>
      <c r="C365" s="4" t="s">
        <v>1896</v>
      </c>
      <c r="D365" s="4" t="s">
        <v>1897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1782</v>
      </c>
      <c r="J365" s="15">
        <v>2383.6129999999998</v>
      </c>
      <c r="K365" s="15">
        <v>2445.98</v>
      </c>
      <c r="L365" s="4" t="s">
        <v>1898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932</v>
      </c>
      <c r="X365" s="4" t="s">
        <v>1899</v>
      </c>
      <c r="Y365" s="4" t="s">
        <v>1900</v>
      </c>
      <c r="Z365" s="4" t="s">
        <v>1900</v>
      </c>
    </row>
    <row r="366" spans="1:26" ht="126" hidden="1">
      <c r="A366" s="187" t="s">
        <v>550</v>
      </c>
      <c r="B366" s="4" t="s">
        <v>551</v>
      </c>
      <c r="C366" s="4" t="s">
        <v>552</v>
      </c>
      <c r="D366" s="4" t="s">
        <v>553</v>
      </c>
      <c r="E366" s="5">
        <v>17860</v>
      </c>
      <c r="F366" s="4">
        <v>23098</v>
      </c>
      <c r="G366" s="4" t="s">
        <v>137</v>
      </c>
      <c r="H366" s="4">
        <v>2800</v>
      </c>
      <c r="I366" s="4">
        <v>3500</v>
      </c>
      <c r="J366" s="4">
        <v>2504.4</v>
      </c>
      <c r="K366" s="4">
        <v>2647.1</v>
      </c>
      <c r="L366" s="4" t="s">
        <v>554</v>
      </c>
      <c r="M366" s="4" t="s">
        <v>35</v>
      </c>
      <c r="N366" s="4" t="s">
        <v>35</v>
      </c>
      <c r="O366" s="4" t="s">
        <v>36</v>
      </c>
      <c r="P366" s="4" t="s">
        <v>37</v>
      </c>
      <c r="Q366" s="4" t="s">
        <v>35</v>
      </c>
      <c r="R366" s="4" t="s">
        <v>35</v>
      </c>
      <c r="S366" s="4" t="s">
        <v>37</v>
      </c>
      <c r="T366" s="4" t="s">
        <v>35</v>
      </c>
      <c r="U366" s="4" t="s">
        <v>555</v>
      </c>
      <c r="V366" s="4" t="s">
        <v>37</v>
      </c>
      <c r="W366" s="4" t="s">
        <v>556</v>
      </c>
      <c r="X366" s="4" t="s">
        <v>45</v>
      </c>
      <c r="Y366" s="4" t="s">
        <v>45</v>
      </c>
      <c r="Z366" s="4" t="s">
        <v>557</v>
      </c>
    </row>
    <row r="367" spans="1:26" ht="47.25" hidden="1">
      <c r="A367" s="187"/>
      <c r="B367" s="4" t="s">
        <v>558</v>
      </c>
      <c r="C367" s="4" t="s">
        <v>559</v>
      </c>
      <c r="D367" s="4" t="s">
        <v>560</v>
      </c>
      <c r="E367" s="5">
        <v>26620</v>
      </c>
      <c r="F367" s="4">
        <v>27000</v>
      </c>
      <c r="G367" s="4" t="s">
        <v>561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562</v>
      </c>
      <c r="M367" s="4" t="s">
        <v>563</v>
      </c>
      <c r="N367" s="4" t="s">
        <v>563</v>
      </c>
      <c r="O367" s="4" t="s">
        <v>564</v>
      </c>
      <c r="P367" s="4" t="s">
        <v>565</v>
      </c>
      <c r="Q367" s="4" t="s">
        <v>563</v>
      </c>
      <c r="R367" s="4" t="s">
        <v>563</v>
      </c>
      <c r="S367" s="4" t="s">
        <v>563</v>
      </c>
      <c r="T367" s="4" t="s">
        <v>563</v>
      </c>
      <c r="U367" s="4" t="s">
        <v>566</v>
      </c>
      <c r="V367" s="4" t="s">
        <v>563</v>
      </c>
      <c r="W367" s="4" t="s">
        <v>567</v>
      </c>
      <c r="X367" s="4" t="s">
        <v>568</v>
      </c>
      <c r="Y367" s="4" t="s">
        <v>569</v>
      </c>
      <c r="Z367" s="4" t="s">
        <v>569</v>
      </c>
    </row>
    <row r="368" spans="1:26" ht="47.25" hidden="1">
      <c r="A368" s="187"/>
      <c r="B368" s="4" t="s">
        <v>570</v>
      </c>
      <c r="C368" s="4" t="s">
        <v>571</v>
      </c>
      <c r="D368" s="4" t="s">
        <v>572</v>
      </c>
      <c r="E368" s="5">
        <v>59506</v>
      </c>
      <c r="F368" s="4">
        <v>93285</v>
      </c>
      <c r="G368" s="4" t="s">
        <v>33</v>
      </c>
      <c r="H368" s="4">
        <v>12438</v>
      </c>
      <c r="I368" s="4">
        <v>17307</v>
      </c>
      <c r="J368" s="4" t="s">
        <v>573</v>
      </c>
      <c r="K368" s="4" t="s">
        <v>574</v>
      </c>
      <c r="L368" s="4" t="s">
        <v>575</v>
      </c>
      <c r="M368" s="4" t="s">
        <v>35</v>
      </c>
      <c r="N368" s="4" t="s">
        <v>35</v>
      </c>
      <c r="O368" s="4" t="s">
        <v>36</v>
      </c>
      <c r="P368" s="4" t="s">
        <v>37</v>
      </c>
      <c r="Q368" s="4" t="s">
        <v>37</v>
      </c>
      <c r="R368" s="4" t="s">
        <v>37</v>
      </c>
      <c r="S368" s="4" t="s">
        <v>35</v>
      </c>
      <c r="T368" s="4" t="s">
        <v>35</v>
      </c>
      <c r="U368" s="4" t="s">
        <v>38</v>
      </c>
      <c r="V368" s="4" t="s">
        <v>37</v>
      </c>
      <c r="W368" s="4"/>
      <c r="X368" s="4" t="s">
        <v>576</v>
      </c>
      <c r="Y368" s="4" t="s">
        <v>576</v>
      </c>
      <c r="Z368" s="4" t="s">
        <v>577</v>
      </c>
    </row>
    <row r="369" spans="1:26" ht="31.5" hidden="1">
      <c r="A369" s="187"/>
      <c r="B369" s="4" t="s">
        <v>578</v>
      </c>
      <c r="C369" s="4" t="s">
        <v>579</v>
      </c>
      <c r="D369" s="4" t="s">
        <v>580</v>
      </c>
      <c r="E369" s="5">
        <v>10767</v>
      </c>
      <c r="F369" s="4">
        <v>26667</v>
      </c>
      <c r="G369" s="4" t="s">
        <v>581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582</v>
      </c>
      <c r="M369" s="4" t="s">
        <v>563</v>
      </c>
      <c r="N369" s="4" t="s">
        <v>563</v>
      </c>
      <c r="O369" s="4" t="s">
        <v>583</v>
      </c>
      <c r="P369" s="4" t="s">
        <v>565</v>
      </c>
      <c r="Q369" s="4" t="s">
        <v>563</v>
      </c>
      <c r="R369" s="4" t="s">
        <v>563</v>
      </c>
      <c r="S369" s="4" t="s">
        <v>563</v>
      </c>
      <c r="T369" s="4" t="s">
        <v>563</v>
      </c>
      <c r="U369" s="4" t="s">
        <v>584</v>
      </c>
      <c r="V369" s="4" t="s">
        <v>565</v>
      </c>
      <c r="W369" s="4"/>
      <c r="X369" s="4" t="s">
        <v>585</v>
      </c>
      <c r="Y369" s="4" t="s">
        <v>569</v>
      </c>
      <c r="Z369" s="4" t="s">
        <v>586</v>
      </c>
    </row>
    <row r="370" spans="1:26" ht="94.5" hidden="1">
      <c r="A370" s="187"/>
      <c r="B370" s="4" t="s">
        <v>587</v>
      </c>
      <c r="C370" s="18" t="s">
        <v>588</v>
      </c>
      <c r="D370" s="18" t="s">
        <v>589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590</v>
      </c>
      <c r="J370" s="18">
        <v>12919.2</v>
      </c>
      <c r="K370" s="18">
        <v>12994.3</v>
      </c>
      <c r="L370" s="18" t="s">
        <v>591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592</v>
      </c>
      <c r="V370" s="18" t="s">
        <v>35</v>
      </c>
      <c r="W370" s="18" t="s">
        <v>593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187"/>
      <c r="B371" s="4" t="s">
        <v>594</v>
      </c>
      <c r="C371" s="19" t="s">
        <v>595</v>
      </c>
      <c r="D371" s="4" t="s">
        <v>596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597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598</v>
      </c>
      <c r="Y371" s="4" t="s">
        <v>569</v>
      </c>
      <c r="Z371" s="4" t="s">
        <v>599</v>
      </c>
    </row>
    <row r="372" spans="1:26" ht="78.75" hidden="1">
      <c r="A372" s="187"/>
      <c r="B372" s="4" t="s">
        <v>600</v>
      </c>
      <c r="C372" s="4" t="s">
        <v>601</v>
      </c>
      <c r="D372" s="4" t="s">
        <v>602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603</v>
      </c>
      <c r="M372" s="4" t="s">
        <v>147</v>
      </c>
      <c r="N372" s="4" t="s">
        <v>147</v>
      </c>
      <c r="O372" s="4" t="s">
        <v>564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604</v>
      </c>
      <c r="V372" s="4" t="s">
        <v>148</v>
      </c>
      <c r="W372" s="4"/>
      <c r="X372" s="4" t="s">
        <v>605</v>
      </c>
      <c r="Y372" s="4" t="s">
        <v>606</v>
      </c>
      <c r="Z372" s="4" t="s">
        <v>599</v>
      </c>
    </row>
    <row r="373" spans="1:26" ht="78.75" hidden="1">
      <c r="A373" s="187"/>
      <c r="B373" s="4" t="s">
        <v>607</v>
      </c>
      <c r="C373" s="19" t="s">
        <v>608</v>
      </c>
      <c r="D373" s="4" t="s">
        <v>609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610</v>
      </c>
      <c r="J373" s="4">
        <v>944</v>
      </c>
      <c r="K373" s="6">
        <v>1040</v>
      </c>
      <c r="L373" s="4" t="s">
        <v>611</v>
      </c>
      <c r="M373" s="4" t="s">
        <v>35</v>
      </c>
      <c r="N373" s="4" t="s">
        <v>35</v>
      </c>
      <c r="O373" s="4" t="s">
        <v>612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613</v>
      </c>
      <c r="Y373" s="4" t="s">
        <v>569</v>
      </c>
      <c r="Z373" s="4" t="s">
        <v>599</v>
      </c>
    </row>
    <row r="374" spans="1:26" ht="47.25" hidden="1">
      <c r="A374" s="187"/>
      <c r="B374" s="4" t="s">
        <v>614</v>
      </c>
      <c r="C374" s="4" t="s">
        <v>615</v>
      </c>
      <c r="D374" s="4" t="s">
        <v>616</v>
      </c>
      <c r="E374" s="5">
        <v>87697</v>
      </c>
      <c r="F374" s="6">
        <v>122753</v>
      </c>
      <c r="G374" s="4" t="s">
        <v>33</v>
      </c>
      <c r="H374" s="4" t="s">
        <v>617</v>
      </c>
      <c r="I374" s="4" t="s">
        <v>618</v>
      </c>
      <c r="J374" s="4">
        <v>14711</v>
      </c>
      <c r="K374" s="4">
        <v>14209</v>
      </c>
      <c r="L374" s="4" t="s">
        <v>619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620</v>
      </c>
      <c r="Y374" s="4" t="s">
        <v>569</v>
      </c>
      <c r="Z374" s="4" t="s">
        <v>599</v>
      </c>
    </row>
    <row r="375" spans="1:26" ht="110.25" hidden="1">
      <c r="A375" s="187"/>
      <c r="B375" s="4" t="s">
        <v>621</v>
      </c>
      <c r="C375" s="19" t="s">
        <v>622</v>
      </c>
      <c r="D375" s="4" t="s">
        <v>623</v>
      </c>
      <c r="E375" s="5">
        <v>9489</v>
      </c>
      <c r="F375" s="44">
        <v>13500</v>
      </c>
      <c r="G375" s="4" t="s">
        <v>624</v>
      </c>
      <c r="H375" s="45">
        <v>1687</v>
      </c>
      <c r="I375" s="21" t="s">
        <v>625</v>
      </c>
      <c r="J375" s="4">
        <v>1258.74</v>
      </c>
      <c r="K375" s="4">
        <v>1399.76</v>
      </c>
      <c r="L375" s="19" t="s">
        <v>626</v>
      </c>
      <c r="M375" s="4" t="s">
        <v>627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628</v>
      </c>
      <c r="Y375" s="4" t="s">
        <v>629</v>
      </c>
      <c r="Z375" s="4" t="s">
        <v>630</v>
      </c>
    </row>
    <row r="376" spans="1:26" ht="94.5" hidden="1">
      <c r="A376" s="187"/>
      <c r="B376" s="4" t="s">
        <v>631</v>
      </c>
      <c r="C376" s="19" t="s">
        <v>632</v>
      </c>
      <c r="D376" s="4" t="s">
        <v>633</v>
      </c>
      <c r="E376" s="46">
        <v>47201</v>
      </c>
      <c r="F376" s="44">
        <v>93000</v>
      </c>
      <c r="G376" s="19" t="s">
        <v>634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635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636</v>
      </c>
      <c r="Y376" s="4" t="s">
        <v>637</v>
      </c>
      <c r="Z376" s="4" t="s">
        <v>630</v>
      </c>
    </row>
    <row r="377" spans="1:26" ht="63" hidden="1">
      <c r="A377" s="187"/>
      <c r="B377" s="4" t="s">
        <v>638</v>
      </c>
      <c r="C377" s="4" t="s">
        <v>639</v>
      </c>
      <c r="D377" s="4" t="s">
        <v>640</v>
      </c>
      <c r="E377" s="5">
        <v>51333</v>
      </c>
      <c r="F377" s="6">
        <v>45000</v>
      </c>
      <c r="G377" s="4" t="s">
        <v>641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642</v>
      </c>
      <c r="M377" s="4" t="s">
        <v>147</v>
      </c>
      <c r="N377" s="4" t="s">
        <v>147</v>
      </c>
      <c r="O377" s="4" t="s">
        <v>564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604</v>
      </c>
      <c r="V377" s="4" t="s">
        <v>148</v>
      </c>
      <c r="W377" s="4"/>
      <c r="X377" s="4" t="s">
        <v>643</v>
      </c>
      <c r="Y377" s="4" t="s">
        <v>644</v>
      </c>
      <c r="Z377" s="4" t="s">
        <v>599</v>
      </c>
    </row>
    <row r="378" spans="1:26" ht="110.25" hidden="1">
      <c r="A378" s="187"/>
      <c r="B378" s="4" t="s">
        <v>645</v>
      </c>
      <c r="C378" s="4" t="s">
        <v>646</v>
      </c>
      <c r="D378" s="4" t="s">
        <v>647</v>
      </c>
      <c r="E378" s="22">
        <v>101000</v>
      </c>
      <c r="F378" s="23">
        <v>40233</v>
      </c>
      <c r="G378" s="18" t="s">
        <v>648</v>
      </c>
      <c r="H378" s="45">
        <v>4000</v>
      </c>
      <c r="I378" s="23" t="s">
        <v>649</v>
      </c>
      <c r="J378" s="4">
        <v>2695.89</v>
      </c>
      <c r="K378" s="4">
        <v>2543.4499999999998</v>
      </c>
      <c r="L378" s="19" t="s">
        <v>650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651</v>
      </c>
      <c r="Y378" s="4" t="s">
        <v>652</v>
      </c>
      <c r="Z378" s="4" t="s">
        <v>630</v>
      </c>
    </row>
    <row r="379" spans="1:26" ht="110.25" hidden="1">
      <c r="A379" s="187"/>
      <c r="B379" s="4" t="s">
        <v>653</v>
      </c>
      <c r="C379" s="4" t="s">
        <v>654</v>
      </c>
      <c r="D379" s="4" t="s">
        <v>647</v>
      </c>
      <c r="E379" s="22">
        <v>101000</v>
      </c>
      <c r="F379" s="18" t="s">
        <v>655</v>
      </c>
      <c r="G379" s="18" t="s">
        <v>648</v>
      </c>
      <c r="H379" s="23">
        <v>16000</v>
      </c>
      <c r="I379" s="23">
        <v>24000</v>
      </c>
      <c r="J379" s="47">
        <v>6757.98</v>
      </c>
      <c r="K379" s="47" t="s">
        <v>656</v>
      </c>
      <c r="L379" s="4" t="s">
        <v>657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479</v>
      </c>
      <c r="X379" s="4" t="s">
        <v>651</v>
      </c>
      <c r="Y379" s="4" t="s">
        <v>652</v>
      </c>
      <c r="Z379" s="4" t="s">
        <v>630</v>
      </c>
    </row>
    <row r="380" spans="1:26" ht="141.75" hidden="1">
      <c r="A380" s="187"/>
      <c r="B380" s="4" t="s">
        <v>658</v>
      </c>
      <c r="C380" s="4" t="s">
        <v>659</v>
      </c>
      <c r="D380" s="4" t="s">
        <v>660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661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592</v>
      </c>
      <c r="V380" s="4" t="s">
        <v>37</v>
      </c>
      <c r="W380" s="4" t="s">
        <v>662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187"/>
      <c r="B381" s="4" t="s">
        <v>663</v>
      </c>
      <c r="C381" s="19" t="s">
        <v>664</v>
      </c>
      <c r="D381" s="4" t="s">
        <v>665</v>
      </c>
      <c r="E381" s="5">
        <v>11220</v>
      </c>
      <c r="F381" s="19">
        <v>12510</v>
      </c>
      <c r="G381" s="19" t="s">
        <v>666</v>
      </c>
      <c r="H381" s="45">
        <v>1800</v>
      </c>
      <c r="I381" s="21"/>
      <c r="J381" s="4">
        <v>1003.9</v>
      </c>
      <c r="K381" s="4">
        <v>1158.58</v>
      </c>
      <c r="L381" s="19" t="s">
        <v>667</v>
      </c>
      <c r="M381" s="4" t="s">
        <v>37</v>
      </c>
      <c r="N381" s="4" t="s">
        <v>35</v>
      </c>
      <c r="O381" s="4" t="s">
        <v>36</v>
      </c>
      <c r="P381" s="4" t="s">
        <v>627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668</v>
      </c>
      <c r="Y381" s="4" t="s">
        <v>669</v>
      </c>
      <c r="Z381" s="4" t="s">
        <v>630</v>
      </c>
    </row>
    <row r="382" spans="1:26" ht="204.75" hidden="1">
      <c r="A382" s="187"/>
      <c r="B382" s="4" t="s">
        <v>670</v>
      </c>
      <c r="C382" s="4" t="s">
        <v>671</v>
      </c>
      <c r="D382" s="4" t="s">
        <v>672</v>
      </c>
      <c r="E382" s="5">
        <v>17696</v>
      </c>
      <c r="F382" s="4">
        <v>17170</v>
      </c>
      <c r="G382" s="4" t="s">
        <v>137</v>
      </c>
      <c r="H382" s="4">
        <v>1960</v>
      </c>
      <c r="I382" s="4">
        <v>2400</v>
      </c>
      <c r="J382" s="4">
        <v>1298.05</v>
      </c>
      <c r="K382" s="4">
        <v>1301.51</v>
      </c>
      <c r="L382" s="4" t="s">
        <v>673</v>
      </c>
      <c r="M382" s="4" t="s">
        <v>35</v>
      </c>
      <c r="N382" s="4" t="s">
        <v>35</v>
      </c>
      <c r="O382" s="4" t="s">
        <v>674</v>
      </c>
      <c r="P382" s="4" t="s">
        <v>37</v>
      </c>
      <c r="Q382" s="4" t="s">
        <v>35</v>
      </c>
      <c r="R382" s="4" t="s">
        <v>37</v>
      </c>
      <c r="S382" s="4" t="s">
        <v>35</v>
      </c>
      <c r="T382" s="4" t="s">
        <v>35</v>
      </c>
      <c r="U382" s="4" t="s">
        <v>675</v>
      </c>
      <c r="V382" s="4" t="s">
        <v>37</v>
      </c>
      <c r="W382" s="4" t="s">
        <v>676</v>
      </c>
      <c r="X382" s="4" t="s">
        <v>45</v>
      </c>
      <c r="Y382" s="4" t="s">
        <v>45</v>
      </c>
      <c r="Z382" s="4" t="s">
        <v>45</v>
      </c>
    </row>
    <row r="383" spans="1:26" ht="94.5" hidden="1">
      <c r="A383" s="187"/>
      <c r="B383" s="4" t="s">
        <v>677</v>
      </c>
      <c r="C383" s="4" t="s">
        <v>678</v>
      </c>
      <c r="D383" s="4" t="s">
        <v>679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680</v>
      </c>
      <c r="M383" s="4" t="s">
        <v>35</v>
      </c>
      <c r="N383" s="4" t="s">
        <v>35</v>
      </c>
      <c r="O383" s="4" t="s">
        <v>681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682</v>
      </c>
      <c r="X383" s="4" t="s">
        <v>683</v>
      </c>
      <c r="Y383" s="4" t="s">
        <v>569</v>
      </c>
      <c r="Z383" s="4" t="s">
        <v>569</v>
      </c>
    </row>
    <row r="384" spans="1:26" ht="63" hidden="1">
      <c r="A384" s="187"/>
      <c r="B384" s="4" t="s">
        <v>684</v>
      </c>
      <c r="C384" s="19" t="s">
        <v>685</v>
      </c>
      <c r="D384" s="4" t="s">
        <v>686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687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688</v>
      </c>
      <c r="Y384" s="4" t="s">
        <v>569</v>
      </c>
      <c r="Z384" s="4" t="s">
        <v>599</v>
      </c>
    </row>
    <row r="385" spans="1:26" ht="47.25" hidden="1">
      <c r="A385" s="187"/>
      <c r="B385" s="4" t="s">
        <v>689</v>
      </c>
      <c r="C385" s="4" t="s">
        <v>690</v>
      </c>
      <c r="D385" s="4" t="s">
        <v>691</v>
      </c>
      <c r="E385" s="5">
        <v>29395</v>
      </c>
      <c r="F385" s="4">
        <v>37800</v>
      </c>
      <c r="G385" s="4" t="s">
        <v>692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693</v>
      </c>
      <c r="M385" s="4" t="s">
        <v>563</v>
      </c>
      <c r="N385" s="4" t="s">
        <v>563</v>
      </c>
      <c r="O385" s="4" t="s">
        <v>36</v>
      </c>
      <c r="P385" s="4" t="s">
        <v>565</v>
      </c>
      <c r="Q385" s="4" t="s">
        <v>563</v>
      </c>
      <c r="R385" s="4" t="s">
        <v>563</v>
      </c>
      <c r="S385" s="4" t="s">
        <v>563</v>
      </c>
      <c r="T385" s="4" t="s">
        <v>563</v>
      </c>
      <c r="U385" s="4" t="s">
        <v>563</v>
      </c>
      <c r="V385" s="4" t="s">
        <v>565</v>
      </c>
      <c r="W385" s="41"/>
      <c r="X385" s="18" t="s">
        <v>694</v>
      </c>
      <c r="Y385" s="18" t="s">
        <v>569</v>
      </c>
      <c r="Z385" s="18" t="s">
        <v>695</v>
      </c>
    </row>
    <row r="386" spans="1:26" ht="110.25" hidden="1">
      <c r="A386" s="187"/>
      <c r="B386" s="4" t="s">
        <v>696</v>
      </c>
      <c r="C386" s="4" t="s">
        <v>697</v>
      </c>
      <c r="D386" s="4" t="s">
        <v>691</v>
      </c>
      <c r="E386" s="5">
        <v>29395</v>
      </c>
      <c r="F386" s="4">
        <v>2950</v>
      </c>
      <c r="G386" s="4" t="s">
        <v>698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699</v>
      </c>
      <c r="M386" s="4" t="s">
        <v>563</v>
      </c>
      <c r="N386" s="4" t="s">
        <v>563</v>
      </c>
      <c r="O386" s="4" t="s">
        <v>36</v>
      </c>
      <c r="P386" s="4" t="s">
        <v>565</v>
      </c>
      <c r="Q386" s="4" t="s">
        <v>563</v>
      </c>
      <c r="R386" s="4" t="s">
        <v>563</v>
      </c>
      <c r="S386" s="4" t="s">
        <v>563</v>
      </c>
      <c r="T386" s="4" t="s">
        <v>563</v>
      </c>
      <c r="U386" s="4"/>
      <c r="V386" s="4"/>
      <c r="W386" s="18" t="s">
        <v>700</v>
      </c>
      <c r="X386" s="18" t="s">
        <v>694</v>
      </c>
      <c r="Y386" s="18" t="s">
        <v>695</v>
      </c>
      <c r="Z386" s="18" t="s">
        <v>569</v>
      </c>
    </row>
    <row r="387" spans="1:26" ht="173.25" hidden="1">
      <c r="A387" s="187"/>
      <c r="B387" s="4" t="s">
        <v>701</v>
      </c>
      <c r="C387" s="4" t="s">
        <v>702</v>
      </c>
      <c r="D387" s="4" t="s">
        <v>703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704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705</v>
      </c>
      <c r="V387" s="4" t="s">
        <v>37</v>
      </c>
      <c r="W387" s="4" t="s">
        <v>706</v>
      </c>
      <c r="X387" s="4" t="s">
        <v>707</v>
      </c>
      <c r="Y387" s="4" t="s">
        <v>708</v>
      </c>
      <c r="Z387" s="4" t="s">
        <v>709</v>
      </c>
    </row>
    <row r="388" spans="1:26" ht="47.25" hidden="1">
      <c r="A388" s="187"/>
      <c r="B388" s="4" t="s">
        <v>710</v>
      </c>
      <c r="C388" s="4" t="s">
        <v>711</v>
      </c>
      <c r="D388" s="4" t="s">
        <v>712</v>
      </c>
      <c r="E388" s="5">
        <v>231318</v>
      </c>
      <c r="F388" s="6" t="s">
        <v>713</v>
      </c>
      <c r="G388" s="4" t="s">
        <v>714</v>
      </c>
      <c r="H388" s="4" t="s">
        <v>715</v>
      </c>
      <c r="I388" s="4" t="s">
        <v>716</v>
      </c>
      <c r="J388" s="4" t="s">
        <v>717</v>
      </c>
      <c r="K388" s="4" t="s">
        <v>718</v>
      </c>
      <c r="L388" s="4" t="s">
        <v>719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720</v>
      </c>
      <c r="Y388" s="4" t="s">
        <v>720</v>
      </c>
      <c r="Z388" s="4" t="s">
        <v>569</v>
      </c>
    </row>
    <row r="389" spans="1:26" ht="126" hidden="1">
      <c r="A389" s="187"/>
      <c r="B389" s="4" t="s">
        <v>721</v>
      </c>
      <c r="C389" s="4" t="s">
        <v>722</v>
      </c>
      <c r="D389" s="4" t="s">
        <v>723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724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725</v>
      </c>
      <c r="V389" s="4" t="s">
        <v>37</v>
      </c>
      <c r="W389" s="4" t="s">
        <v>726</v>
      </c>
      <c r="X389" s="4" t="s">
        <v>45</v>
      </c>
      <c r="Y389" s="4" t="s">
        <v>727</v>
      </c>
      <c r="Z389" s="4" t="s">
        <v>45</v>
      </c>
    </row>
    <row r="390" spans="1:26" ht="94.5" hidden="1">
      <c r="A390" s="187"/>
      <c r="B390" s="4" t="s">
        <v>728</v>
      </c>
      <c r="C390" s="19" t="s">
        <v>729</v>
      </c>
      <c r="D390" s="4" t="s">
        <v>730</v>
      </c>
      <c r="E390" s="22">
        <v>6326</v>
      </c>
      <c r="F390" s="18" t="s">
        <v>731</v>
      </c>
      <c r="G390" s="19" t="s">
        <v>732</v>
      </c>
      <c r="H390" s="21">
        <v>2600</v>
      </c>
      <c r="I390" s="21" t="s">
        <v>625</v>
      </c>
      <c r="J390" s="4">
        <v>1188.8</v>
      </c>
      <c r="K390" s="4">
        <v>1500.9</v>
      </c>
      <c r="L390" s="18" t="s">
        <v>733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734</v>
      </c>
      <c r="Y390" s="4" t="s">
        <v>735</v>
      </c>
      <c r="Z390" s="4" t="s">
        <v>630</v>
      </c>
    </row>
    <row r="391" spans="1:26" ht="63" hidden="1">
      <c r="A391" s="187"/>
      <c r="B391" s="4" t="s">
        <v>736</v>
      </c>
      <c r="C391" s="4" t="s">
        <v>737</v>
      </c>
      <c r="D391" s="4" t="s">
        <v>660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738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592</v>
      </c>
      <c r="V391" s="4" t="s">
        <v>37</v>
      </c>
      <c r="W391" s="4" t="s">
        <v>479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187"/>
      <c r="B392" s="4" t="s">
        <v>739</v>
      </c>
      <c r="C392" s="4" t="s">
        <v>740</v>
      </c>
      <c r="D392" s="4" t="s">
        <v>741</v>
      </c>
      <c r="E392" s="5">
        <v>159012</v>
      </c>
      <c r="F392" s="6">
        <v>236667</v>
      </c>
      <c r="G392" s="4" t="s">
        <v>742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743</v>
      </c>
      <c r="M392" s="4" t="s">
        <v>563</v>
      </c>
      <c r="N392" s="4" t="s">
        <v>563</v>
      </c>
      <c r="O392" s="4" t="s">
        <v>36</v>
      </c>
      <c r="P392" s="4" t="s">
        <v>37</v>
      </c>
      <c r="Q392" s="4" t="s">
        <v>563</v>
      </c>
      <c r="R392" s="4" t="s">
        <v>563</v>
      </c>
      <c r="S392" s="4" t="s">
        <v>563</v>
      </c>
      <c r="T392" s="4" t="s">
        <v>563</v>
      </c>
      <c r="U392" s="4" t="s">
        <v>38</v>
      </c>
      <c r="V392" s="4" t="s">
        <v>37</v>
      </c>
      <c r="W392" s="4" t="s">
        <v>744</v>
      </c>
      <c r="X392" s="4" t="s">
        <v>212</v>
      </c>
      <c r="Y392" s="4" t="s">
        <v>745</v>
      </c>
      <c r="Z392" s="4" t="s">
        <v>746</v>
      </c>
    </row>
    <row r="393" spans="1:26" ht="63" hidden="1">
      <c r="A393" s="187"/>
      <c r="B393" s="4" t="s">
        <v>747</v>
      </c>
      <c r="C393" s="4" t="s">
        <v>748</v>
      </c>
      <c r="D393" s="4" t="s">
        <v>749</v>
      </c>
      <c r="E393" s="5">
        <v>10519</v>
      </c>
      <c r="F393" s="6">
        <v>5000</v>
      </c>
      <c r="G393" s="4" t="s">
        <v>167</v>
      </c>
      <c r="H393" s="4">
        <v>600</v>
      </c>
      <c r="I393" s="4">
        <v>720</v>
      </c>
      <c r="J393" s="6">
        <v>422</v>
      </c>
      <c r="K393" s="4">
        <v>428</v>
      </c>
      <c r="L393" s="4" t="s">
        <v>750</v>
      </c>
      <c r="M393" s="4" t="s">
        <v>147</v>
      </c>
      <c r="N393" s="4" t="s">
        <v>147</v>
      </c>
      <c r="O393" s="4" t="s">
        <v>564</v>
      </c>
      <c r="P393" s="4" t="s">
        <v>148</v>
      </c>
      <c r="Q393" s="4" t="s">
        <v>147</v>
      </c>
      <c r="R393" s="4" t="s">
        <v>148</v>
      </c>
      <c r="S393" s="4" t="s">
        <v>147</v>
      </c>
      <c r="T393" s="4" t="s">
        <v>147</v>
      </c>
      <c r="U393" s="4" t="s">
        <v>604</v>
      </c>
      <c r="V393" s="4" t="s">
        <v>147</v>
      </c>
      <c r="W393" s="4"/>
      <c r="X393" s="4" t="s">
        <v>751</v>
      </c>
      <c r="Y393" s="4" t="s">
        <v>606</v>
      </c>
      <c r="Z393" s="4" t="s">
        <v>752</v>
      </c>
    </row>
    <row r="394" spans="1:26" ht="47.25" hidden="1">
      <c r="A394" s="187"/>
      <c r="B394" s="4" t="s">
        <v>753</v>
      </c>
      <c r="C394" s="4" t="s">
        <v>754</v>
      </c>
      <c r="D394" s="4" t="s">
        <v>755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756</v>
      </c>
      <c r="J394" s="4">
        <v>7335</v>
      </c>
      <c r="K394" s="4">
        <v>4507</v>
      </c>
      <c r="L394" s="4" t="s">
        <v>757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758</v>
      </c>
      <c r="Y394" s="4" t="s">
        <v>569</v>
      </c>
      <c r="Z394" s="4" t="s">
        <v>599</v>
      </c>
    </row>
    <row r="395" spans="1:26" ht="47.25" hidden="1">
      <c r="A395" s="187"/>
      <c r="B395" s="4" t="s">
        <v>759</v>
      </c>
      <c r="C395" s="18" t="s">
        <v>760</v>
      </c>
      <c r="D395" s="4" t="s">
        <v>761</v>
      </c>
      <c r="E395" s="5">
        <v>12000</v>
      </c>
      <c r="F395" s="4">
        <v>12825</v>
      </c>
      <c r="G395" s="4" t="s">
        <v>762</v>
      </c>
      <c r="H395" s="4">
        <v>1500</v>
      </c>
      <c r="I395" s="4">
        <v>3000</v>
      </c>
      <c r="J395" s="4">
        <v>1316.8219178082193</v>
      </c>
      <c r="K395" s="4">
        <v>1362.1420765027322</v>
      </c>
      <c r="L395" s="48" t="s">
        <v>763</v>
      </c>
      <c r="M395" s="4" t="s">
        <v>563</v>
      </c>
      <c r="N395" s="4" t="s">
        <v>563</v>
      </c>
      <c r="O395" s="4" t="s">
        <v>564</v>
      </c>
      <c r="P395" s="4" t="s">
        <v>565</v>
      </c>
      <c r="Q395" s="4" t="s">
        <v>565</v>
      </c>
      <c r="R395" s="4" t="s">
        <v>563</v>
      </c>
      <c r="S395" s="4" t="s">
        <v>563</v>
      </c>
      <c r="T395" s="4" t="s">
        <v>563</v>
      </c>
      <c r="U395" s="4" t="s">
        <v>764</v>
      </c>
      <c r="V395" s="4" t="s">
        <v>563</v>
      </c>
      <c r="W395" s="4" t="s">
        <v>765</v>
      </c>
      <c r="X395" s="4" t="s">
        <v>695</v>
      </c>
      <c r="Y395" s="4" t="s">
        <v>695</v>
      </c>
      <c r="Z395" s="4" t="s">
        <v>695</v>
      </c>
    </row>
    <row r="396" spans="1:26" ht="78.75" hidden="1">
      <c r="A396" s="187"/>
      <c r="B396" s="4" t="s">
        <v>766</v>
      </c>
      <c r="C396" s="19" t="s">
        <v>767</v>
      </c>
      <c r="D396" s="4" t="s">
        <v>768</v>
      </c>
      <c r="E396" s="46">
        <v>15905</v>
      </c>
      <c r="F396" s="44">
        <v>15870</v>
      </c>
      <c r="G396" s="4" t="s">
        <v>769</v>
      </c>
      <c r="H396" s="18">
        <v>2775</v>
      </c>
      <c r="I396" s="6" t="s">
        <v>625</v>
      </c>
      <c r="J396" s="4">
        <v>2166.5300000000002</v>
      </c>
      <c r="K396" s="4">
        <v>2244.8209999999999</v>
      </c>
      <c r="L396" s="18" t="s">
        <v>770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771</v>
      </c>
      <c r="Y396" s="4" t="s">
        <v>772</v>
      </c>
      <c r="Z396" s="4" t="s">
        <v>630</v>
      </c>
    </row>
    <row r="397" spans="1:26" ht="47.25" hidden="1">
      <c r="A397" s="187"/>
      <c r="B397" s="4" t="s">
        <v>773</v>
      </c>
      <c r="C397" s="4" t="s">
        <v>774</v>
      </c>
      <c r="D397" s="4" t="s">
        <v>775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776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777</v>
      </c>
      <c r="Y397" s="4" t="s">
        <v>777</v>
      </c>
      <c r="Z397" s="4" t="s">
        <v>777</v>
      </c>
    </row>
    <row r="398" spans="1:26" ht="47.25" hidden="1">
      <c r="A398" s="187"/>
      <c r="B398" s="4" t="s">
        <v>778</v>
      </c>
      <c r="C398" s="4" t="s">
        <v>779</v>
      </c>
      <c r="D398" s="4" t="s">
        <v>780</v>
      </c>
      <c r="E398" s="5">
        <v>58195</v>
      </c>
      <c r="F398" s="6">
        <v>79334</v>
      </c>
      <c r="G398" s="4" t="s">
        <v>781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782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783</v>
      </c>
      <c r="Y398" s="4" t="s">
        <v>783</v>
      </c>
      <c r="Z398" s="4" t="s">
        <v>569</v>
      </c>
    </row>
    <row r="399" spans="1:26" ht="47.25" hidden="1">
      <c r="A399" s="187"/>
      <c r="B399" s="4" t="s">
        <v>784</v>
      </c>
      <c r="C399" s="4" t="s">
        <v>785</v>
      </c>
      <c r="D399" s="4" t="s">
        <v>786</v>
      </c>
      <c r="E399" s="5">
        <v>46446</v>
      </c>
      <c r="F399" s="6">
        <v>71313</v>
      </c>
      <c r="G399" s="4" t="s">
        <v>33</v>
      </c>
      <c r="H399" s="4" t="s">
        <v>787</v>
      </c>
      <c r="I399" s="4" t="s">
        <v>788</v>
      </c>
      <c r="J399" s="4">
        <v>5981.5</v>
      </c>
      <c r="K399" s="4">
        <v>5899.8</v>
      </c>
      <c r="L399" s="4" t="s">
        <v>789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790</v>
      </c>
      <c r="X399" s="4" t="s">
        <v>791</v>
      </c>
      <c r="Y399" s="4" t="s">
        <v>569</v>
      </c>
      <c r="Z399" s="4" t="s">
        <v>599</v>
      </c>
    </row>
    <row r="400" spans="1:26" ht="126" hidden="1">
      <c r="A400" s="187"/>
      <c r="B400" s="4" t="s">
        <v>792</v>
      </c>
      <c r="C400" s="4" t="s">
        <v>793</v>
      </c>
      <c r="D400" s="4" t="s">
        <v>794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795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555</v>
      </c>
      <c r="V400" s="4" t="s">
        <v>37</v>
      </c>
      <c r="W400" s="4" t="s">
        <v>796</v>
      </c>
      <c r="X400" s="4" t="s">
        <v>45</v>
      </c>
      <c r="Y400" s="4" t="s">
        <v>797</v>
      </c>
      <c r="Z400" s="4" t="s">
        <v>45</v>
      </c>
    </row>
    <row r="401" spans="1:26" ht="204.75" hidden="1">
      <c r="A401" s="187"/>
      <c r="B401" s="4" t="s">
        <v>798</v>
      </c>
      <c r="C401" s="4" t="s">
        <v>799</v>
      </c>
      <c r="D401" s="4" t="s">
        <v>800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801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555</v>
      </c>
      <c r="V401" s="4" t="s">
        <v>37</v>
      </c>
      <c r="W401" s="4" t="s">
        <v>802</v>
      </c>
      <c r="X401" s="4" t="s">
        <v>45</v>
      </c>
      <c r="Y401" s="4" t="s">
        <v>45</v>
      </c>
      <c r="Z401" s="4" t="s">
        <v>45</v>
      </c>
    </row>
    <row r="402" spans="1:26" ht="63" hidden="1">
      <c r="A402" s="187"/>
      <c r="B402" s="4" t="s">
        <v>803</v>
      </c>
      <c r="C402" s="4" t="s">
        <v>804</v>
      </c>
      <c r="D402" s="4" t="s">
        <v>805</v>
      </c>
      <c r="E402" s="5">
        <v>21082</v>
      </c>
      <c r="F402" s="4" t="s">
        <v>806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807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808</v>
      </c>
      <c r="V402" s="4" t="s">
        <v>35</v>
      </c>
      <c r="W402" s="4" t="s">
        <v>809</v>
      </c>
      <c r="X402" s="4" t="s">
        <v>695</v>
      </c>
      <c r="Y402" s="4" t="s">
        <v>695</v>
      </c>
      <c r="Z402" s="4" t="s">
        <v>695</v>
      </c>
    </row>
    <row r="403" spans="1:26" ht="63" hidden="1">
      <c r="A403" s="187"/>
      <c r="B403" s="4" t="s">
        <v>810</v>
      </c>
      <c r="C403" s="19" t="s">
        <v>811</v>
      </c>
      <c r="D403" s="4" t="s">
        <v>812</v>
      </c>
      <c r="E403" s="5">
        <v>104957</v>
      </c>
      <c r="F403" s="44">
        <v>99750</v>
      </c>
      <c r="G403" s="19" t="s">
        <v>813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814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627</v>
      </c>
      <c r="W403" s="4"/>
      <c r="X403" s="49" t="s">
        <v>815</v>
      </c>
      <c r="Y403" s="4" t="s">
        <v>815</v>
      </c>
      <c r="Z403" s="4" t="s">
        <v>630</v>
      </c>
    </row>
    <row r="404" spans="1:26" ht="47.25" hidden="1">
      <c r="A404" s="187"/>
      <c r="B404" s="4" t="s">
        <v>816</v>
      </c>
      <c r="C404" s="4" t="s">
        <v>817</v>
      </c>
      <c r="D404" s="4" t="s">
        <v>818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819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820</v>
      </c>
      <c r="X404" s="4" t="s">
        <v>821</v>
      </c>
      <c r="Y404" s="4" t="s">
        <v>821</v>
      </c>
      <c r="Z404" s="4" t="s">
        <v>569</v>
      </c>
    </row>
    <row r="405" spans="1:26" ht="94.5" hidden="1">
      <c r="A405" s="187"/>
      <c r="B405" s="4" t="s">
        <v>822</v>
      </c>
      <c r="C405" s="4" t="s">
        <v>823</v>
      </c>
      <c r="D405" s="4" t="s">
        <v>824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825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479</v>
      </c>
      <c r="X405" s="4" t="s">
        <v>826</v>
      </c>
      <c r="Y405" s="4" t="s">
        <v>827</v>
      </c>
      <c r="Z405" s="4" t="s">
        <v>73</v>
      </c>
    </row>
    <row r="406" spans="1:26" ht="78.75" hidden="1">
      <c r="A406" s="187"/>
      <c r="B406" s="4" t="s">
        <v>828</v>
      </c>
      <c r="C406" s="4" t="s">
        <v>829</v>
      </c>
      <c r="D406" s="4" t="s">
        <v>830</v>
      </c>
      <c r="E406" s="5">
        <v>42835</v>
      </c>
      <c r="F406" s="4">
        <v>66667</v>
      </c>
      <c r="G406" s="4" t="s">
        <v>33</v>
      </c>
      <c r="H406" s="4" t="s">
        <v>831</v>
      </c>
      <c r="I406" s="4">
        <v>8000</v>
      </c>
      <c r="J406" s="4">
        <v>5575.9</v>
      </c>
      <c r="K406" s="4">
        <v>6095.75</v>
      </c>
      <c r="L406" s="4" t="s">
        <v>832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833</v>
      </c>
      <c r="X406" s="4" t="s">
        <v>834</v>
      </c>
      <c r="Y406" s="4" t="s">
        <v>835</v>
      </c>
      <c r="Z406" s="4" t="s">
        <v>91</v>
      </c>
    </row>
    <row r="407" spans="1:26" ht="47.25" hidden="1">
      <c r="A407" s="187"/>
      <c r="B407" s="4" t="s">
        <v>836</v>
      </c>
      <c r="C407" s="4" t="s">
        <v>837</v>
      </c>
      <c r="D407" s="4" t="s">
        <v>838</v>
      </c>
      <c r="E407" s="5">
        <v>51724</v>
      </c>
      <c r="F407" s="6">
        <v>57600</v>
      </c>
      <c r="G407" s="4" t="s">
        <v>137</v>
      </c>
      <c r="H407" s="4">
        <v>7000</v>
      </c>
      <c r="I407" s="4">
        <v>2555000</v>
      </c>
      <c r="J407" s="4">
        <v>4564.1000000000004</v>
      </c>
      <c r="K407" s="4">
        <v>5640</v>
      </c>
      <c r="L407" s="4" t="s">
        <v>839</v>
      </c>
      <c r="M407" s="4" t="s">
        <v>35</v>
      </c>
      <c r="N407" s="4" t="s">
        <v>35</v>
      </c>
      <c r="O407" s="4" t="s">
        <v>36</v>
      </c>
      <c r="P407" s="4" t="s">
        <v>37</v>
      </c>
      <c r="Q407" s="4" t="s">
        <v>35</v>
      </c>
      <c r="R407" s="4" t="s">
        <v>565</v>
      </c>
      <c r="S407" s="4" t="s">
        <v>35</v>
      </c>
      <c r="T407" s="4" t="s">
        <v>35</v>
      </c>
      <c r="U407" s="4" t="s">
        <v>38</v>
      </c>
      <c r="V407" s="4" t="s">
        <v>37</v>
      </c>
      <c r="W407" s="4" t="s">
        <v>840</v>
      </c>
      <c r="X407" s="4" t="s">
        <v>841</v>
      </c>
      <c r="Y407" s="4" t="s">
        <v>606</v>
      </c>
      <c r="Z407" s="4" t="s">
        <v>599</v>
      </c>
    </row>
    <row r="408" spans="1:26" ht="63" hidden="1">
      <c r="A408" s="187"/>
      <c r="B408" s="4" t="s">
        <v>842</v>
      </c>
      <c r="C408" s="4" t="s">
        <v>843</v>
      </c>
      <c r="D408" s="4" t="s">
        <v>640</v>
      </c>
      <c r="E408" s="5">
        <v>51333</v>
      </c>
      <c r="F408" s="6">
        <v>14600</v>
      </c>
      <c r="G408" s="4" t="s">
        <v>641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844</v>
      </c>
      <c r="M408" s="4" t="s">
        <v>147</v>
      </c>
      <c r="N408" s="4" t="s">
        <v>147</v>
      </c>
      <c r="O408" s="4" t="s">
        <v>564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604</v>
      </c>
      <c r="V408" s="4" t="s">
        <v>148</v>
      </c>
      <c r="W408" s="4"/>
      <c r="X408" s="4" t="s">
        <v>845</v>
      </c>
      <c r="Y408" s="4" t="s">
        <v>606</v>
      </c>
      <c r="Z408" s="4" t="s">
        <v>599</v>
      </c>
    </row>
    <row r="409" spans="1:26" ht="63" hidden="1">
      <c r="A409" s="187"/>
      <c r="B409" s="4" t="s">
        <v>846</v>
      </c>
      <c r="C409" s="4" t="s">
        <v>847</v>
      </c>
      <c r="D409" s="4" t="s">
        <v>848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849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592</v>
      </c>
      <c r="V409" s="4" t="s">
        <v>37</v>
      </c>
      <c r="W409" s="4" t="s">
        <v>479</v>
      </c>
      <c r="X409" s="4" t="s">
        <v>45</v>
      </c>
      <c r="Y409" s="4" t="s">
        <v>45</v>
      </c>
      <c r="Z409" s="4" t="s">
        <v>45</v>
      </c>
    </row>
    <row r="410" spans="1:26" ht="63" hidden="1">
      <c r="A410" s="187"/>
      <c r="B410" s="4" t="s">
        <v>850</v>
      </c>
      <c r="C410" s="19" t="s">
        <v>851</v>
      </c>
      <c r="D410" s="4" t="s">
        <v>852</v>
      </c>
      <c r="E410" s="22">
        <v>39282</v>
      </c>
      <c r="F410" s="23">
        <v>76667</v>
      </c>
      <c r="G410" s="4" t="s">
        <v>624</v>
      </c>
      <c r="H410" s="51">
        <v>10000</v>
      </c>
      <c r="I410" s="17" t="s">
        <v>625</v>
      </c>
      <c r="J410" s="4">
        <v>6887.8</v>
      </c>
      <c r="K410" s="4">
        <v>7332.2</v>
      </c>
      <c r="L410" s="18" t="s">
        <v>853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854</v>
      </c>
      <c r="Y410" s="4" t="s">
        <v>855</v>
      </c>
      <c r="Z410" s="4" t="s">
        <v>856</v>
      </c>
    </row>
    <row r="411" spans="1:26" ht="94.5" hidden="1">
      <c r="A411" s="187"/>
      <c r="B411" s="4" t="s">
        <v>857</v>
      </c>
      <c r="C411" s="4" t="s">
        <v>858</v>
      </c>
      <c r="D411" s="4" t="s">
        <v>859</v>
      </c>
      <c r="E411" s="5">
        <v>14877</v>
      </c>
      <c r="F411" s="6">
        <v>39167</v>
      </c>
      <c r="G411" s="4" t="s">
        <v>33</v>
      </c>
      <c r="H411" s="6">
        <v>1632</v>
      </c>
      <c r="I411" s="6">
        <v>2285</v>
      </c>
      <c r="J411" s="20">
        <v>1217.336</v>
      </c>
      <c r="K411" s="4">
        <v>1147.76</v>
      </c>
      <c r="L411" s="4" t="s">
        <v>860</v>
      </c>
      <c r="M411" s="4" t="s">
        <v>563</v>
      </c>
      <c r="N411" s="4" t="s">
        <v>563</v>
      </c>
      <c r="O411" s="4" t="s">
        <v>36</v>
      </c>
      <c r="P411" s="4" t="s">
        <v>565</v>
      </c>
      <c r="Q411" s="4" t="s">
        <v>565</v>
      </c>
      <c r="R411" s="4" t="s">
        <v>563</v>
      </c>
      <c r="S411" s="4" t="s">
        <v>565</v>
      </c>
      <c r="T411" s="4" t="s">
        <v>563</v>
      </c>
      <c r="U411" s="4" t="s">
        <v>38</v>
      </c>
      <c r="V411" s="4" t="s">
        <v>565</v>
      </c>
      <c r="W411" s="4" t="s">
        <v>861</v>
      </c>
      <c r="X411" s="4" t="s">
        <v>862</v>
      </c>
      <c r="Y411" s="4" t="s">
        <v>862</v>
      </c>
      <c r="Z411" s="4" t="s">
        <v>569</v>
      </c>
    </row>
    <row r="412" spans="1:26" ht="47.25" hidden="1">
      <c r="A412" s="187"/>
      <c r="B412" s="4" t="s">
        <v>863</v>
      </c>
      <c r="C412" s="4" t="s">
        <v>864</v>
      </c>
      <c r="D412" s="4" t="s">
        <v>865</v>
      </c>
      <c r="E412" s="5">
        <v>26726</v>
      </c>
      <c r="F412" s="4">
        <v>28050</v>
      </c>
      <c r="G412" s="4" t="s">
        <v>866</v>
      </c>
      <c r="H412" s="4">
        <v>6000</v>
      </c>
      <c r="I412" s="4">
        <v>9614</v>
      </c>
      <c r="J412" s="4" t="s">
        <v>867</v>
      </c>
      <c r="K412" s="4" t="s">
        <v>868</v>
      </c>
      <c r="L412" s="4" t="s">
        <v>563</v>
      </c>
      <c r="M412" s="4" t="s">
        <v>147</v>
      </c>
      <c r="N412" s="4" t="s">
        <v>563</v>
      </c>
      <c r="O412" s="4" t="s">
        <v>583</v>
      </c>
      <c r="P412" s="4" t="s">
        <v>565</v>
      </c>
      <c r="Q412" s="4" t="s">
        <v>563</v>
      </c>
      <c r="R412" s="4" t="s">
        <v>563</v>
      </c>
      <c r="S412" s="4" t="s">
        <v>563</v>
      </c>
      <c r="T412" s="4" t="s">
        <v>147</v>
      </c>
      <c r="U412" s="4" t="s">
        <v>38</v>
      </c>
      <c r="V412" s="4" t="s">
        <v>37</v>
      </c>
      <c r="W412" s="4"/>
      <c r="X412" s="4" t="s">
        <v>869</v>
      </c>
      <c r="Y412" s="4" t="s">
        <v>212</v>
      </c>
      <c r="Z412" s="4" t="s">
        <v>869</v>
      </c>
    </row>
    <row r="413" spans="1:26" ht="47.25" hidden="1">
      <c r="A413" s="187"/>
      <c r="B413" s="4" t="s">
        <v>870</v>
      </c>
      <c r="C413" s="52" t="s">
        <v>871</v>
      </c>
      <c r="D413" s="4" t="s">
        <v>872</v>
      </c>
      <c r="E413" s="5">
        <v>22106</v>
      </c>
      <c r="F413" s="4">
        <v>35033</v>
      </c>
      <c r="G413" s="4" t="s">
        <v>873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874</v>
      </c>
      <c r="M413" s="4" t="s">
        <v>563</v>
      </c>
      <c r="N413" s="4" t="s">
        <v>563</v>
      </c>
      <c r="O413" s="4" t="s">
        <v>564</v>
      </c>
      <c r="P413" s="4" t="s">
        <v>565</v>
      </c>
      <c r="Q413" s="4" t="s">
        <v>563</v>
      </c>
      <c r="R413" s="4" t="s">
        <v>563</v>
      </c>
      <c r="S413" s="4" t="s">
        <v>563</v>
      </c>
      <c r="T413" s="4" t="s">
        <v>563</v>
      </c>
      <c r="U413" s="4" t="s">
        <v>566</v>
      </c>
      <c r="V413" s="4" t="s">
        <v>563</v>
      </c>
      <c r="W413" s="52" t="s">
        <v>567</v>
      </c>
      <c r="X413" s="52" t="s">
        <v>569</v>
      </c>
      <c r="Y413" s="52" t="s">
        <v>695</v>
      </c>
      <c r="Z413" s="52" t="s">
        <v>569</v>
      </c>
    </row>
    <row r="414" spans="1:26" ht="204.75" hidden="1">
      <c r="A414" s="188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8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8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8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8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8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8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8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8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8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 hidden="1">
      <c r="A424" s="188"/>
      <c r="B424" s="4">
        <v>11</v>
      </c>
      <c r="C424" s="4" t="s">
        <v>353</v>
      </c>
      <c r="D424" s="4" t="s">
        <v>354</v>
      </c>
      <c r="E424" s="5">
        <v>135004</v>
      </c>
      <c r="F424" s="6">
        <v>279030</v>
      </c>
      <c r="G424" s="4" t="s">
        <v>33</v>
      </c>
      <c r="H424" s="6">
        <v>36000</v>
      </c>
      <c r="I424" s="6">
        <v>40000</v>
      </c>
      <c r="J424" s="20">
        <v>20235.990000000002</v>
      </c>
      <c r="K424" s="20">
        <v>19900.580000000002</v>
      </c>
      <c r="L424" s="4" t="s">
        <v>355</v>
      </c>
      <c r="M424" s="4" t="s">
        <v>35</v>
      </c>
      <c r="N424" s="4" t="s">
        <v>35</v>
      </c>
      <c r="O424" s="4" t="s">
        <v>36</v>
      </c>
      <c r="P424" s="4"/>
      <c r="Q424" s="4" t="s">
        <v>35</v>
      </c>
      <c r="R424" s="4" t="s">
        <v>37</v>
      </c>
      <c r="S424" s="4" t="s">
        <v>35</v>
      </c>
      <c r="T424" s="4" t="s">
        <v>35</v>
      </c>
      <c r="U424" s="4" t="s">
        <v>38</v>
      </c>
      <c r="V424" s="4" t="s">
        <v>37</v>
      </c>
      <c r="W424" s="4" t="s">
        <v>356</v>
      </c>
      <c r="X424" s="4" t="s">
        <v>357</v>
      </c>
      <c r="Y424" s="4" t="s">
        <v>358</v>
      </c>
      <c r="Z424" s="4" t="s">
        <v>358</v>
      </c>
    </row>
    <row r="425" spans="1:26" ht="157.5" hidden="1">
      <c r="A425" s="188"/>
      <c r="B425" s="4">
        <v>12</v>
      </c>
      <c r="C425" s="4" t="s">
        <v>359</v>
      </c>
      <c r="D425" s="4" t="s">
        <v>360</v>
      </c>
      <c r="E425" s="5">
        <v>35000</v>
      </c>
      <c r="F425" s="6" t="s">
        <v>361</v>
      </c>
      <c r="G425" s="4" t="s">
        <v>33</v>
      </c>
      <c r="H425" s="6">
        <v>8000</v>
      </c>
      <c r="I425" s="6">
        <v>10400</v>
      </c>
      <c r="J425" s="20">
        <v>5072.5</v>
      </c>
      <c r="K425" s="20">
        <v>4361.3</v>
      </c>
      <c r="L425" s="4" t="s">
        <v>362</v>
      </c>
      <c r="M425" s="4" t="s">
        <v>35</v>
      </c>
      <c r="N425" s="4" t="s">
        <v>35</v>
      </c>
      <c r="O425" s="4" t="s">
        <v>36</v>
      </c>
      <c r="P425" s="4"/>
      <c r="Q425" s="4" t="s">
        <v>37</v>
      </c>
      <c r="R425" s="4" t="s">
        <v>37</v>
      </c>
      <c r="S425" s="4" t="s">
        <v>35</v>
      </c>
      <c r="T425" s="4" t="s">
        <v>35</v>
      </c>
      <c r="U425" s="4" t="s">
        <v>38</v>
      </c>
      <c r="V425" s="4" t="s">
        <v>37</v>
      </c>
      <c r="W425" s="4" t="s">
        <v>363</v>
      </c>
      <c r="X425" s="4" t="s">
        <v>364</v>
      </c>
      <c r="Y425" s="4" t="s">
        <v>358</v>
      </c>
      <c r="Z425" s="4" t="s">
        <v>358</v>
      </c>
    </row>
    <row r="426" spans="1:26" ht="252" hidden="1">
      <c r="A426" s="188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 hidden="1">
      <c r="A427" s="188"/>
      <c r="B427" s="4">
        <v>14</v>
      </c>
      <c r="C427" s="4" t="s">
        <v>373</v>
      </c>
      <c r="D427" s="4" t="s">
        <v>374</v>
      </c>
      <c r="E427" s="5">
        <v>20155</v>
      </c>
      <c r="F427" s="6">
        <v>28125</v>
      </c>
      <c r="G427" s="4" t="s">
        <v>137</v>
      </c>
      <c r="H427" s="6">
        <v>4500</v>
      </c>
      <c r="I427" s="6">
        <v>5000</v>
      </c>
      <c r="J427" s="20">
        <v>1219.7</v>
      </c>
      <c r="K427" s="20">
        <v>1051.3900000000001</v>
      </c>
      <c r="L427" s="4" t="s">
        <v>375</v>
      </c>
      <c r="M427" s="4" t="s">
        <v>35</v>
      </c>
      <c r="N427" s="4" t="s">
        <v>35</v>
      </c>
      <c r="O427" s="4" t="s">
        <v>36</v>
      </c>
      <c r="P427" s="4"/>
      <c r="Q427" s="4" t="s">
        <v>37</v>
      </c>
      <c r="R427" s="4" t="s">
        <v>37</v>
      </c>
      <c r="S427" s="4" t="s">
        <v>35</v>
      </c>
      <c r="T427" s="4" t="s">
        <v>35</v>
      </c>
      <c r="U427" s="4" t="s">
        <v>38</v>
      </c>
      <c r="V427" s="4" t="s">
        <v>37</v>
      </c>
      <c r="W427" s="4" t="s">
        <v>376</v>
      </c>
      <c r="X427" s="4" t="s">
        <v>377</v>
      </c>
      <c r="Y427" s="4" t="s">
        <v>378</v>
      </c>
      <c r="Z427" s="4" t="s">
        <v>379</v>
      </c>
    </row>
    <row r="428" spans="1:26" ht="283.5">
      <c r="A428" s="188"/>
      <c r="B428" s="164">
        <v>15</v>
      </c>
      <c r="C428" s="145" t="s">
        <v>380</v>
      </c>
      <c r="D428" s="146" t="s">
        <v>381</v>
      </c>
      <c r="E428" s="146">
        <v>23450</v>
      </c>
      <c r="F428" s="147">
        <v>25333</v>
      </c>
      <c r="G428" s="146" t="s">
        <v>33</v>
      </c>
      <c r="H428" s="147">
        <v>4000</v>
      </c>
      <c r="I428" s="147">
        <v>5400</v>
      </c>
      <c r="J428" s="148">
        <v>2804.04</v>
      </c>
      <c r="K428" s="148">
        <v>2955.16</v>
      </c>
      <c r="L428" s="146" t="s">
        <v>382</v>
      </c>
      <c r="M428" s="146" t="s">
        <v>35</v>
      </c>
      <c r="N428" s="146" t="s">
        <v>35</v>
      </c>
      <c r="O428" s="146" t="s">
        <v>36</v>
      </c>
      <c r="P428" s="146"/>
      <c r="Q428" s="146" t="s">
        <v>35</v>
      </c>
      <c r="R428" s="146" t="s">
        <v>35</v>
      </c>
      <c r="S428" s="146" t="s">
        <v>37</v>
      </c>
      <c r="T428" s="146" t="s">
        <v>37</v>
      </c>
      <c r="U428" s="146" t="s">
        <v>38</v>
      </c>
      <c r="V428" s="146" t="s">
        <v>35</v>
      </c>
      <c r="W428" s="146" t="s">
        <v>383</v>
      </c>
      <c r="X428" s="146" t="s">
        <v>384</v>
      </c>
      <c r="Y428" s="146" t="s">
        <v>358</v>
      </c>
      <c r="Z428" s="146" t="s">
        <v>358</v>
      </c>
    </row>
    <row r="429" spans="1:26" ht="126" hidden="1">
      <c r="A429" s="188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8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 hidden="1">
      <c r="A431" s="188"/>
      <c r="B431" s="4">
        <v>18</v>
      </c>
      <c r="C431" s="4" t="s">
        <v>404</v>
      </c>
      <c r="D431" s="4" t="s">
        <v>405</v>
      </c>
      <c r="E431" s="5">
        <v>18789</v>
      </c>
      <c r="F431" s="6">
        <v>21117</v>
      </c>
      <c r="G431" s="4" t="s">
        <v>406</v>
      </c>
      <c r="H431" s="6">
        <v>2450</v>
      </c>
      <c r="I431" s="6">
        <v>4500</v>
      </c>
      <c r="J431" s="6">
        <v>2410.77</v>
      </c>
      <c r="K431" s="6">
        <v>2296.87</v>
      </c>
      <c r="L431" s="4" t="s">
        <v>407</v>
      </c>
      <c r="M431" s="4" t="s">
        <v>35</v>
      </c>
      <c r="N431" s="4" t="s">
        <v>35</v>
      </c>
      <c r="O431" s="4" t="s">
        <v>36</v>
      </c>
      <c r="P431" s="4"/>
      <c r="Q431" s="4" t="s">
        <v>37</v>
      </c>
      <c r="R431" s="4" t="s">
        <v>37</v>
      </c>
      <c r="S431" s="4" t="s">
        <v>35</v>
      </c>
      <c r="T431" s="4" t="s">
        <v>35</v>
      </c>
      <c r="U431" s="4" t="s">
        <v>38</v>
      </c>
      <c r="V431" s="4" t="s">
        <v>35</v>
      </c>
      <c r="W431" s="4" t="s">
        <v>408</v>
      </c>
      <c r="X431" s="4" t="s">
        <v>409</v>
      </c>
      <c r="Y431" s="4" t="s">
        <v>410</v>
      </c>
      <c r="Z431" s="4" t="s">
        <v>45</v>
      </c>
    </row>
    <row r="432" spans="1:26" ht="110.25" hidden="1">
      <c r="A432" s="188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 hidden="1">
      <c r="A433" s="188"/>
      <c r="B433" s="4">
        <v>20</v>
      </c>
      <c r="C433" s="4" t="s">
        <v>417</v>
      </c>
      <c r="D433" s="4" t="s">
        <v>418</v>
      </c>
      <c r="E433" s="5">
        <v>222917</v>
      </c>
      <c r="F433" s="6">
        <v>180882</v>
      </c>
      <c r="G433" s="4" t="s">
        <v>420</v>
      </c>
      <c r="H433" s="6">
        <v>28000</v>
      </c>
      <c r="I433" s="6">
        <v>35000</v>
      </c>
      <c r="J433" s="6">
        <v>19201</v>
      </c>
      <c r="K433" s="6">
        <v>20771</v>
      </c>
      <c r="L433" s="4" t="s">
        <v>421</v>
      </c>
      <c r="M433" s="4" t="s">
        <v>35</v>
      </c>
      <c r="N433" s="4" t="s">
        <v>35</v>
      </c>
      <c r="O433" s="4" t="s">
        <v>36</v>
      </c>
      <c r="P433" s="4"/>
      <c r="Q433" s="4" t="s">
        <v>35</v>
      </c>
      <c r="R433" s="4" t="s">
        <v>37</v>
      </c>
      <c r="S433" s="4" t="s">
        <v>35</v>
      </c>
      <c r="T433" s="4" t="s">
        <v>35</v>
      </c>
      <c r="U433" s="4" t="s">
        <v>422</v>
      </c>
      <c r="V433" s="4" t="s">
        <v>35</v>
      </c>
      <c r="W433" s="4" t="s">
        <v>423</v>
      </c>
      <c r="X433" s="4" t="s">
        <v>424</v>
      </c>
      <c r="Y433" s="4" t="s">
        <v>425</v>
      </c>
      <c r="Z433" s="4" t="s">
        <v>425</v>
      </c>
    </row>
  </sheetData>
  <autoFilter ref="A6:AH433" xr:uid="{AAF9AB8C-132B-4E3B-AF85-9DF108F09613}">
    <filterColumn colId="19">
      <filters>
        <filter val="nie"/>
        <filter val="Nie                   W dniu 02.05.2021 r. przekroczono maksymalną dobową ilość odprowadzonych ścieków – odprowadzono 6 009 m3 ścieków, według pozwolenia wodnoprawnego Qmax.d = _x000a_6 000 m3/d."/>
        <filter val="nie  z Uwagą"/>
        <filter val="nie _x000a_(przekroczono średniodobową ilość ścieków w ujęciu miesięcznym w maju 2021 r)"/>
        <filter val="nie z Uwagą"/>
        <filter val="nie_x000a_ (w lutym, marcu, kwietniu, maju, lipcu, sierpniu, wrześniu, listopadzie i grudniu 2021 oraz w styczniu 2022 r.  przekraczano ilość Qmaxd, obliczoną jako iloczyn Qmaxh*24h )"/>
        <filter val="nie_x000a_(nie przekroczono wartość Qmax.r ustaloną w  pozwoleniu wodnoprawnym, natomiast w lutym, maju, lipcu, sierpniu i wrześniu 2021 roku średnia dobowa w ujęciu miesięcznym przekraczała Qśr.d ustalone w pozwoleniu wodnoprawnym )"/>
        <filter val="nie*"/>
      </filters>
    </filterColumn>
  </autoFilter>
  <mergeCells count="41">
    <mergeCell ref="A7:A49"/>
    <mergeCell ref="A50:A71"/>
    <mergeCell ref="A72:A93"/>
    <mergeCell ref="A94:A115"/>
    <mergeCell ref="Z2:Z5"/>
    <mergeCell ref="H3:H5"/>
    <mergeCell ref="I3:I5"/>
    <mergeCell ref="Q4:R4"/>
    <mergeCell ref="M2:M5"/>
    <mergeCell ref="N2:N5"/>
    <mergeCell ref="O2:O5"/>
    <mergeCell ref="P2:P5"/>
    <mergeCell ref="Q2:T3"/>
    <mergeCell ref="U2:U5"/>
    <mergeCell ref="A2:A6"/>
    <mergeCell ref="B2:B5"/>
    <mergeCell ref="C2:C5"/>
    <mergeCell ref="D2:D5"/>
    <mergeCell ref="E2:E5"/>
    <mergeCell ref="V2:V5"/>
    <mergeCell ref="W2:W5"/>
    <mergeCell ref="X2:X5"/>
    <mergeCell ref="Y2:Y5"/>
    <mergeCell ref="F2:F5"/>
    <mergeCell ref="G2:G5"/>
    <mergeCell ref="S4:T4"/>
    <mergeCell ref="H2:I2"/>
    <mergeCell ref="J2:K3"/>
    <mergeCell ref="L2:L5"/>
    <mergeCell ref="A116:A135"/>
    <mergeCell ref="A324:A337"/>
    <mergeCell ref="A338:A365"/>
    <mergeCell ref="A366:A413"/>
    <mergeCell ref="A414:A433"/>
    <mergeCell ref="A167:A216"/>
    <mergeCell ref="A217:A226"/>
    <mergeCell ref="A227:A257"/>
    <mergeCell ref="A258:A274"/>
    <mergeCell ref="A275:A295"/>
    <mergeCell ref="A296:A323"/>
    <mergeCell ref="A136:A166"/>
  </mergeCells>
  <conditionalFormatting sqref="D273:D274">
    <cfRule type="duplicateValues" dxfId="1" priority="1"/>
  </conditionalFormatting>
  <dataValidations count="3">
    <dataValidation type="whole" allowBlank="1" showInputMessage="1" showErrorMessage="1" prompt="Tylko wartości liczbowe &lt;0 ; 500000&gt;" sqref="I142:I161 I136:I139 I163:I166 I273:I274 H300:I300 H419:I419 I420:I422" xr:uid="{8817925C-9908-4FD4-A55F-AC1C3C6A505E}">
      <formula1>0</formula1>
      <formula2>500000</formula2>
    </dataValidation>
    <dataValidation type="whole" allowBlank="1" showInputMessage="1" showErrorMessage="1" prompt="Tylko wartości liczbowe &lt;0 ; 600000&gt;" sqref="I140:I141" xr:uid="{D7148F8B-F02B-4E92-B7FE-5445BAC34701}">
      <formula1>0</formula1>
      <formula2>600000</formula2>
    </dataValidation>
    <dataValidation type="whole" allowBlank="1" showInputMessage="1" showErrorMessage="1" prompt="Tylko wartości liczbowe &lt;0 ; 2500000&gt;" sqref="E86 E83" xr:uid="{CC357EC9-2D72-4269-B2D8-DEF0C8157F28}">
      <formula1>0</formula1>
      <formula2>2500000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9075-53C7-413D-9F9F-3AFDD8E30A11}">
  <sheetPr filterMode="1"/>
  <dimension ref="A1:Z433"/>
  <sheetViews>
    <sheetView tabSelected="1"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0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</cols>
  <sheetData>
    <row r="1" spans="1:26" ht="26.25">
      <c r="A1" s="144" t="s">
        <v>2412</v>
      </c>
    </row>
    <row r="2" spans="1:26" ht="31.5" customHeight="1">
      <c r="A2" s="199" t="s">
        <v>0</v>
      </c>
      <c r="B2" s="205" t="s">
        <v>1</v>
      </c>
      <c r="C2" s="198" t="s">
        <v>2</v>
      </c>
      <c r="D2" s="198" t="s">
        <v>3</v>
      </c>
      <c r="E2" s="198" t="s">
        <v>4</v>
      </c>
      <c r="F2" s="198" t="s">
        <v>5</v>
      </c>
      <c r="G2" s="198" t="s">
        <v>6</v>
      </c>
      <c r="H2" s="204" t="s">
        <v>7</v>
      </c>
      <c r="I2" s="204"/>
      <c r="J2" s="198" t="s">
        <v>8</v>
      </c>
      <c r="K2" s="198"/>
      <c r="L2" s="198" t="s">
        <v>9</v>
      </c>
      <c r="M2" s="198" t="s">
        <v>10</v>
      </c>
      <c r="N2" s="198" t="s">
        <v>11</v>
      </c>
      <c r="O2" s="198" t="s">
        <v>12</v>
      </c>
      <c r="P2" s="198" t="s">
        <v>13</v>
      </c>
      <c r="Q2" s="198" t="s">
        <v>14</v>
      </c>
      <c r="R2" s="198"/>
      <c r="S2" s="198"/>
      <c r="T2" s="198"/>
      <c r="U2" s="198" t="s">
        <v>15</v>
      </c>
      <c r="V2" s="198" t="s">
        <v>16</v>
      </c>
      <c r="W2" s="198" t="s">
        <v>17</v>
      </c>
      <c r="X2" s="198" t="s">
        <v>18</v>
      </c>
      <c r="Y2" s="198" t="s">
        <v>19</v>
      </c>
      <c r="Z2" s="198" t="s">
        <v>20</v>
      </c>
    </row>
    <row r="3" spans="1:26" ht="15.75" customHeight="1">
      <c r="A3" s="199"/>
      <c r="B3" s="205"/>
      <c r="C3" s="198"/>
      <c r="D3" s="198"/>
      <c r="E3" s="198"/>
      <c r="F3" s="198"/>
      <c r="G3" s="198"/>
      <c r="H3" s="198" t="s">
        <v>21</v>
      </c>
      <c r="I3" s="198" t="s">
        <v>22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</row>
    <row r="4" spans="1:26" ht="69" customHeight="1">
      <c r="A4" s="199"/>
      <c r="B4" s="205"/>
      <c r="C4" s="198"/>
      <c r="D4" s="198"/>
      <c r="E4" s="198"/>
      <c r="F4" s="198"/>
      <c r="G4" s="198"/>
      <c r="H4" s="198"/>
      <c r="I4" s="198"/>
      <c r="J4" s="177" t="s">
        <v>23</v>
      </c>
      <c r="K4" s="177" t="s">
        <v>24</v>
      </c>
      <c r="L4" s="198"/>
      <c r="M4" s="198"/>
      <c r="N4" s="198"/>
      <c r="O4" s="198"/>
      <c r="P4" s="198"/>
      <c r="Q4" s="198" t="s">
        <v>25</v>
      </c>
      <c r="R4" s="198"/>
      <c r="S4" s="198" t="s">
        <v>26</v>
      </c>
      <c r="T4" s="198"/>
      <c r="U4" s="198"/>
      <c r="V4" s="198"/>
      <c r="W4" s="198"/>
      <c r="X4" s="198"/>
      <c r="Y4" s="198"/>
      <c r="Z4" s="198"/>
    </row>
    <row r="5" spans="1:26" ht="151.5" customHeight="1">
      <c r="A5" s="199"/>
      <c r="B5" s="205"/>
      <c r="C5" s="198"/>
      <c r="D5" s="198"/>
      <c r="E5" s="198"/>
      <c r="F5" s="198"/>
      <c r="G5" s="198"/>
      <c r="H5" s="198"/>
      <c r="I5" s="198"/>
      <c r="J5" s="1" t="s">
        <v>27</v>
      </c>
      <c r="K5" s="1" t="s">
        <v>27</v>
      </c>
      <c r="L5" s="198"/>
      <c r="M5" s="198"/>
      <c r="N5" s="198"/>
      <c r="O5" s="198"/>
      <c r="P5" s="198"/>
      <c r="Q5" s="1" t="s">
        <v>23</v>
      </c>
      <c r="R5" s="1" t="s">
        <v>28</v>
      </c>
      <c r="S5" s="1" t="s">
        <v>29</v>
      </c>
      <c r="T5" s="1" t="s">
        <v>28</v>
      </c>
      <c r="U5" s="198"/>
      <c r="V5" s="198"/>
      <c r="W5" s="198"/>
      <c r="X5" s="198"/>
      <c r="Y5" s="198"/>
      <c r="Z5" s="198"/>
    </row>
    <row r="6" spans="1:26">
      <c r="A6" s="199"/>
      <c r="B6" s="181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200" t="s">
        <v>1901</v>
      </c>
      <c r="B7" s="4" t="s">
        <v>1902</v>
      </c>
      <c r="C7" s="4" t="s">
        <v>1903</v>
      </c>
      <c r="D7" s="4" t="s">
        <v>1904</v>
      </c>
      <c r="E7" s="5">
        <v>32218</v>
      </c>
      <c r="F7" s="4">
        <v>48000</v>
      </c>
      <c r="G7" s="4" t="s">
        <v>1905</v>
      </c>
      <c r="H7" s="4">
        <v>6500</v>
      </c>
      <c r="I7" s="4">
        <v>13860</v>
      </c>
      <c r="J7" s="20">
        <v>3903</v>
      </c>
      <c r="K7" s="20">
        <v>4020</v>
      </c>
      <c r="L7" s="4" t="s">
        <v>1906</v>
      </c>
      <c r="M7" s="4" t="s">
        <v>35</v>
      </c>
      <c r="N7" s="4" t="s">
        <v>35</v>
      </c>
      <c r="O7" s="4" t="s">
        <v>36</v>
      </c>
      <c r="P7" s="4" t="s">
        <v>479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1907</v>
      </c>
      <c r="X7" s="4" t="s">
        <v>1908</v>
      </c>
      <c r="Y7" s="4" t="s">
        <v>1909</v>
      </c>
      <c r="Z7" s="4" t="s">
        <v>1909</v>
      </c>
    </row>
    <row r="8" spans="1:26" ht="94.5" hidden="1">
      <c r="A8" s="200"/>
      <c r="B8" s="4" t="s">
        <v>558</v>
      </c>
      <c r="C8" s="4" t="s">
        <v>1910</v>
      </c>
      <c r="D8" s="4" t="s">
        <v>1911</v>
      </c>
      <c r="E8" s="5">
        <v>21634</v>
      </c>
      <c r="F8" s="4">
        <v>25000</v>
      </c>
      <c r="G8" s="4" t="s">
        <v>1912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1913</v>
      </c>
      <c r="M8" s="4" t="s">
        <v>35</v>
      </c>
      <c r="N8" s="4" t="s">
        <v>35</v>
      </c>
      <c r="O8" s="4" t="s">
        <v>36</v>
      </c>
      <c r="P8" s="4" t="s">
        <v>479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479</v>
      </c>
      <c r="X8" s="37" t="s">
        <v>1914</v>
      </c>
      <c r="Y8" s="37" t="s">
        <v>1915</v>
      </c>
      <c r="Z8" s="37" t="s">
        <v>1915</v>
      </c>
    </row>
    <row r="9" spans="1:26" ht="126" hidden="1">
      <c r="A9" s="200"/>
      <c r="B9" s="4" t="s">
        <v>570</v>
      </c>
      <c r="C9" s="4" t="s">
        <v>1916</v>
      </c>
      <c r="D9" s="4" t="s">
        <v>1917</v>
      </c>
      <c r="E9" s="5">
        <v>119642</v>
      </c>
      <c r="F9" s="4">
        <v>165000</v>
      </c>
      <c r="G9" s="4" t="s">
        <v>1918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1919</v>
      </c>
      <c r="M9" s="4" t="s">
        <v>35</v>
      </c>
      <c r="N9" s="4" t="s">
        <v>35</v>
      </c>
      <c r="O9" s="4" t="s">
        <v>36</v>
      </c>
      <c r="P9" s="4" t="s">
        <v>479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1920</v>
      </c>
      <c r="X9" s="37" t="s">
        <v>1921</v>
      </c>
      <c r="Y9" s="37" t="s">
        <v>1915</v>
      </c>
      <c r="Z9" s="37" t="s">
        <v>1915</v>
      </c>
    </row>
    <row r="10" spans="1:26" ht="126" hidden="1">
      <c r="A10" s="200"/>
      <c r="B10" s="4" t="s">
        <v>578</v>
      </c>
      <c r="C10" s="4" t="s">
        <v>1922</v>
      </c>
      <c r="D10" s="4" t="s">
        <v>1923</v>
      </c>
      <c r="E10" s="5">
        <v>11250</v>
      </c>
      <c r="F10" s="4">
        <v>14066</v>
      </c>
      <c r="G10" s="4" t="s">
        <v>1924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1925</v>
      </c>
      <c r="M10" s="4" t="s">
        <v>35</v>
      </c>
      <c r="N10" s="4" t="s">
        <v>35</v>
      </c>
      <c r="O10" s="4" t="s">
        <v>36</v>
      </c>
      <c r="P10" s="4" t="s">
        <v>479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479</v>
      </c>
      <c r="X10" s="37" t="s">
        <v>1926</v>
      </c>
      <c r="Y10" s="37" t="s">
        <v>1915</v>
      </c>
      <c r="Z10" s="37" t="s">
        <v>1927</v>
      </c>
    </row>
    <row r="11" spans="1:26" ht="78.75" hidden="1">
      <c r="A11" s="200"/>
      <c r="B11" s="4" t="s">
        <v>587</v>
      </c>
      <c r="C11" s="4" t="s">
        <v>1928</v>
      </c>
      <c r="D11" s="4" t="s">
        <v>1929</v>
      </c>
      <c r="E11" s="5">
        <v>72331</v>
      </c>
      <c r="F11" s="6">
        <v>116666</v>
      </c>
      <c r="G11" s="4" t="s">
        <v>1930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1931</v>
      </c>
      <c r="M11" s="4" t="s">
        <v>35</v>
      </c>
      <c r="N11" s="4" t="s">
        <v>35</v>
      </c>
      <c r="O11" s="4" t="s">
        <v>36</v>
      </c>
      <c r="P11" s="4" t="s">
        <v>479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1932</v>
      </c>
      <c r="X11" s="37" t="s">
        <v>1933</v>
      </c>
      <c r="Y11" s="37" t="s">
        <v>1915</v>
      </c>
      <c r="Z11" s="37" t="s">
        <v>1915</v>
      </c>
    </row>
    <row r="12" spans="1:26" ht="157.5" hidden="1">
      <c r="A12" s="200"/>
      <c r="B12" s="4" t="s">
        <v>594</v>
      </c>
      <c r="C12" s="4" t="s">
        <v>1934</v>
      </c>
      <c r="D12" s="4" t="s">
        <v>1935</v>
      </c>
      <c r="E12" s="5">
        <v>7980</v>
      </c>
      <c r="F12" s="4">
        <v>12600</v>
      </c>
      <c r="G12" s="4" t="s">
        <v>1936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1937</v>
      </c>
      <c r="M12" s="4" t="s">
        <v>37</v>
      </c>
      <c r="N12" s="4" t="s">
        <v>35</v>
      </c>
      <c r="O12" s="4" t="s">
        <v>36</v>
      </c>
      <c r="P12" s="4" t="s">
        <v>479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479</v>
      </c>
      <c r="X12" s="37" t="s">
        <v>1938</v>
      </c>
      <c r="Y12" s="37" t="s">
        <v>1915</v>
      </c>
      <c r="Z12" s="37" t="s">
        <v>1939</v>
      </c>
    </row>
    <row r="13" spans="1:26" ht="157.5" hidden="1">
      <c r="A13" s="200"/>
      <c r="B13" s="4" t="s">
        <v>600</v>
      </c>
      <c r="C13" s="4" t="s">
        <v>1940</v>
      </c>
      <c r="D13" s="4" t="s">
        <v>1941</v>
      </c>
      <c r="E13" s="5">
        <v>10960</v>
      </c>
      <c r="F13" s="6">
        <v>13852</v>
      </c>
      <c r="G13" s="4" t="s">
        <v>1942</v>
      </c>
      <c r="H13" s="6">
        <v>1710</v>
      </c>
      <c r="I13" s="6">
        <v>4800</v>
      </c>
      <c r="J13" s="20">
        <v>874.54</v>
      </c>
      <c r="K13" s="20">
        <v>1052.26</v>
      </c>
      <c r="L13" s="4" t="s">
        <v>1943</v>
      </c>
      <c r="M13" s="4" t="s">
        <v>35</v>
      </c>
      <c r="N13" s="4" t="s">
        <v>35</v>
      </c>
      <c r="O13" s="4" t="s">
        <v>36</v>
      </c>
      <c r="P13" s="4" t="s">
        <v>479</v>
      </c>
      <c r="Q13" s="4" t="s">
        <v>35</v>
      </c>
      <c r="R13" s="4" t="s">
        <v>37</v>
      </c>
      <c r="S13" s="4" t="s">
        <v>35</v>
      </c>
      <c r="T13" s="4" t="s">
        <v>35</v>
      </c>
      <c r="U13" s="4" t="s">
        <v>38</v>
      </c>
      <c r="V13" s="4" t="s">
        <v>37</v>
      </c>
      <c r="W13" s="4" t="s">
        <v>1944</v>
      </c>
      <c r="X13" s="37" t="s">
        <v>1945</v>
      </c>
      <c r="Y13" s="37" t="s">
        <v>1946</v>
      </c>
      <c r="Z13" s="37" t="s">
        <v>1946</v>
      </c>
    </row>
    <row r="14" spans="1:26" ht="126" hidden="1">
      <c r="A14" s="200"/>
      <c r="B14" s="4" t="s">
        <v>1947</v>
      </c>
      <c r="C14" s="4" t="s">
        <v>1948</v>
      </c>
      <c r="D14" s="4" t="s">
        <v>1949</v>
      </c>
      <c r="E14" s="5">
        <v>16484</v>
      </c>
      <c r="F14" s="4">
        <v>44333</v>
      </c>
      <c r="G14" s="4" t="s">
        <v>1950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1951</v>
      </c>
      <c r="M14" s="4" t="s">
        <v>35</v>
      </c>
      <c r="N14" s="4" t="s">
        <v>35</v>
      </c>
      <c r="O14" s="4" t="s">
        <v>36</v>
      </c>
      <c r="P14" s="4" t="s">
        <v>479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479</v>
      </c>
      <c r="X14" s="4" t="s">
        <v>1952</v>
      </c>
      <c r="Y14" s="4" t="s">
        <v>1915</v>
      </c>
      <c r="Z14" s="4" t="s">
        <v>1953</v>
      </c>
    </row>
    <row r="15" spans="1:26" ht="204.75" hidden="1">
      <c r="A15" s="200"/>
      <c r="B15" s="4" t="s">
        <v>1954</v>
      </c>
      <c r="C15" s="4" t="s">
        <v>1955</v>
      </c>
      <c r="D15" s="4" t="s">
        <v>1956</v>
      </c>
      <c r="E15" s="5">
        <v>26386</v>
      </c>
      <c r="F15" s="4">
        <v>33000</v>
      </c>
      <c r="G15" s="4" t="s">
        <v>1957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1958</v>
      </c>
      <c r="M15" s="4" t="s">
        <v>35</v>
      </c>
      <c r="N15" s="4" t="s">
        <v>35</v>
      </c>
      <c r="O15" s="4" t="s">
        <v>36</v>
      </c>
      <c r="P15" s="4" t="s">
        <v>479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479</v>
      </c>
      <c r="X15" s="4" t="s">
        <v>1959</v>
      </c>
      <c r="Y15" s="4" t="s">
        <v>1915</v>
      </c>
      <c r="Z15" s="4" t="s">
        <v>1960</v>
      </c>
    </row>
    <row r="16" spans="1:26" ht="189" hidden="1">
      <c r="A16" s="200"/>
      <c r="B16" s="4" t="s">
        <v>1961</v>
      </c>
      <c r="C16" s="4" t="s">
        <v>1962</v>
      </c>
      <c r="D16" s="4" t="s">
        <v>1963</v>
      </c>
      <c r="E16" s="5">
        <v>108165</v>
      </c>
      <c r="F16" s="4">
        <v>94567</v>
      </c>
      <c r="G16" s="4" t="s">
        <v>1964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1965</v>
      </c>
      <c r="M16" s="4" t="s">
        <v>35</v>
      </c>
      <c r="N16" s="4" t="s">
        <v>35</v>
      </c>
      <c r="O16" s="4" t="s">
        <v>36</v>
      </c>
      <c r="P16" s="4" t="s">
        <v>479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1966</v>
      </c>
      <c r="X16" s="37" t="s">
        <v>1967</v>
      </c>
      <c r="Y16" s="37" t="s">
        <v>1968</v>
      </c>
      <c r="Z16" s="37" t="s">
        <v>1969</v>
      </c>
    </row>
    <row r="17" spans="1:26" ht="47.25" hidden="1">
      <c r="A17" s="200"/>
      <c r="B17" s="4" t="s">
        <v>1970</v>
      </c>
      <c r="C17" s="4" t="s">
        <v>1971</v>
      </c>
      <c r="D17" s="4" t="s">
        <v>1972</v>
      </c>
      <c r="E17" s="5">
        <v>33684</v>
      </c>
      <c r="F17" s="4">
        <v>62500</v>
      </c>
      <c r="G17" s="4" t="s">
        <v>1973</v>
      </c>
      <c r="H17" s="4"/>
      <c r="I17" s="4">
        <v>12500</v>
      </c>
      <c r="J17" s="20">
        <v>6398.72</v>
      </c>
      <c r="K17" s="20">
        <v>5931.76</v>
      </c>
      <c r="L17" s="4" t="s">
        <v>1974</v>
      </c>
      <c r="M17" s="4" t="s">
        <v>35</v>
      </c>
      <c r="N17" s="4" t="s">
        <v>35</v>
      </c>
      <c r="O17" s="4" t="s">
        <v>36</v>
      </c>
      <c r="P17" s="4" t="s">
        <v>479</v>
      </c>
      <c r="Q17" s="4" t="s">
        <v>35</v>
      </c>
      <c r="R17" s="4" t="s">
        <v>35</v>
      </c>
      <c r="S17" s="4" t="s">
        <v>37</v>
      </c>
      <c r="T17" s="4" t="s">
        <v>35</v>
      </c>
      <c r="U17" s="4" t="s">
        <v>38</v>
      </c>
      <c r="V17" s="4" t="s">
        <v>37</v>
      </c>
      <c r="W17" s="4" t="s">
        <v>932</v>
      </c>
      <c r="X17" s="4" t="s">
        <v>1975</v>
      </c>
      <c r="Y17" s="4" t="s">
        <v>1975</v>
      </c>
      <c r="Z17" s="4" t="s">
        <v>1975</v>
      </c>
    </row>
    <row r="18" spans="1:26" ht="110.25" hidden="1">
      <c r="A18" s="200"/>
      <c r="B18" s="4" t="s">
        <v>1976</v>
      </c>
      <c r="C18" s="4" t="s">
        <v>1977</v>
      </c>
      <c r="D18" s="4" t="s">
        <v>1978</v>
      </c>
      <c r="E18" s="5">
        <v>18760</v>
      </c>
      <c r="F18" s="4">
        <v>12314</v>
      </c>
      <c r="G18" s="4" t="s">
        <v>1979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1980</v>
      </c>
      <c r="M18" s="4" t="s">
        <v>35</v>
      </c>
      <c r="N18" s="4" t="s">
        <v>35</v>
      </c>
      <c r="O18" s="4" t="s">
        <v>36</v>
      </c>
      <c r="P18" s="4" t="s">
        <v>479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932</v>
      </c>
      <c r="X18" s="4" t="s">
        <v>1981</v>
      </c>
      <c r="Y18" s="4" t="s">
        <v>1982</v>
      </c>
      <c r="Z18" s="4" t="s">
        <v>1983</v>
      </c>
    </row>
    <row r="19" spans="1:26" ht="157.5" hidden="1">
      <c r="A19" s="200"/>
      <c r="B19" s="4" t="s">
        <v>1984</v>
      </c>
      <c r="C19" s="4" t="s">
        <v>1985</v>
      </c>
      <c r="D19" s="4" t="s">
        <v>1986</v>
      </c>
      <c r="E19" s="22">
        <v>21210</v>
      </c>
      <c r="F19" s="4">
        <v>28400</v>
      </c>
      <c r="G19" s="4" t="s">
        <v>1987</v>
      </c>
      <c r="H19" s="4">
        <v>5500</v>
      </c>
      <c r="I19" s="4"/>
      <c r="J19" s="20">
        <v>1893.16</v>
      </c>
      <c r="K19" s="20">
        <v>2059.52</v>
      </c>
      <c r="L19" s="4" t="s">
        <v>1988</v>
      </c>
      <c r="M19" s="4" t="s">
        <v>35</v>
      </c>
      <c r="N19" s="4" t="s">
        <v>1609</v>
      </c>
      <c r="O19" s="4" t="s">
        <v>36</v>
      </c>
      <c r="P19" s="4" t="s">
        <v>479</v>
      </c>
      <c r="Q19" s="4" t="s">
        <v>1989</v>
      </c>
      <c r="R19" s="4" t="s">
        <v>1989</v>
      </c>
      <c r="S19" s="4" t="s">
        <v>35</v>
      </c>
      <c r="T19" s="4" t="s">
        <v>35</v>
      </c>
      <c r="U19" s="4" t="s">
        <v>38</v>
      </c>
      <c r="V19" s="4" t="s">
        <v>37</v>
      </c>
      <c r="W19" s="4" t="s">
        <v>1990</v>
      </c>
      <c r="X19" s="4" t="s">
        <v>1991</v>
      </c>
      <c r="Y19" s="4" t="s">
        <v>1991</v>
      </c>
      <c r="Z19" s="4" t="s">
        <v>1991</v>
      </c>
    </row>
    <row r="20" spans="1:26" ht="94.5" hidden="1">
      <c r="A20" s="200"/>
      <c r="B20" s="4" t="s">
        <v>1992</v>
      </c>
      <c r="C20" s="4" t="s">
        <v>1993</v>
      </c>
      <c r="D20" s="4" t="s">
        <v>1994</v>
      </c>
      <c r="E20" s="5">
        <v>10100</v>
      </c>
      <c r="F20" s="4">
        <v>10886</v>
      </c>
      <c r="G20" s="4" t="s">
        <v>1996</v>
      </c>
      <c r="H20" s="6">
        <v>950</v>
      </c>
      <c r="I20" s="4"/>
      <c r="J20" s="20">
        <v>578.72</v>
      </c>
      <c r="K20" s="20">
        <v>689.49</v>
      </c>
      <c r="L20" s="4" t="s">
        <v>1997</v>
      </c>
      <c r="M20" s="4" t="s">
        <v>37</v>
      </c>
      <c r="N20" s="4" t="s">
        <v>37</v>
      </c>
      <c r="O20" s="4" t="s">
        <v>36</v>
      </c>
      <c r="P20" s="4" t="s">
        <v>479</v>
      </c>
      <c r="Q20" s="4" t="s">
        <v>1989</v>
      </c>
      <c r="R20" s="4" t="s">
        <v>1989</v>
      </c>
      <c r="S20" s="4" t="s">
        <v>35</v>
      </c>
      <c r="T20" s="4" t="s">
        <v>35</v>
      </c>
      <c r="U20" s="4" t="s">
        <v>38</v>
      </c>
      <c r="V20" s="4" t="s">
        <v>35</v>
      </c>
      <c r="W20" s="8" t="s">
        <v>1998</v>
      </c>
      <c r="X20" s="107" t="s">
        <v>1999</v>
      </c>
      <c r="Y20" s="4" t="s">
        <v>2000</v>
      </c>
      <c r="Z20" s="4" t="s">
        <v>2000</v>
      </c>
    </row>
    <row r="21" spans="1:26" ht="126" hidden="1">
      <c r="A21" s="200"/>
      <c r="B21" s="4" t="s">
        <v>2001</v>
      </c>
      <c r="C21" s="4" t="s">
        <v>2002</v>
      </c>
      <c r="D21" s="4" t="s">
        <v>2003</v>
      </c>
      <c r="E21" s="5">
        <v>29665</v>
      </c>
      <c r="F21" s="4">
        <v>41667</v>
      </c>
      <c r="G21" s="4" t="s">
        <v>2004</v>
      </c>
      <c r="H21" s="6"/>
      <c r="I21" s="4">
        <v>6200</v>
      </c>
      <c r="J21" s="20">
        <v>4218.57</v>
      </c>
      <c r="K21" s="20">
        <v>4208.08</v>
      </c>
      <c r="L21" s="4" t="s">
        <v>2005</v>
      </c>
      <c r="M21" s="4" t="s">
        <v>35</v>
      </c>
      <c r="N21" s="4" t="s">
        <v>35</v>
      </c>
      <c r="O21" s="4" t="s">
        <v>36</v>
      </c>
      <c r="P21" s="4" t="s">
        <v>479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2006</v>
      </c>
      <c r="W21" s="4"/>
      <c r="X21" s="4" t="s">
        <v>2007</v>
      </c>
      <c r="Y21" s="4" t="s">
        <v>882</v>
      </c>
      <c r="Z21" s="4" t="s">
        <v>882</v>
      </c>
    </row>
    <row r="22" spans="1:26" ht="141.75" hidden="1">
      <c r="A22" s="200"/>
      <c r="B22" s="4" t="s">
        <v>2008</v>
      </c>
      <c r="C22" s="4" t="s">
        <v>2009</v>
      </c>
      <c r="D22" s="4" t="s">
        <v>2010</v>
      </c>
      <c r="E22" s="5">
        <v>15032</v>
      </c>
      <c r="F22" s="8">
        <v>25700</v>
      </c>
      <c r="G22" s="4" t="s">
        <v>2011</v>
      </c>
      <c r="H22" s="6">
        <v>5400</v>
      </c>
      <c r="I22" s="4"/>
      <c r="J22" s="20">
        <v>2249.4499999999998</v>
      </c>
      <c r="K22" s="20">
        <v>2314.9</v>
      </c>
      <c r="L22" s="4" t="s">
        <v>2012</v>
      </c>
      <c r="M22" s="4" t="s">
        <v>35</v>
      </c>
      <c r="N22" s="4" t="s">
        <v>1609</v>
      </c>
      <c r="O22" s="4" t="s">
        <v>36</v>
      </c>
      <c r="P22" s="4" t="s">
        <v>479</v>
      </c>
      <c r="Q22" s="4" t="s">
        <v>1989</v>
      </c>
      <c r="R22" s="4" t="s">
        <v>1989</v>
      </c>
      <c r="S22" s="4" t="s">
        <v>35</v>
      </c>
      <c r="T22" s="4" t="s">
        <v>35</v>
      </c>
      <c r="U22" s="4" t="s">
        <v>38</v>
      </c>
      <c r="V22" s="4" t="s">
        <v>37</v>
      </c>
      <c r="W22" s="4" t="s">
        <v>2013</v>
      </c>
      <c r="X22" s="4" t="s">
        <v>2014</v>
      </c>
      <c r="Y22" s="4" t="s">
        <v>2014</v>
      </c>
      <c r="Z22" s="4" t="s">
        <v>2014</v>
      </c>
    </row>
    <row r="23" spans="1:26" ht="47.25" hidden="1">
      <c r="A23" s="200"/>
      <c r="B23" s="4" t="s">
        <v>2015</v>
      </c>
      <c r="C23" s="4" t="s">
        <v>2016</v>
      </c>
      <c r="D23" s="4" t="s">
        <v>2017</v>
      </c>
      <c r="E23" s="5">
        <v>86872</v>
      </c>
      <c r="F23" s="4">
        <v>89494</v>
      </c>
      <c r="G23" s="4" t="s">
        <v>2018</v>
      </c>
      <c r="H23" s="6">
        <v>24000</v>
      </c>
      <c r="I23" s="4">
        <v>30000</v>
      </c>
      <c r="J23" s="20">
        <v>14260.29</v>
      </c>
      <c r="K23" s="20">
        <v>14426.13</v>
      </c>
      <c r="L23" s="4" t="s">
        <v>2019</v>
      </c>
      <c r="M23" s="4" t="s">
        <v>35</v>
      </c>
      <c r="N23" s="4" t="s">
        <v>35</v>
      </c>
      <c r="O23" s="4" t="s">
        <v>36</v>
      </c>
      <c r="P23" s="4" t="s">
        <v>479</v>
      </c>
      <c r="Q23" s="4" t="s">
        <v>35</v>
      </c>
      <c r="R23" s="4" t="s">
        <v>35</v>
      </c>
      <c r="S23" s="4" t="s">
        <v>1989</v>
      </c>
      <c r="T23" s="4" t="s">
        <v>1989</v>
      </c>
      <c r="U23" s="4" t="s">
        <v>38</v>
      </c>
      <c r="V23" s="4" t="s">
        <v>37</v>
      </c>
      <c r="W23" s="4" t="s">
        <v>2020</v>
      </c>
      <c r="X23" s="4" t="s">
        <v>212</v>
      </c>
      <c r="Y23" s="4" t="s">
        <v>882</v>
      </c>
      <c r="Z23" s="4" t="s">
        <v>882</v>
      </c>
    </row>
    <row r="24" spans="1:26" ht="141.75" hidden="1">
      <c r="A24" s="200"/>
      <c r="B24" s="4" t="s">
        <v>2021</v>
      </c>
      <c r="C24" s="4" t="s">
        <v>2022</v>
      </c>
      <c r="D24" s="4" t="s">
        <v>2023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2024</v>
      </c>
      <c r="M24" s="4" t="s">
        <v>35</v>
      </c>
      <c r="N24" s="4" t="s">
        <v>35</v>
      </c>
      <c r="O24" s="4" t="s">
        <v>36</v>
      </c>
      <c r="P24" s="4" t="s">
        <v>479</v>
      </c>
      <c r="Q24" s="4" t="s">
        <v>126</v>
      </c>
      <c r="R24" s="4" t="s">
        <v>1609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2025</v>
      </c>
      <c r="X24" s="4" t="s">
        <v>2026</v>
      </c>
      <c r="Y24" s="4" t="s">
        <v>2026</v>
      </c>
      <c r="Z24" s="4" t="s">
        <v>2026</v>
      </c>
    </row>
    <row r="25" spans="1:26" ht="63" hidden="1">
      <c r="A25" s="200"/>
      <c r="B25" s="4" t="s">
        <v>2027</v>
      </c>
      <c r="C25" s="4" t="s">
        <v>2028</v>
      </c>
      <c r="D25" s="4" t="s">
        <v>2029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2030</v>
      </c>
      <c r="M25" s="4" t="s">
        <v>35</v>
      </c>
      <c r="N25" s="4" t="s">
        <v>35</v>
      </c>
      <c r="O25" s="4" t="s">
        <v>36</v>
      </c>
      <c r="P25" s="4" t="s">
        <v>479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932</v>
      </c>
      <c r="X25" s="4" t="s">
        <v>2031</v>
      </c>
      <c r="Y25" s="4" t="s">
        <v>2031</v>
      </c>
      <c r="Z25" s="4" t="s">
        <v>2031</v>
      </c>
    </row>
    <row r="26" spans="1:26" ht="157.5" hidden="1">
      <c r="A26" s="200"/>
      <c r="B26" s="4" t="s">
        <v>2032</v>
      </c>
      <c r="C26" s="4" t="s">
        <v>2033</v>
      </c>
      <c r="D26" s="4" t="s">
        <v>2034</v>
      </c>
      <c r="E26" s="108">
        <v>43028</v>
      </c>
      <c r="F26" s="4">
        <v>37500</v>
      </c>
      <c r="G26" s="4" t="s">
        <v>33</v>
      </c>
      <c r="H26" s="4"/>
      <c r="I26" s="4">
        <v>18000</v>
      </c>
      <c r="J26" s="20">
        <v>6075.71</v>
      </c>
      <c r="K26" s="20">
        <v>8132.25</v>
      </c>
      <c r="L26" s="4" t="s">
        <v>2035</v>
      </c>
      <c r="M26" s="4" t="s">
        <v>35</v>
      </c>
      <c r="N26" s="4" t="s">
        <v>37</v>
      </c>
      <c r="O26" s="4" t="s">
        <v>36</v>
      </c>
      <c r="P26" s="4" t="s">
        <v>479</v>
      </c>
      <c r="Q26" s="4" t="s">
        <v>126</v>
      </c>
      <c r="R26" s="4" t="s">
        <v>35</v>
      </c>
      <c r="S26" s="4" t="s">
        <v>35</v>
      </c>
      <c r="T26" s="4" t="s">
        <v>37</v>
      </c>
      <c r="U26" s="4" t="s">
        <v>38</v>
      </c>
      <c r="V26" s="4" t="s">
        <v>37</v>
      </c>
      <c r="W26" s="4" t="s">
        <v>932</v>
      </c>
      <c r="X26" s="4" t="s">
        <v>2036</v>
      </c>
      <c r="Y26" s="4" t="s">
        <v>2037</v>
      </c>
      <c r="Z26" s="4" t="s">
        <v>2037</v>
      </c>
    </row>
    <row r="27" spans="1:26" ht="78.75" hidden="1">
      <c r="A27" s="200"/>
      <c r="B27" s="4" t="s">
        <v>2038</v>
      </c>
      <c r="C27" s="4" t="s">
        <v>2039</v>
      </c>
      <c r="D27" s="4" t="s">
        <v>2040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2041</v>
      </c>
      <c r="M27" s="4" t="s">
        <v>35</v>
      </c>
      <c r="N27" s="4" t="s">
        <v>35</v>
      </c>
      <c r="O27" s="4" t="s">
        <v>36</v>
      </c>
      <c r="P27" s="4" t="s">
        <v>479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932</v>
      </c>
      <c r="X27" s="4" t="s">
        <v>2042</v>
      </c>
      <c r="Y27" s="4" t="s">
        <v>2042</v>
      </c>
      <c r="Z27" s="4" t="s">
        <v>2042</v>
      </c>
    </row>
    <row r="28" spans="1:26" ht="126" hidden="1">
      <c r="A28" s="200"/>
      <c r="B28" s="4" t="s">
        <v>2043</v>
      </c>
      <c r="C28" s="4" t="s">
        <v>2044</v>
      </c>
      <c r="D28" s="4" t="s">
        <v>2045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2046</v>
      </c>
      <c r="M28" s="4" t="s">
        <v>35</v>
      </c>
      <c r="N28" s="4" t="s">
        <v>35</v>
      </c>
      <c r="O28" s="4" t="s">
        <v>36</v>
      </c>
      <c r="P28" s="4" t="s">
        <v>479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2047</v>
      </c>
      <c r="X28" s="4" t="s">
        <v>2048</v>
      </c>
      <c r="Y28" s="4" t="s">
        <v>2048</v>
      </c>
      <c r="Z28" s="4" t="s">
        <v>2049</v>
      </c>
    </row>
    <row r="29" spans="1:26" ht="94.5" hidden="1">
      <c r="A29" s="200"/>
      <c r="B29" s="4" t="s">
        <v>2050</v>
      </c>
      <c r="C29" s="4" t="s">
        <v>2051</v>
      </c>
      <c r="D29" s="4" t="s">
        <v>2052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2053</v>
      </c>
      <c r="M29" s="4" t="s">
        <v>147</v>
      </c>
      <c r="N29" s="4" t="s">
        <v>147</v>
      </c>
      <c r="O29" s="4" t="s">
        <v>564</v>
      </c>
      <c r="P29" s="4" t="s">
        <v>479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764</v>
      </c>
      <c r="V29" s="4" t="s">
        <v>147</v>
      </c>
      <c r="W29" s="4" t="s">
        <v>2054</v>
      </c>
      <c r="X29" s="110" t="s">
        <v>2055</v>
      </c>
      <c r="Y29" s="110" t="s">
        <v>2055</v>
      </c>
      <c r="Z29" s="110" t="s">
        <v>2056</v>
      </c>
    </row>
    <row r="30" spans="1:26" ht="126" hidden="1">
      <c r="A30" s="200"/>
      <c r="B30" s="4" t="s">
        <v>2057</v>
      </c>
      <c r="C30" s="4" t="s">
        <v>2058</v>
      </c>
      <c r="D30" s="4" t="s">
        <v>2059</v>
      </c>
      <c r="E30" s="5">
        <v>15694</v>
      </c>
      <c r="F30" s="8" t="s">
        <v>2060</v>
      </c>
      <c r="G30" s="4" t="s">
        <v>2061</v>
      </c>
      <c r="H30" s="6">
        <v>2200</v>
      </c>
      <c r="I30" s="4" t="s">
        <v>2062</v>
      </c>
      <c r="J30" s="20" t="s">
        <v>2063</v>
      </c>
      <c r="K30" s="20" t="s">
        <v>2064</v>
      </c>
      <c r="L30" s="4" t="s">
        <v>2065</v>
      </c>
      <c r="M30" s="4" t="s">
        <v>35</v>
      </c>
      <c r="N30" s="4" t="s">
        <v>35</v>
      </c>
      <c r="O30" s="4" t="s">
        <v>36</v>
      </c>
      <c r="P30" s="4" t="s">
        <v>479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2066</v>
      </c>
      <c r="X30" s="4" t="s">
        <v>2067</v>
      </c>
      <c r="Y30" s="4" t="s">
        <v>2068</v>
      </c>
      <c r="Z30" s="4" t="s">
        <v>2069</v>
      </c>
    </row>
    <row r="31" spans="1:26" ht="78.75" hidden="1">
      <c r="A31" s="200"/>
      <c r="B31" s="4" t="s">
        <v>2070</v>
      </c>
      <c r="C31" s="4" t="s">
        <v>2071</v>
      </c>
      <c r="D31" s="4" t="s">
        <v>2072</v>
      </c>
      <c r="E31" s="5">
        <v>10330</v>
      </c>
      <c r="F31" s="4">
        <v>14000</v>
      </c>
      <c r="G31" s="4" t="s">
        <v>2073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2074</v>
      </c>
      <c r="M31" s="4" t="s">
        <v>35</v>
      </c>
      <c r="N31" s="4" t="s">
        <v>35</v>
      </c>
      <c r="O31" s="4" t="s">
        <v>36</v>
      </c>
      <c r="P31" s="4" t="s">
        <v>479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2075</v>
      </c>
      <c r="Y31" s="4" t="s">
        <v>2075</v>
      </c>
      <c r="Z31" s="4" t="s">
        <v>2076</v>
      </c>
    </row>
    <row r="32" spans="1:26" ht="63" hidden="1">
      <c r="A32" s="200"/>
      <c r="B32" s="4" t="s">
        <v>2077</v>
      </c>
      <c r="C32" s="4" t="s">
        <v>2078</v>
      </c>
      <c r="D32" s="4" t="s">
        <v>2079</v>
      </c>
      <c r="E32" s="5">
        <v>17736</v>
      </c>
      <c r="F32" s="4">
        <v>19875</v>
      </c>
      <c r="G32" s="4" t="s">
        <v>2080</v>
      </c>
      <c r="H32" s="6">
        <v>6140</v>
      </c>
      <c r="I32" s="4" t="s">
        <v>2081</v>
      </c>
      <c r="J32" s="20">
        <v>2584</v>
      </c>
      <c r="K32" s="20">
        <v>3120</v>
      </c>
      <c r="L32" s="4" t="s">
        <v>2082</v>
      </c>
      <c r="M32" s="4" t="s">
        <v>35</v>
      </c>
      <c r="N32" s="4" t="s">
        <v>35</v>
      </c>
      <c r="O32" s="4" t="s">
        <v>36</v>
      </c>
      <c r="P32" s="4" t="s">
        <v>479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1707</v>
      </c>
      <c r="V32" s="4" t="s">
        <v>479</v>
      </c>
      <c r="W32" s="4" t="s">
        <v>2083</v>
      </c>
      <c r="X32" s="4" t="s">
        <v>2084</v>
      </c>
      <c r="Y32" s="4" t="s">
        <v>2084</v>
      </c>
      <c r="Z32" s="4" t="s">
        <v>2085</v>
      </c>
    </row>
    <row r="33" spans="1:26" ht="267.75" hidden="1">
      <c r="A33" s="200"/>
      <c r="B33" s="4" t="s">
        <v>2086</v>
      </c>
      <c r="C33" s="4" t="s">
        <v>2087</v>
      </c>
      <c r="D33" s="4" t="s">
        <v>2088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2089</v>
      </c>
      <c r="M33" s="4" t="s">
        <v>147</v>
      </c>
      <c r="N33" s="4" t="s">
        <v>147</v>
      </c>
      <c r="O33" s="4" t="s">
        <v>564</v>
      </c>
      <c r="P33" s="4" t="s">
        <v>479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2090</v>
      </c>
      <c r="V33" s="4" t="s">
        <v>147</v>
      </c>
      <c r="W33" s="4" t="s">
        <v>2091</v>
      </c>
      <c r="X33" s="110" t="s">
        <v>2092</v>
      </c>
      <c r="Y33" s="110" t="s">
        <v>2092</v>
      </c>
      <c r="Z33" s="110" t="s">
        <v>2092</v>
      </c>
    </row>
    <row r="34" spans="1:26" ht="189">
      <c r="A34" s="200"/>
      <c r="B34" s="164" t="s">
        <v>2093</v>
      </c>
      <c r="C34" s="145" t="s">
        <v>2415</v>
      </c>
      <c r="D34" s="146" t="s">
        <v>2094</v>
      </c>
      <c r="E34" s="146">
        <v>15558</v>
      </c>
      <c r="F34" s="146" t="s">
        <v>2095</v>
      </c>
      <c r="G34" s="146" t="s">
        <v>33</v>
      </c>
      <c r="H34" s="147">
        <v>3500</v>
      </c>
      <c r="I34" s="146">
        <v>4000</v>
      </c>
      <c r="J34" s="148">
        <v>2779</v>
      </c>
      <c r="K34" s="148">
        <v>2929</v>
      </c>
      <c r="L34" s="146" t="s">
        <v>2096</v>
      </c>
      <c r="M34" s="146" t="s">
        <v>147</v>
      </c>
      <c r="N34" s="146" t="s">
        <v>147</v>
      </c>
      <c r="O34" s="146" t="s">
        <v>564</v>
      </c>
      <c r="P34" s="146" t="s">
        <v>479</v>
      </c>
      <c r="Q34" s="146" t="s">
        <v>147</v>
      </c>
      <c r="R34" s="146" t="s">
        <v>148</v>
      </c>
      <c r="S34" s="146" t="s">
        <v>148</v>
      </c>
      <c r="T34" s="146" t="s">
        <v>148</v>
      </c>
      <c r="U34" s="146" t="s">
        <v>764</v>
      </c>
      <c r="V34" s="146" t="s">
        <v>148</v>
      </c>
      <c r="W34" s="146" t="s">
        <v>2097</v>
      </c>
      <c r="X34" s="149" t="s">
        <v>2098</v>
      </c>
      <c r="Y34" s="149" t="s">
        <v>2099</v>
      </c>
      <c r="Z34" s="149" t="s">
        <v>2100</v>
      </c>
    </row>
    <row r="35" spans="1:26" ht="94.5" hidden="1">
      <c r="A35" s="200"/>
      <c r="B35" s="4" t="s">
        <v>2101</v>
      </c>
      <c r="C35" s="4" t="s">
        <v>2102</v>
      </c>
      <c r="D35" s="4" t="s">
        <v>2103</v>
      </c>
      <c r="E35" s="42">
        <v>8608</v>
      </c>
      <c r="F35" s="4">
        <v>14990</v>
      </c>
      <c r="G35" s="4" t="s">
        <v>2104</v>
      </c>
      <c r="H35" s="6">
        <v>1498</v>
      </c>
      <c r="I35" s="4">
        <v>2200</v>
      </c>
      <c r="J35" s="20">
        <v>1048</v>
      </c>
      <c r="K35" s="20" t="s">
        <v>2105</v>
      </c>
      <c r="L35" s="4" t="s">
        <v>2106</v>
      </c>
      <c r="M35" s="4" t="s">
        <v>35</v>
      </c>
      <c r="N35" s="4" t="s">
        <v>35</v>
      </c>
      <c r="O35" s="4" t="s">
        <v>36</v>
      </c>
      <c r="P35" s="4" t="s">
        <v>479</v>
      </c>
      <c r="Q35" s="4" t="s">
        <v>35</v>
      </c>
      <c r="R35" s="4" t="s">
        <v>35</v>
      </c>
      <c r="S35" s="4" t="s">
        <v>35</v>
      </c>
      <c r="T35" s="4" t="s">
        <v>37</v>
      </c>
      <c r="U35" s="4" t="s">
        <v>38</v>
      </c>
      <c r="V35" s="4" t="s">
        <v>37</v>
      </c>
      <c r="W35" s="8" t="s">
        <v>2107</v>
      </c>
      <c r="X35" s="4" t="s">
        <v>2108</v>
      </c>
      <c r="Y35" s="4" t="s">
        <v>2109</v>
      </c>
      <c r="Z35" s="4" t="s">
        <v>2110</v>
      </c>
    </row>
    <row r="36" spans="1:26" ht="78.75" hidden="1">
      <c r="A36" s="200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479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200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479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 hidden="1">
      <c r="A38" s="200"/>
      <c r="B38" s="4" t="s">
        <v>2127</v>
      </c>
      <c r="C38" s="4" t="s">
        <v>2128</v>
      </c>
      <c r="D38" s="4" t="s">
        <v>2129</v>
      </c>
      <c r="E38" s="5">
        <v>15232</v>
      </c>
      <c r="F38" s="4">
        <v>36737</v>
      </c>
      <c r="G38" s="4" t="s">
        <v>2130</v>
      </c>
      <c r="H38" s="6">
        <v>5100</v>
      </c>
      <c r="I38" s="8">
        <v>5750</v>
      </c>
      <c r="J38" s="20">
        <v>3772</v>
      </c>
      <c r="K38" s="20">
        <v>4126</v>
      </c>
      <c r="L38" s="4" t="s">
        <v>2131</v>
      </c>
      <c r="M38" s="4" t="s">
        <v>35</v>
      </c>
      <c r="N38" s="4" t="s">
        <v>35</v>
      </c>
      <c r="O38" s="4" t="s">
        <v>36</v>
      </c>
      <c r="P38" s="4" t="s">
        <v>479</v>
      </c>
      <c r="Q38" s="4" t="s">
        <v>37</v>
      </c>
      <c r="R38" s="4" t="s">
        <v>37</v>
      </c>
      <c r="S38" s="4" t="s">
        <v>35</v>
      </c>
      <c r="T38" s="4" t="s">
        <v>35</v>
      </c>
      <c r="U38" s="4" t="s">
        <v>38</v>
      </c>
      <c r="V38" s="4" t="s">
        <v>37</v>
      </c>
      <c r="W38" s="4" t="s">
        <v>479</v>
      </c>
      <c r="X38" s="4" t="s">
        <v>2132</v>
      </c>
      <c r="Y38" s="4" t="s">
        <v>2133</v>
      </c>
      <c r="Z38" s="4" t="s">
        <v>2134</v>
      </c>
    </row>
    <row r="39" spans="1:26" ht="94.5" hidden="1">
      <c r="A39" s="200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479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479</v>
      </c>
      <c r="X39" s="4" t="s">
        <v>2140</v>
      </c>
      <c r="Y39" s="4" t="s">
        <v>2141</v>
      </c>
      <c r="Z39" s="4" t="s">
        <v>45</v>
      </c>
    </row>
    <row r="40" spans="1:26" ht="283.5" hidden="1">
      <c r="A40" s="200"/>
      <c r="B40" s="4" t="s">
        <v>2142</v>
      </c>
      <c r="C40" s="4" t="s">
        <v>2143</v>
      </c>
      <c r="D40" s="4" t="s">
        <v>2144</v>
      </c>
      <c r="E40" s="5">
        <v>59600</v>
      </c>
      <c r="F40" s="4">
        <v>90000</v>
      </c>
      <c r="G40" s="4" t="s">
        <v>2145</v>
      </c>
      <c r="H40" s="6">
        <v>15000</v>
      </c>
      <c r="I40" s="4" t="s">
        <v>154</v>
      </c>
      <c r="J40" s="20">
        <v>9518.6759999999995</v>
      </c>
      <c r="K40" s="20" t="s">
        <v>2146</v>
      </c>
      <c r="L40" s="4" t="s">
        <v>2147</v>
      </c>
      <c r="M40" s="4" t="s">
        <v>35</v>
      </c>
      <c r="N40" s="4" t="s">
        <v>35</v>
      </c>
      <c r="O40" s="4" t="s">
        <v>36</v>
      </c>
      <c r="P40" s="4" t="s">
        <v>479</v>
      </c>
      <c r="Q40" s="4" t="s">
        <v>35</v>
      </c>
      <c r="R40" s="4" t="s">
        <v>35</v>
      </c>
      <c r="S40" s="4" t="s">
        <v>2148</v>
      </c>
      <c r="T40" s="4" t="s">
        <v>2149</v>
      </c>
      <c r="U40" s="4" t="s">
        <v>38</v>
      </c>
      <c r="V40" s="4" t="s">
        <v>2150</v>
      </c>
      <c r="W40" s="4" t="s">
        <v>479</v>
      </c>
      <c r="X40" s="4" t="s">
        <v>2151</v>
      </c>
      <c r="Y40" s="4" t="s">
        <v>45</v>
      </c>
      <c r="Z40" s="4" t="s">
        <v>2152</v>
      </c>
    </row>
    <row r="41" spans="1:26" ht="173.25" hidden="1">
      <c r="A41" s="200"/>
      <c r="B41" s="4" t="s">
        <v>2153</v>
      </c>
      <c r="C41" s="4" t="s">
        <v>2154</v>
      </c>
      <c r="D41" s="4" t="s">
        <v>2155</v>
      </c>
      <c r="E41" s="5">
        <v>14379</v>
      </c>
      <c r="F41" s="4">
        <v>16000</v>
      </c>
      <c r="G41" s="4" t="s">
        <v>2156</v>
      </c>
      <c r="H41" s="6">
        <v>1650</v>
      </c>
      <c r="I41" s="8">
        <v>2232</v>
      </c>
      <c r="J41" s="20">
        <v>1054.579</v>
      </c>
      <c r="K41" s="20">
        <v>1244.5509999999999</v>
      </c>
      <c r="L41" s="4" t="s">
        <v>2157</v>
      </c>
      <c r="M41" s="4" t="s">
        <v>35</v>
      </c>
      <c r="N41" s="4" t="s">
        <v>35</v>
      </c>
      <c r="O41" s="4" t="s">
        <v>36</v>
      </c>
      <c r="P41" s="4" t="s">
        <v>479</v>
      </c>
      <c r="Q41" s="4" t="s">
        <v>2158</v>
      </c>
      <c r="R41" s="4" t="s">
        <v>2159</v>
      </c>
      <c r="S41" s="4" t="s">
        <v>35</v>
      </c>
      <c r="T41" s="4" t="s">
        <v>35</v>
      </c>
      <c r="U41" s="4" t="s">
        <v>38</v>
      </c>
      <c r="V41" s="4" t="s">
        <v>2160</v>
      </c>
      <c r="W41" s="4" t="s">
        <v>479</v>
      </c>
      <c r="X41" s="4" t="s">
        <v>2161</v>
      </c>
      <c r="Y41" s="4" t="s">
        <v>45</v>
      </c>
      <c r="Z41" s="4" t="s">
        <v>45</v>
      </c>
    </row>
    <row r="42" spans="1:26" ht="409.5">
      <c r="A42" s="200"/>
      <c r="B42" s="164" t="s">
        <v>2162</v>
      </c>
      <c r="C42" s="145" t="s">
        <v>2416</v>
      </c>
      <c r="D42" s="146" t="s">
        <v>2163</v>
      </c>
      <c r="E42" s="146">
        <v>20068</v>
      </c>
      <c r="F42" s="146">
        <v>14600</v>
      </c>
      <c r="G42" s="146" t="s">
        <v>2164</v>
      </c>
      <c r="H42" s="146">
        <v>2000</v>
      </c>
      <c r="I42" s="146" t="s">
        <v>154</v>
      </c>
      <c r="J42" s="148">
        <v>2114.36</v>
      </c>
      <c r="K42" s="148">
        <v>1939.75</v>
      </c>
      <c r="L42" s="146" t="s">
        <v>2165</v>
      </c>
      <c r="M42" s="146" t="s">
        <v>35</v>
      </c>
      <c r="N42" s="146" t="s">
        <v>35</v>
      </c>
      <c r="O42" s="146" t="s">
        <v>36</v>
      </c>
      <c r="P42" s="146" t="s">
        <v>479</v>
      </c>
      <c r="Q42" s="146" t="s">
        <v>2166</v>
      </c>
      <c r="R42" s="146" t="s">
        <v>2167</v>
      </c>
      <c r="S42" s="146" t="s">
        <v>2168</v>
      </c>
      <c r="T42" s="146" t="s">
        <v>2169</v>
      </c>
      <c r="U42" s="146" t="s">
        <v>38</v>
      </c>
      <c r="V42" s="146" t="s">
        <v>37</v>
      </c>
      <c r="W42" s="146" t="s">
        <v>479</v>
      </c>
      <c r="X42" s="146" t="s">
        <v>2170</v>
      </c>
      <c r="Y42" s="146" t="s">
        <v>45</v>
      </c>
      <c r="Z42" s="146" t="s">
        <v>45</v>
      </c>
    </row>
    <row r="43" spans="1:26" ht="110.25" hidden="1">
      <c r="A43" s="200"/>
      <c r="B43" s="4" t="s">
        <v>2171</v>
      </c>
      <c r="C43" s="4" t="s">
        <v>2172</v>
      </c>
      <c r="D43" s="4" t="s">
        <v>2173</v>
      </c>
      <c r="E43" s="5">
        <v>7429</v>
      </c>
      <c r="F43" s="4">
        <v>18200</v>
      </c>
      <c r="G43" s="4" t="s">
        <v>2145</v>
      </c>
      <c r="H43" s="6">
        <v>4875</v>
      </c>
      <c r="I43" s="8">
        <v>5612</v>
      </c>
      <c r="J43" s="20">
        <v>2522</v>
      </c>
      <c r="K43" s="20">
        <v>3233.78</v>
      </c>
      <c r="L43" s="4" t="s">
        <v>2174</v>
      </c>
      <c r="M43" s="4" t="s">
        <v>35</v>
      </c>
      <c r="N43" s="4" t="s">
        <v>35</v>
      </c>
      <c r="O43" s="4" t="s">
        <v>36</v>
      </c>
      <c r="P43" s="4" t="s">
        <v>479</v>
      </c>
      <c r="Q43" s="4" t="s">
        <v>37</v>
      </c>
      <c r="R43" s="4" t="s">
        <v>37</v>
      </c>
      <c r="S43" s="4" t="s">
        <v>35</v>
      </c>
      <c r="T43" s="4" t="s">
        <v>35</v>
      </c>
      <c r="U43" s="4" t="s">
        <v>38</v>
      </c>
      <c r="V43" s="4" t="s">
        <v>37</v>
      </c>
      <c r="W43" s="4" t="s">
        <v>2175</v>
      </c>
      <c r="X43" s="4" t="s">
        <v>2176</v>
      </c>
      <c r="Y43" s="4" t="s">
        <v>2177</v>
      </c>
      <c r="Z43" s="4" t="s">
        <v>45</v>
      </c>
    </row>
    <row r="44" spans="1:26" ht="409.5" hidden="1">
      <c r="A44" s="200"/>
      <c r="B44" s="4" t="s">
        <v>2178</v>
      </c>
      <c r="C44" s="4" t="s">
        <v>2179</v>
      </c>
      <c r="D44" s="4" t="s">
        <v>2180</v>
      </c>
      <c r="E44" s="5">
        <v>26129</v>
      </c>
      <c r="F44" s="4" t="s">
        <v>2181</v>
      </c>
      <c r="G44" s="4" t="s">
        <v>2145</v>
      </c>
      <c r="H44" s="6">
        <v>14730</v>
      </c>
      <c r="I44" s="8">
        <v>18264</v>
      </c>
      <c r="J44" s="20">
        <v>4691.88</v>
      </c>
      <c r="K44" s="20">
        <v>5418.73</v>
      </c>
      <c r="L44" s="4" t="s">
        <v>2182</v>
      </c>
      <c r="M44" s="4" t="s">
        <v>35</v>
      </c>
      <c r="N44" s="4" t="s">
        <v>35</v>
      </c>
      <c r="O44" s="4" t="s">
        <v>36</v>
      </c>
      <c r="P44" s="4" t="s">
        <v>479</v>
      </c>
      <c r="Q44" s="4" t="s">
        <v>2183</v>
      </c>
      <c r="R44" s="4" t="s">
        <v>35</v>
      </c>
      <c r="S44" s="4" t="s">
        <v>2184</v>
      </c>
      <c r="T44" s="4" t="s">
        <v>2185</v>
      </c>
      <c r="U44" s="4" t="s">
        <v>38</v>
      </c>
      <c r="V44" s="4" t="s">
        <v>37</v>
      </c>
      <c r="W44" s="4" t="s">
        <v>479</v>
      </c>
      <c r="X44" s="4" t="s">
        <v>2186</v>
      </c>
      <c r="Y44" s="4" t="s">
        <v>212</v>
      </c>
      <c r="Z44" s="4" t="s">
        <v>2133</v>
      </c>
    </row>
    <row r="45" spans="1:26" ht="157.5" hidden="1">
      <c r="A45" s="200"/>
      <c r="B45" s="4" t="s">
        <v>2187</v>
      </c>
      <c r="C45" s="4" t="s">
        <v>2188</v>
      </c>
      <c r="D45" s="4" t="s">
        <v>2189</v>
      </c>
      <c r="E45" s="5">
        <v>42500</v>
      </c>
      <c r="F45" s="4">
        <v>62000</v>
      </c>
      <c r="G45" s="4" t="s">
        <v>2190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2191</v>
      </c>
      <c r="M45" s="4" t="s">
        <v>35</v>
      </c>
      <c r="N45" s="4" t="s">
        <v>35</v>
      </c>
      <c r="O45" s="4" t="s">
        <v>36</v>
      </c>
      <c r="P45" s="4" t="s">
        <v>479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2192</v>
      </c>
      <c r="Y45" s="4" t="s">
        <v>212</v>
      </c>
      <c r="Z45" s="4" t="s">
        <v>212</v>
      </c>
    </row>
    <row r="46" spans="1:26" ht="78.75" hidden="1">
      <c r="A46" s="200"/>
      <c r="B46" s="4" t="s">
        <v>2193</v>
      </c>
      <c r="C46" s="4" t="s">
        <v>2194</v>
      </c>
      <c r="D46" s="4" t="s">
        <v>2195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2196</v>
      </c>
      <c r="M46" s="4" t="s">
        <v>35</v>
      </c>
      <c r="N46" s="4" t="s">
        <v>35</v>
      </c>
      <c r="O46" s="4" t="s">
        <v>36</v>
      </c>
      <c r="P46" s="4" t="s">
        <v>479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2197</v>
      </c>
      <c r="X46" s="4" t="s">
        <v>2198</v>
      </c>
      <c r="Y46" s="4" t="s">
        <v>45</v>
      </c>
      <c r="Z46" s="4" t="s">
        <v>45</v>
      </c>
    </row>
    <row r="47" spans="1:26" ht="78.75" hidden="1">
      <c r="A47" s="200"/>
      <c r="B47" s="4" t="s">
        <v>2199</v>
      </c>
      <c r="C47" s="4" t="s">
        <v>2200</v>
      </c>
      <c r="D47" s="4" t="s">
        <v>2201</v>
      </c>
      <c r="E47" s="5">
        <v>17844</v>
      </c>
      <c r="F47" s="4">
        <v>29244</v>
      </c>
      <c r="G47" s="4" t="s">
        <v>2202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2203</v>
      </c>
      <c r="M47" s="4" t="s">
        <v>35</v>
      </c>
      <c r="N47" s="4" t="s">
        <v>35</v>
      </c>
      <c r="O47" s="4" t="s">
        <v>36</v>
      </c>
      <c r="P47" s="4" t="s">
        <v>479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2197</v>
      </c>
      <c r="X47" s="4" t="s">
        <v>2204</v>
      </c>
      <c r="Y47" s="4" t="s">
        <v>45</v>
      </c>
      <c r="Z47" s="4" t="s">
        <v>2205</v>
      </c>
    </row>
    <row r="48" spans="1:26" ht="94.5" hidden="1">
      <c r="A48" s="200"/>
      <c r="B48" s="4" t="s">
        <v>2206</v>
      </c>
      <c r="C48" s="4" t="s">
        <v>2207</v>
      </c>
      <c r="D48" s="4" t="s">
        <v>2208</v>
      </c>
      <c r="E48" s="5">
        <v>12398</v>
      </c>
      <c r="F48" s="4" t="s">
        <v>2209</v>
      </c>
      <c r="G48" s="4" t="s">
        <v>2210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2211</v>
      </c>
      <c r="M48" s="4" t="s">
        <v>35</v>
      </c>
      <c r="N48" s="4" t="s">
        <v>35</v>
      </c>
      <c r="O48" s="4" t="s">
        <v>36</v>
      </c>
      <c r="P48" s="4" t="s">
        <v>479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2212</v>
      </c>
      <c r="X48" s="4" t="s">
        <v>2213</v>
      </c>
      <c r="Y48" s="4" t="s">
        <v>2214</v>
      </c>
      <c r="Z48" s="4" t="s">
        <v>212</v>
      </c>
    </row>
    <row r="49" spans="1:26" ht="78.75" hidden="1">
      <c r="A49" s="200"/>
      <c r="B49" s="4" t="s">
        <v>2215</v>
      </c>
      <c r="C49" s="4" t="s">
        <v>2216</v>
      </c>
      <c r="D49" s="4" t="s">
        <v>2217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2218</v>
      </c>
      <c r="M49" s="4" t="s">
        <v>35</v>
      </c>
      <c r="N49" s="4" t="s">
        <v>35</v>
      </c>
      <c r="O49" s="4" t="s">
        <v>36</v>
      </c>
      <c r="P49" s="4" t="s">
        <v>479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479</v>
      </c>
      <c r="X49" s="4" t="s">
        <v>2219</v>
      </c>
      <c r="Y49" s="4" t="s">
        <v>45</v>
      </c>
      <c r="Z49" s="4" t="s">
        <v>45</v>
      </c>
    </row>
    <row r="50" spans="1:26" ht="126" hidden="1">
      <c r="A50" s="201" t="s">
        <v>1207</v>
      </c>
      <c r="B50" s="73">
        <v>1</v>
      </c>
      <c r="C50" s="73" t="s">
        <v>1208</v>
      </c>
      <c r="D50" s="73" t="s">
        <v>1209</v>
      </c>
      <c r="E50" s="74">
        <v>532357</v>
      </c>
      <c r="F50" s="73">
        <v>390063</v>
      </c>
      <c r="G50" s="73" t="s">
        <v>161</v>
      </c>
      <c r="H50" s="73">
        <v>71880</v>
      </c>
      <c r="I50" s="73">
        <v>92000</v>
      </c>
      <c r="J50" s="73">
        <v>33737</v>
      </c>
      <c r="K50" s="73">
        <v>31646</v>
      </c>
      <c r="L50" s="73" t="s">
        <v>1210</v>
      </c>
      <c r="M50" s="73" t="s">
        <v>35</v>
      </c>
      <c r="N50" s="73" t="s">
        <v>35</v>
      </c>
      <c r="O50" s="73" t="s">
        <v>36</v>
      </c>
      <c r="P50" s="73" t="s">
        <v>37</v>
      </c>
      <c r="Q50" s="73" t="s">
        <v>35</v>
      </c>
      <c r="R50" s="73" t="s">
        <v>37</v>
      </c>
      <c r="S50" s="73" t="s">
        <v>35</v>
      </c>
      <c r="T50" s="73" t="s">
        <v>35</v>
      </c>
      <c r="U50" s="73" t="s">
        <v>38</v>
      </c>
      <c r="V50" s="73" t="s">
        <v>37</v>
      </c>
      <c r="W50" s="73"/>
      <c r="X50" s="73" t="s">
        <v>1211</v>
      </c>
      <c r="Y50" s="73" t="s">
        <v>1212</v>
      </c>
      <c r="Z50" s="73" t="s">
        <v>1213</v>
      </c>
    </row>
    <row r="51" spans="1:26" ht="78.75" hidden="1">
      <c r="A51" s="201"/>
      <c r="B51" s="73">
        <v>2</v>
      </c>
      <c r="C51" s="73" t="s">
        <v>1214</v>
      </c>
      <c r="D51" s="73" t="s">
        <v>1215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1216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1217</v>
      </c>
      <c r="V51" s="73" t="s">
        <v>37</v>
      </c>
      <c r="W51" s="73"/>
      <c r="X51" s="73" t="s">
        <v>1218</v>
      </c>
      <c r="Y51" s="73" t="s">
        <v>1218</v>
      </c>
      <c r="Z51" s="73" t="s">
        <v>1219</v>
      </c>
    </row>
    <row r="52" spans="1:26" ht="78.75" hidden="1">
      <c r="A52" s="201"/>
      <c r="B52" s="73">
        <v>3</v>
      </c>
      <c r="C52" s="73" t="s">
        <v>1220</v>
      </c>
      <c r="D52" s="73" t="s">
        <v>1209</v>
      </c>
      <c r="E52" s="74">
        <v>536753</v>
      </c>
      <c r="F52" s="73" t="s">
        <v>1221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1222</v>
      </c>
      <c r="M52" s="73" t="s">
        <v>126</v>
      </c>
      <c r="N52" s="73" t="s">
        <v>35</v>
      </c>
      <c r="O52" s="73" t="s">
        <v>494</v>
      </c>
      <c r="P52" s="73" t="s">
        <v>627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1223</v>
      </c>
      <c r="Y52" s="73" t="s">
        <v>1223</v>
      </c>
      <c r="Z52" s="73" t="s">
        <v>1224</v>
      </c>
    </row>
    <row r="53" spans="1:26" ht="63" hidden="1">
      <c r="A53" s="201"/>
      <c r="B53" s="73">
        <v>4</v>
      </c>
      <c r="C53" s="79" t="s">
        <v>1225</v>
      </c>
      <c r="D53" s="73" t="s">
        <v>1226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1227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1228</v>
      </c>
      <c r="V53" s="73" t="s">
        <v>35</v>
      </c>
      <c r="W53" s="73"/>
      <c r="X53" s="73" t="s">
        <v>1229</v>
      </c>
      <c r="Y53" s="73" t="s">
        <v>1230</v>
      </c>
      <c r="Z53" s="73" t="s">
        <v>1224</v>
      </c>
    </row>
    <row r="54" spans="1:26" ht="47.25" hidden="1">
      <c r="A54" s="201"/>
      <c r="B54" s="73">
        <v>5</v>
      </c>
      <c r="C54" s="77" t="s">
        <v>1231</v>
      </c>
      <c r="D54" s="73" t="s">
        <v>1232</v>
      </c>
      <c r="E54" s="80">
        <v>31032</v>
      </c>
      <c r="F54" s="73">
        <v>31038</v>
      </c>
      <c r="G54" s="73" t="s">
        <v>161</v>
      </c>
      <c r="H54" s="73">
        <v>4515</v>
      </c>
      <c r="I54" s="73">
        <v>6234</v>
      </c>
      <c r="J54" s="73">
        <v>3221</v>
      </c>
      <c r="K54" s="73">
        <v>3393</v>
      </c>
      <c r="L54" s="73" t="s">
        <v>1233</v>
      </c>
      <c r="M54" s="73" t="s">
        <v>35</v>
      </c>
      <c r="N54" s="73" t="s">
        <v>35</v>
      </c>
      <c r="O54" s="73" t="s">
        <v>36</v>
      </c>
      <c r="P54" s="73" t="s">
        <v>37</v>
      </c>
      <c r="Q54" s="73" t="s">
        <v>627</v>
      </c>
      <c r="R54" s="73" t="s">
        <v>37</v>
      </c>
      <c r="S54" s="73" t="s">
        <v>35</v>
      </c>
      <c r="T54" s="73" t="s">
        <v>35</v>
      </c>
      <c r="U54" s="73" t="s">
        <v>1217</v>
      </c>
      <c r="V54" s="73" t="s">
        <v>37</v>
      </c>
      <c r="W54" s="73"/>
      <c r="X54" s="73" t="s">
        <v>1224</v>
      </c>
      <c r="Y54" s="73" t="s">
        <v>1234</v>
      </c>
      <c r="Z54" s="73" t="s">
        <v>1224</v>
      </c>
    </row>
    <row r="55" spans="1:26" ht="47.25" hidden="1">
      <c r="A55" s="201"/>
      <c r="B55" s="73">
        <v>6</v>
      </c>
      <c r="C55" s="77" t="s">
        <v>1235</v>
      </c>
      <c r="D55" s="73" t="s">
        <v>1236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1237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1217</v>
      </c>
      <c r="V55" s="73" t="s">
        <v>37</v>
      </c>
      <c r="W55" s="73"/>
      <c r="X55" s="73" t="s">
        <v>1224</v>
      </c>
      <c r="Y55" s="73" t="s">
        <v>1224</v>
      </c>
      <c r="Z55" s="73" t="s">
        <v>1224</v>
      </c>
    </row>
    <row r="56" spans="1:26" ht="47.25" hidden="1">
      <c r="A56" s="201"/>
      <c r="B56" s="73">
        <v>7</v>
      </c>
      <c r="C56" s="79" t="s">
        <v>1238</v>
      </c>
      <c r="D56" s="73" t="s">
        <v>1239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1240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1217</v>
      </c>
      <c r="V56" s="73" t="s">
        <v>37</v>
      </c>
      <c r="W56" s="73"/>
      <c r="X56" s="73" t="s">
        <v>1224</v>
      </c>
      <c r="Y56" s="73" t="s">
        <v>1224</v>
      </c>
      <c r="Z56" s="73" t="s">
        <v>1241</v>
      </c>
    </row>
    <row r="57" spans="1:26" ht="47.25" hidden="1">
      <c r="A57" s="201"/>
      <c r="B57" s="73">
        <v>8</v>
      </c>
      <c r="C57" s="73" t="s">
        <v>1242</v>
      </c>
      <c r="D57" s="73" t="s">
        <v>1243</v>
      </c>
      <c r="E57" s="80">
        <v>25787</v>
      </c>
      <c r="F57" s="75">
        <v>43945</v>
      </c>
      <c r="G57" s="73" t="s">
        <v>33</v>
      </c>
      <c r="H57" s="73">
        <v>4700</v>
      </c>
      <c r="I57" s="76">
        <v>10368</v>
      </c>
      <c r="J57" s="73">
        <v>2620</v>
      </c>
      <c r="K57" s="73">
        <v>2335</v>
      </c>
      <c r="L57" s="73" t="s">
        <v>1244</v>
      </c>
      <c r="M57" s="73" t="s">
        <v>35</v>
      </c>
      <c r="N57" s="73" t="s">
        <v>35</v>
      </c>
      <c r="O57" s="73" t="s">
        <v>36</v>
      </c>
      <c r="P57" s="73" t="s">
        <v>37</v>
      </c>
      <c r="Q57" s="73" t="s">
        <v>627</v>
      </c>
      <c r="R57" s="73" t="s">
        <v>37</v>
      </c>
      <c r="S57" s="73" t="s">
        <v>35</v>
      </c>
      <c r="T57" s="73" t="s">
        <v>35</v>
      </c>
      <c r="U57" s="73" t="s">
        <v>1217</v>
      </c>
      <c r="V57" s="73" t="s">
        <v>35</v>
      </c>
      <c r="W57" s="73"/>
      <c r="X57" s="73" t="s">
        <v>1224</v>
      </c>
      <c r="Y57" s="73" t="s">
        <v>1224</v>
      </c>
      <c r="Z57" s="73" t="s">
        <v>1224</v>
      </c>
    </row>
    <row r="58" spans="1:26" ht="94.5" hidden="1">
      <c r="A58" s="201"/>
      <c r="B58" s="73">
        <v>9</v>
      </c>
      <c r="C58" s="73" t="s">
        <v>1245</v>
      </c>
      <c r="D58" s="73" t="s">
        <v>1246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1247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1224</v>
      </c>
      <c r="Y58" s="73" t="s">
        <v>1248</v>
      </c>
      <c r="Z58" s="73" t="s">
        <v>1224</v>
      </c>
    </row>
    <row r="59" spans="1:26" ht="126" hidden="1">
      <c r="A59" s="201"/>
      <c r="B59" s="73">
        <v>10</v>
      </c>
      <c r="C59" s="73" t="s">
        <v>1249</v>
      </c>
      <c r="D59" s="73" t="s">
        <v>1250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1251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1252</v>
      </c>
      <c r="V59" s="73" t="s">
        <v>37</v>
      </c>
      <c r="W59" s="79" t="s">
        <v>1253</v>
      </c>
      <c r="X59" s="79" t="s">
        <v>1224</v>
      </c>
      <c r="Y59" s="79" t="s">
        <v>1224</v>
      </c>
      <c r="Z59" s="79" t="s">
        <v>1224</v>
      </c>
    </row>
    <row r="60" spans="1:26" ht="63" hidden="1">
      <c r="A60" s="201"/>
      <c r="B60" s="73">
        <v>11</v>
      </c>
      <c r="C60" s="73" t="s">
        <v>1254</v>
      </c>
      <c r="D60" s="73" t="s">
        <v>1255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1256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201"/>
      <c r="B61" s="73">
        <v>12</v>
      </c>
      <c r="C61" s="73" t="s">
        <v>1257</v>
      </c>
      <c r="D61" s="73" t="s">
        <v>1258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1259</v>
      </c>
      <c r="L61" s="73" t="s">
        <v>1260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201"/>
      <c r="B62" s="73">
        <v>13</v>
      </c>
      <c r="C62" s="73" t="s">
        <v>1261</v>
      </c>
      <c r="D62" s="73" t="s">
        <v>1262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1263</v>
      </c>
      <c r="K62" s="73" t="s">
        <v>1264</v>
      </c>
      <c r="L62" s="73" t="s">
        <v>1265</v>
      </c>
      <c r="M62" s="73" t="s">
        <v>35</v>
      </c>
      <c r="N62" s="73" t="s">
        <v>35</v>
      </c>
      <c r="O62" s="73" t="s">
        <v>1266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201"/>
      <c r="B63" s="73">
        <v>14</v>
      </c>
      <c r="C63" s="73" t="s">
        <v>1267</v>
      </c>
      <c r="D63" s="73" t="s">
        <v>1268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1269</v>
      </c>
      <c r="K63" s="75" t="s">
        <v>1270</v>
      </c>
      <c r="L63" s="73" t="s">
        <v>1271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1272</v>
      </c>
      <c r="X63" s="73" t="s">
        <v>212</v>
      </c>
      <c r="Y63" s="73" t="s">
        <v>212</v>
      </c>
      <c r="Z63" s="73" t="s">
        <v>212</v>
      </c>
    </row>
    <row r="64" spans="1:26" ht="63" hidden="1">
      <c r="A64" s="201"/>
      <c r="B64" s="73">
        <v>15</v>
      </c>
      <c r="C64" s="73" t="s">
        <v>1273</v>
      </c>
      <c r="D64" s="73" t="s">
        <v>1274</v>
      </c>
      <c r="E64" s="80">
        <v>111625</v>
      </c>
      <c r="F64" s="73" t="s">
        <v>1275</v>
      </c>
      <c r="G64" s="73" t="s">
        <v>33</v>
      </c>
      <c r="H64" s="73">
        <v>7500</v>
      </c>
      <c r="I64" s="76">
        <v>10020</v>
      </c>
      <c r="J64" s="73" t="s">
        <v>1276</v>
      </c>
      <c r="K64" s="73" t="s">
        <v>1277</v>
      </c>
      <c r="L64" s="73" t="s">
        <v>1278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932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201"/>
      <c r="B65" s="73">
        <v>16</v>
      </c>
      <c r="C65" s="73" t="s">
        <v>1279</v>
      </c>
      <c r="D65" s="73" t="s">
        <v>1280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1281</v>
      </c>
      <c r="K65" s="85" t="s">
        <v>1282</v>
      </c>
      <c r="L65" s="73" t="s">
        <v>1283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1284</v>
      </c>
      <c r="X65" s="73" t="s">
        <v>45</v>
      </c>
      <c r="Y65" s="73" t="s">
        <v>45</v>
      </c>
      <c r="Z65" s="73" t="s">
        <v>45</v>
      </c>
    </row>
    <row r="66" spans="1:26" ht="47.25" hidden="1">
      <c r="A66" s="201"/>
      <c r="B66" s="73">
        <v>17</v>
      </c>
      <c r="C66" s="73" t="s">
        <v>1285</v>
      </c>
      <c r="D66" s="73" t="s">
        <v>1286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1287</v>
      </c>
      <c r="L66" s="73" t="s">
        <v>1288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932</v>
      </c>
      <c r="X66" s="73" t="s">
        <v>212</v>
      </c>
      <c r="Y66" s="73" t="s">
        <v>212</v>
      </c>
      <c r="Z66" s="73" t="s">
        <v>212</v>
      </c>
    </row>
    <row r="67" spans="1:26" ht="63" hidden="1">
      <c r="A67" s="201"/>
      <c r="B67" s="73">
        <v>18</v>
      </c>
      <c r="C67" s="73" t="s">
        <v>1289</v>
      </c>
      <c r="D67" s="73" t="s">
        <v>1290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1291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1292</v>
      </c>
      <c r="X67" s="87" t="s">
        <v>1211</v>
      </c>
      <c r="Y67" s="87" t="s">
        <v>1224</v>
      </c>
      <c r="Z67" s="87" t="s">
        <v>1224</v>
      </c>
    </row>
    <row r="68" spans="1:26" ht="78.75" hidden="1">
      <c r="A68" s="201"/>
      <c r="B68" s="73">
        <v>19</v>
      </c>
      <c r="C68" s="73" t="s">
        <v>1293</v>
      </c>
      <c r="D68" s="73" t="s">
        <v>1294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1295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1292</v>
      </c>
      <c r="X68" s="87" t="s">
        <v>1211</v>
      </c>
      <c r="Y68" s="87" t="s">
        <v>1224</v>
      </c>
      <c r="Z68" s="87" t="s">
        <v>1224</v>
      </c>
    </row>
    <row r="69" spans="1:26" ht="63" hidden="1">
      <c r="A69" s="201"/>
      <c r="B69" s="73">
        <v>20</v>
      </c>
      <c r="C69" s="73" t="s">
        <v>1296</v>
      </c>
      <c r="D69" s="73" t="s">
        <v>1297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1298</v>
      </c>
      <c r="L69" s="73" t="s">
        <v>1299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1292</v>
      </c>
      <c r="X69" s="87" t="s">
        <v>1211</v>
      </c>
      <c r="Y69" s="87" t="s">
        <v>1224</v>
      </c>
      <c r="Z69" s="87" t="s">
        <v>1224</v>
      </c>
    </row>
    <row r="70" spans="1:26" ht="136.5" hidden="1">
      <c r="A70" s="201"/>
      <c r="B70" s="73">
        <v>21</v>
      </c>
      <c r="C70" s="73" t="s">
        <v>1300</v>
      </c>
      <c r="D70" s="73" t="s">
        <v>1301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1302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1303</v>
      </c>
      <c r="W70" s="87" t="s">
        <v>1292</v>
      </c>
      <c r="X70" s="87" t="s">
        <v>1211</v>
      </c>
      <c r="Y70" s="87" t="s">
        <v>1224</v>
      </c>
      <c r="Z70" s="87" t="s">
        <v>1224</v>
      </c>
    </row>
    <row r="71" spans="1:26" ht="78.75" hidden="1">
      <c r="A71" s="201"/>
      <c r="B71" s="73">
        <v>22</v>
      </c>
      <c r="C71" s="73" t="s">
        <v>1304</v>
      </c>
      <c r="D71" s="73" t="s">
        <v>1305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1306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1292</v>
      </c>
      <c r="X71" s="87" t="s">
        <v>1211</v>
      </c>
      <c r="Y71" s="87" t="s">
        <v>1224</v>
      </c>
      <c r="Z71" s="87" t="s">
        <v>1224</v>
      </c>
    </row>
    <row r="72" spans="1:26" ht="173.25" hidden="1">
      <c r="A72" s="202" t="s">
        <v>926</v>
      </c>
      <c r="B72" s="2" t="s">
        <v>551</v>
      </c>
      <c r="C72" s="1" t="s">
        <v>927</v>
      </c>
      <c r="D72" s="1" t="s">
        <v>928</v>
      </c>
      <c r="E72" s="5">
        <v>15854</v>
      </c>
      <c r="F72" s="4">
        <v>34536</v>
      </c>
      <c r="G72" s="4" t="s">
        <v>929</v>
      </c>
      <c r="H72" s="4">
        <v>2878</v>
      </c>
      <c r="I72" s="8" t="s">
        <v>930</v>
      </c>
      <c r="J72" s="4">
        <v>1751.6</v>
      </c>
      <c r="K72" s="4">
        <v>2158.8000000000002</v>
      </c>
      <c r="L72" s="4" t="s">
        <v>931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932</v>
      </c>
      <c r="X72" s="4" t="s">
        <v>933</v>
      </c>
      <c r="Y72" s="4" t="s">
        <v>934</v>
      </c>
      <c r="Z72" s="4" t="s">
        <v>935</v>
      </c>
    </row>
    <row r="73" spans="1:26" ht="346.5" hidden="1">
      <c r="A73" s="202"/>
      <c r="B73" s="2" t="s">
        <v>558</v>
      </c>
      <c r="C73" s="4" t="s">
        <v>936</v>
      </c>
      <c r="D73" s="4" t="s">
        <v>937</v>
      </c>
      <c r="E73" s="5">
        <v>29240</v>
      </c>
      <c r="F73" s="4">
        <v>38600</v>
      </c>
      <c r="G73" s="4" t="s">
        <v>938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939</v>
      </c>
      <c r="M73" s="4" t="s">
        <v>35</v>
      </c>
      <c r="N73" s="4" t="s">
        <v>940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941</v>
      </c>
      <c r="X73" s="4" t="s">
        <v>942</v>
      </c>
      <c r="Y73" s="4" t="s">
        <v>934</v>
      </c>
      <c r="Z73" s="4" t="s">
        <v>934</v>
      </c>
    </row>
    <row r="74" spans="1:26" ht="110.25" hidden="1">
      <c r="A74" s="202"/>
      <c r="B74" s="2" t="s">
        <v>570</v>
      </c>
      <c r="C74" s="4" t="s">
        <v>943</v>
      </c>
      <c r="D74" s="4" t="s">
        <v>944</v>
      </c>
      <c r="E74" s="5">
        <v>19867</v>
      </c>
      <c r="F74" s="6">
        <v>30700</v>
      </c>
      <c r="G74" s="4" t="s">
        <v>945</v>
      </c>
      <c r="H74" s="6">
        <v>6000</v>
      </c>
      <c r="I74" s="6">
        <v>7800</v>
      </c>
      <c r="J74" s="56">
        <v>1751.48</v>
      </c>
      <c r="K74" s="56">
        <v>1912.88</v>
      </c>
      <c r="L74" s="56" t="s">
        <v>946</v>
      </c>
      <c r="M74" s="4" t="s">
        <v>35</v>
      </c>
      <c r="N74" s="4" t="s">
        <v>35</v>
      </c>
      <c r="O74" s="4" t="s">
        <v>36</v>
      </c>
      <c r="P74" s="56" t="s">
        <v>37</v>
      </c>
      <c r="Q74" s="4" t="s">
        <v>37</v>
      </c>
      <c r="R74" s="4" t="s">
        <v>35</v>
      </c>
      <c r="S74" s="4" t="s">
        <v>35</v>
      </c>
      <c r="T74" s="4" t="s">
        <v>35</v>
      </c>
      <c r="U74" s="4" t="s">
        <v>38</v>
      </c>
      <c r="V74" s="4" t="s">
        <v>37</v>
      </c>
      <c r="W74" s="56" t="s">
        <v>947</v>
      </c>
      <c r="X74" s="56" t="s">
        <v>948</v>
      </c>
      <c r="Y74" s="56" t="s">
        <v>934</v>
      </c>
      <c r="Z74" s="56" t="s">
        <v>934</v>
      </c>
    </row>
    <row r="75" spans="1:26" ht="110.25" hidden="1">
      <c r="A75" s="202"/>
      <c r="B75" s="2" t="s">
        <v>578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932</v>
      </c>
      <c r="X75" s="4" t="s">
        <v>954</v>
      </c>
      <c r="Y75" s="4" t="s">
        <v>934</v>
      </c>
      <c r="Z75" s="4" t="s">
        <v>934</v>
      </c>
    </row>
    <row r="76" spans="1:26" ht="141.75" hidden="1">
      <c r="A76" s="202"/>
      <c r="B76" s="2" t="s">
        <v>587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202"/>
      <c r="B77" s="2" t="s">
        <v>594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479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932</v>
      </c>
      <c r="X77" s="4" t="s">
        <v>934</v>
      </c>
      <c r="Y77" s="37" t="s">
        <v>934</v>
      </c>
      <c r="Z77" s="4" t="s">
        <v>934</v>
      </c>
    </row>
    <row r="78" spans="1:26" ht="110.25" hidden="1">
      <c r="A78" s="202"/>
      <c r="B78" s="2" t="s">
        <v>600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934</v>
      </c>
      <c r="Z78" s="4" t="s">
        <v>934</v>
      </c>
    </row>
    <row r="79" spans="1:26" ht="110.25" hidden="1">
      <c r="A79" s="202"/>
      <c r="B79" s="2" t="s">
        <v>607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932</v>
      </c>
      <c r="X79" s="4" t="s">
        <v>934</v>
      </c>
      <c r="Y79" s="4" t="s">
        <v>934</v>
      </c>
      <c r="Z79" s="4" t="s">
        <v>934</v>
      </c>
    </row>
    <row r="80" spans="1:26" ht="189" hidden="1">
      <c r="A80" s="202"/>
      <c r="B80" s="2" t="s">
        <v>614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932</v>
      </c>
      <c r="X80" s="4" t="s">
        <v>982</v>
      </c>
      <c r="Y80" s="4" t="s">
        <v>934</v>
      </c>
      <c r="Z80" s="4" t="s">
        <v>934</v>
      </c>
    </row>
    <row r="81" spans="1:26" ht="110.25" hidden="1">
      <c r="A81" s="202"/>
      <c r="B81" s="2" t="s">
        <v>621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932</v>
      </c>
      <c r="X81" s="4" t="s">
        <v>934</v>
      </c>
      <c r="Y81" s="4" t="s">
        <v>934</v>
      </c>
      <c r="Z81" s="4" t="s">
        <v>934</v>
      </c>
    </row>
    <row r="82" spans="1:26" ht="94.5" hidden="1">
      <c r="A82" s="202"/>
      <c r="B82" s="2" t="s">
        <v>631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934</v>
      </c>
      <c r="Z82" s="18" t="s">
        <v>934</v>
      </c>
    </row>
    <row r="83" spans="1:26" ht="252" hidden="1">
      <c r="A83" s="202"/>
      <c r="B83" s="2" t="s">
        <v>638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934</v>
      </c>
      <c r="Z83" s="4" t="s">
        <v>1001</v>
      </c>
    </row>
    <row r="84" spans="1:26" ht="157.5" hidden="1">
      <c r="A84" s="202"/>
      <c r="B84" s="2" t="s">
        <v>645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934</v>
      </c>
      <c r="Z84" s="4" t="s">
        <v>934</v>
      </c>
    </row>
    <row r="85" spans="1:26" ht="204.75" hidden="1">
      <c r="A85" s="202"/>
      <c r="B85" s="2" t="s">
        <v>653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494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934</v>
      </c>
      <c r="Z85" s="4" t="s">
        <v>934</v>
      </c>
    </row>
    <row r="86" spans="1:26" ht="398.25" hidden="1">
      <c r="A86" s="202"/>
      <c r="B86" s="2" t="s">
        <v>658</v>
      </c>
      <c r="C86" s="4" t="s">
        <v>1014</v>
      </c>
      <c r="D86" s="4" t="s">
        <v>1015</v>
      </c>
      <c r="E86" s="22">
        <v>94300</v>
      </c>
      <c r="F86" s="4">
        <v>103730</v>
      </c>
      <c r="G86" s="4" t="s">
        <v>1016</v>
      </c>
      <c r="H86" s="4">
        <v>12500</v>
      </c>
      <c r="I86" s="4">
        <v>17500</v>
      </c>
      <c r="J86" s="19">
        <v>8813</v>
      </c>
      <c r="K86" s="4">
        <v>8045</v>
      </c>
      <c r="L86" s="4" t="s">
        <v>1017</v>
      </c>
      <c r="M86" s="4" t="s">
        <v>35</v>
      </c>
      <c r="N86" s="4" t="s">
        <v>35</v>
      </c>
      <c r="O86" s="4" t="s">
        <v>36</v>
      </c>
      <c r="P86" s="4" t="s">
        <v>37</v>
      </c>
      <c r="Q86" s="65" t="s">
        <v>1018</v>
      </c>
      <c r="R86" s="4" t="s">
        <v>1018</v>
      </c>
      <c r="S86" s="4" t="s">
        <v>35</v>
      </c>
      <c r="T86" s="4" t="s">
        <v>35</v>
      </c>
      <c r="U86" s="4" t="s">
        <v>38</v>
      </c>
      <c r="V86" s="66" t="s">
        <v>1019</v>
      </c>
      <c r="W86" s="4" t="s">
        <v>1020</v>
      </c>
      <c r="X86" s="4" t="s">
        <v>1021</v>
      </c>
      <c r="Y86" s="4" t="s">
        <v>1022</v>
      </c>
      <c r="Z86" s="4" t="s">
        <v>1023</v>
      </c>
    </row>
    <row r="87" spans="1:26" ht="110.25" hidden="1">
      <c r="A87" s="202"/>
      <c r="B87" s="2" t="s">
        <v>663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932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202"/>
      <c r="B88" s="2" t="s">
        <v>670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932</v>
      </c>
      <c r="X88" s="4" t="s">
        <v>73</v>
      </c>
      <c r="Y88" s="4" t="s">
        <v>73</v>
      </c>
      <c r="Z88" s="4" t="s">
        <v>73</v>
      </c>
    </row>
    <row r="89" spans="1:26" ht="94.5" hidden="1">
      <c r="A89" s="202"/>
      <c r="B89" s="2" t="s">
        <v>677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932</v>
      </c>
      <c r="X89" s="4" t="s">
        <v>73</v>
      </c>
      <c r="Y89" s="4" t="s">
        <v>1038</v>
      </c>
      <c r="Z89" s="4" t="s">
        <v>73</v>
      </c>
    </row>
    <row r="90" spans="1:26" ht="110.25" hidden="1">
      <c r="A90" s="202"/>
      <c r="B90" s="2" t="s">
        <v>684</v>
      </c>
      <c r="C90" s="19" t="s">
        <v>1039</v>
      </c>
      <c r="D90" s="4" t="s">
        <v>1040</v>
      </c>
      <c r="E90" s="5">
        <v>42970</v>
      </c>
      <c r="F90" s="6">
        <v>80400</v>
      </c>
      <c r="G90" s="4" t="s">
        <v>1041</v>
      </c>
      <c r="H90" s="6">
        <v>8000</v>
      </c>
      <c r="I90" s="6">
        <v>10000</v>
      </c>
      <c r="J90" s="20">
        <v>4128.8999999999996</v>
      </c>
      <c r="K90" s="20">
        <v>4909.6000000000004</v>
      </c>
      <c r="L90" s="4" t="s">
        <v>1042</v>
      </c>
      <c r="M90" s="4" t="s">
        <v>35</v>
      </c>
      <c r="N90" s="4" t="s">
        <v>35</v>
      </c>
      <c r="O90" s="4" t="s">
        <v>36</v>
      </c>
      <c r="P90" s="4" t="s">
        <v>37</v>
      </c>
      <c r="Q90" s="4" t="s">
        <v>37</v>
      </c>
      <c r="R90" s="4" t="s">
        <v>35</v>
      </c>
      <c r="S90" s="4" t="s">
        <v>35</v>
      </c>
      <c r="T90" s="4" t="s">
        <v>35</v>
      </c>
      <c r="U90" s="4" t="s">
        <v>38</v>
      </c>
      <c r="V90" s="4" t="s">
        <v>37</v>
      </c>
      <c r="W90" s="4" t="s">
        <v>1043</v>
      </c>
      <c r="X90" s="4" t="s">
        <v>1044</v>
      </c>
      <c r="Y90" s="4" t="s">
        <v>1045</v>
      </c>
      <c r="Z90" s="4" t="s">
        <v>1046</v>
      </c>
    </row>
    <row r="91" spans="1:26" ht="94.5" hidden="1">
      <c r="A91" s="202"/>
      <c r="B91" s="2" t="s">
        <v>689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934</v>
      </c>
      <c r="Z91" s="4" t="s">
        <v>934</v>
      </c>
    </row>
    <row r="92" spans="1:26" ht="126" hidden="1">
      <c r="A92" s="202"/>
      <c r="B92" s="2" t="s">
        <v>696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881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202"/>
      <c r="B93" s="2" t="s">
        <v>701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203" t="s">
        <v>2220</v>
      </c>
      <c r="B94" s="111" t="s">
        <v>551</v>
      </c>
      <c r="C94" s="112" t="s">
        <v>2221</v>
      </c>
      <c r="D94" s="112" t="s">
        <v>2222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2223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203"/>
      <c r="B95" s="112" t="s">
        <v>558</v>
      </c>
      <c r="C95" s="112" t="s">
        <v>2224</v>
      </c>
      <c r="D95" s="112" t="s">
        <v>2225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2226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203"/>
      <c r="B96" s="111" t="s">
        <v>570</v>
      </c>
      <c r="C96" s="112" t="s">
        <v>2227</v>
      </c>
      <c r="D96" s="112" t="s">
        <v>2228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2229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203"/>
      <c r="B97" s="112" t="s">
        <v>578</v>
      </c>
      <c r="C97" s="112" t="s">
        <v>2230</v>
      </c>
      <c r="D97" s="112" t="s">
        <v>2231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2232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203"/>
      <c r="B98" s="111" t="s">
        <v>587</v>
      </c>
      <c r="C98" s="112" t="s">
        <v>2233</v>
      </c>
      <c r="D98" s="112" t="s">
        <v>2234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2235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203"/>
      <c r="B99" s="112" t="s">
        <v>594</v>
      </c>
      <c r="C99" s="112" t="s">
        <v>2236</v>
      </c>
      <c r="D99" s="112" t="s">
        <v>2237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2238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203"/>
      <c r="B100" s="111" t="s">
        <v>600</v>
      </c>
      <c r="C100" s="112" t="s">
        <v>2239</v>
      </c>
      <c r="D100" s="112" t="s">
        <v>2240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2241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2242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203"/>
      <c r="B101" s="112" t="s">
        <v>607</v>
      </c>
      <c r="C101" s="112" t="s">
        <v>2243</v>
      </c>
      <c r="D101" s="112" t="s">
        <v>2244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2245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203"/>
      <c r="B102" s="111" t="s">
        <v>614</v>
      </c>
      <c r="C102" s="112" t="s">
        <v>2246</v>
      </c>
      <c r="D102" s="112" t="s">
        <v>2247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2248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2249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203"/>
      <c r="B103" s="112" t="s">
        <v>621</v>
      </c>
      <c r="C103" s="112" t="s">
        <v>2250</v>
      </c>
      <c r="D103" s="112" t="s">
        <v>2251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2229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2252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203"/>
      <c r="B104" s="111" t="s">
        <v>631</v>
      </c>
      <c r="C104" s="112" t="s">
        <v>2253</v>
      </c>
      <c r="D104" s="112" t="s">
        <v>2254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2255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203"/>
      <c r="B105" s="112" t="s">
        <v>638</v>
      </c>
      <c r="C105" s="112" t="s">
        <v>2256</v>
      </c>
      <c r="D105" s="112" t="s">
        <v>2257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2258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203"/>
      <c r="B106" s="111" t="s">
        <v>645</v>
      </c>
      <c r="C106" s="112" t="s">
        <v>2259</v>
      </c>
      <c r="D106" s="112" t="s">
        <v>2260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2261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2262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203"/>
      <c r="B107" s="112" t="s">
        <v>653</v>
      </c>
      <c r="C107" s="112" t="s">
        <v>2263</v>
      </c>
      <c r="D107" s="112" t="s">
        <v>2264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2265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203"/>
      <c r="B108" s="111" t="s">
        <v>658</v>
      </c>
      <c r="C108" s="111" t="s">
        <v>2266</v>
      </c>
      <c r="D108" s="111" t="s">
        <v>2267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2229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203"/>
      <c r="B109" s="112" t="s">
        <v>663</v>
      </c>
      <c r="C109" s="111" t="s">
        <v>2268</v>
      </c>
      <c r="D109" s="111" t="s">
        <v>2269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2270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2271</v>
      </c>
      <c r="Y109" s="112" t="s">
        <v>45</v>
      </c>
      <c r="Z109" s="112" t="s">
        <v>45</v>
      </c>
    </row>
    <row r="110" spans="1:26" ht="47.25" hidden="1">
      <c r="A110" s="203"/>
      <c r="B110" s="111" t="s">
        <v>670</v>
      </c>
      <c r="C110" s="111" t="s">
        <v>2272</v>
      </c>
      <c r="D110" s="111" t="s">
        <v>2273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2274</v>
      </c>
      <c r="K110" s="117">
        <v>1544</v>
      </c>
      <c r="L110" s="111" t="s">
        <v>2229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2275</v>
      </c>
      <c r="Y110" s="111" t="s">
        <v>45</v>
      </c>
      <c r="Z110" s="111" t="s">
        <v>212</v>
      </c>
    </row>
    <row r="111" spans="1:26" ht="47.25" hidden="1">
      <c r="A111" s="203"/>
      <c r="B111" s="112" t="s">
        <v>677</v>
      </c>
      <c r="C111" s="111" t="s">
        <v>2276</v>
      </c>
      <c r="D111" s="111" t="s">
        <v>2277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2278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203"/>
      <c r="B112" s="111" t="s">
        <v>684</v>
      </c>
      <c r="C112" s="111" t="s">
        <v>2279</v>
      </c>
      <c r="D112" s="111" t="s">
        <v>2280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2281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2282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203"/>
      <c r="B113" s="112" t="s">
        <v>689</v>
      </c>
      <c r="C113" s="111" t="s">
        <v>2283</v>
      </c>
      <c r="D113" s="111" t="s">
        <v>2284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2285</v>
      </c>
      <c r="M113" s="111" t="s">
        <v>35</v>
      </c>
      <c r="N113" s="111" t="s">
        <v>35</v>
      </c>
      <c r="O113" s="111" t="s">
        <v>2286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2287</v>
      </c>
      <c r="V113" s="112" t="s">
        <v>37</v>
      </c>
      <c r="W113" s="111"/>
      <c r="X113" s="4" t="s">
        <v>2288</v>
      </c>
      <c r="Y113" s="111" t="s">
        <v>45</v>
      </c>
      <c r="Z113" s="111" t="s">
        <v>45</v>
      </c>
    </row>
    <row r="114" spans="1:26" ht="47.25" hidden="1">
      <c r="A114" s="203"/>
      <c r="B114" s="111" t="s">
        <v>696</v>
      </c>
      <c r="C114" s="111" t="s">
        <v>2289</v>
      </c>
      <c r="D114" s="120" t="s">
        <v>2290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2291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2292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203"/>
      <c r="B115" s="112" t="s">
        <v>701</v>
      </c>
      <c r="C115" s="111" t="s">
        <v>2293</v>
      </c>
      <c r="D115" s="111" t="s">
        <v>2294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2229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2295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84" t="s">
        <v>1675</v>
      </c>
      <c r="B116" s="4">
        <v>1</v>
      </c>
      <c r="C116" s="4" t="s">
        <v>1676</v>
      </c>
      <c r="D116" s="4" t="s">
        <v>1677</v>
      </c>
      <c r="E116" s="5">
        <v>76915</v>
      </c>
      <c r="F116" s="4" t="s">
        <v>1678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1679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1680</v>
      </c>
      <c r="Z116" s="8" t="s">
        <v>45</v>
      </c>
    </row>
    <row r="117" spans="1:26" ht="94.5" hidden="1">
      <c r="A117" s="184"/>
      <c r="B117" s="4">
        <v>2</v>
      </c>
      <c r="C117" s="4" t="s">
        <v>1681</v>
      </c>
      <c r="D117" s="4" t="s">
        <v>1682</v>
      </c>
      <c r="E117" s="5">
        <v>34880</v>
      </c>
      <c r="F117" s="4" t="s">
        <v>1683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1684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1685</v>
      </c>
      <c r="X117" s="8" t="s">
        <v>1686</v>
      </c>
      <c r="Y117" s="8" t="s">
        <v>1680</v>
      </c>
      <c r="Z117" s="8" t="s">
        <v>1680</v>
      </c>
    </row>
    <row r="118" spans="1:26" ht="63" hidden="1">
      <c r="A118" s="184"/>
      <c r="B118" s="4">
        <v>3</v>
      </c>
      <c r="C118" s="4" t="s">
        <v>1687</v>
      </c>
      <c r="D118" s="4" t="s">
        <v>1688</v>
      </c>
      <c r="E118" s="5">
        <v>13348</v>
      </c>
      <c r="F118" s="4" t="s">
        <v>1689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1690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84"/>
      <c r="B119" s="4">
        <v>4</v>
      </c>
      <c r="C119" s="4" t="s">
        <v>1691</v>
      </c>
      <c r="D119" s="4" t="s">
        <v>1692</v>
      </c>
      <c r="E119" s="5">
        <v>57467</v>
      </c>
      <c r="F119" s="4" t="s">
        <v>1693</v>
      </c>
      <c r="G119" s="4" t="s">
        <v>33</v>
      </c>
      <c r="H119" s="6" t="s">
        <v>1694</v>
      </c>
      <c r="I119" s="4">
        <v>15000</v>
      </c>
      <c r="J119" s="4">
        <v>7512.2</v>
      </c>
      <c r="K119" s="4">
        <v>7749.6</v>
      </c>
      <c r="L119" s="48" t="s">
        <v>1695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1696</v>
      </c>
      <c r="Y119" s="8" t="s">
        <v>1696</v>
      </c>
      <c r="Z119" s="8" t="s">
        <v>1680</v>
      </c>
    </row>
    <row r="120" spans="1:26" ht="78.75" hidden="1">
      <c r="A120" s="184"/>
      <c r="B120" s="4">
        <v>5</v>
      </c>
      <c r="C120" s="4" t="s">
        <v>1697</v>
      </c>
      <c r="D120" s="4" t="s">
        <v>1698</v>
      </c>
      <c r="E120" s="5">
        <v>24611</v>
      </c>
      <c r="F120" s="4" t="s">
        <v>1699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1700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 hidden="1">
      <c r="A121" s="184"/>
      <c r="B121" s="4">
        <v>6</v>
      </c>
      <c r="C121" s="4" t="s">
        <v>1701</v>
      </c>
      <c r="D121" s="4" t="s">
        <v>1702</v>
      </c>
      <c r="E121" s="5">
        <v>11505</v>
      </c>
      <c r="F121" s="4">
        <v>14990</v>
      </c>
      <c r="G121" s="4" t="s">
        <v>33</v>
      </c>
      <c r="H121" s="6">
        <v>2000</v>
      </c>
      <c r="I121" s="4">
        <v>3000</v>
      </c>
      <c r="J121" s="4">
        <v>1033.42</v>
      </c>
      <c r="K121" s="4">
        <v>1040.19</v>
      </c>
      <c r="L121" s="48" t="s">
        <v>1703</v>
      </c>
      <c r="M121" s="4" t="s">
        <v>35</v>
      </c>
      <c r="N121" s="4" t="s">
        <v>35</v>
      </c>
      <c r="O121" s="4" t="s">
        <v>1704</v>
      </c>
      <c r="P121" s="4" t="s">
        <v>37</v>
      </c>
      <c r="Q121" s="4" t="s">
        <v>35</v>
      </c>
      <c r="R121" s="4" t="s">
        <v>37</v>
      </c>
      <c r="S121" s="4" t="s">
        <v>35</v>
      </c>
      <c r="T121" s="4" t="s">
        <v>35</v>
      </c>
      <c r="U121" s="4" t="s">
        <v>38</v>
      </c>
      <c r="V121" s="4" t="s">
        <v>37</v>
      </c>
      <c r="W121" s="4"/>
      <c r="X121" s="8" t="s">
        <v>45</v>
      </c>
      <c r="Y121" s="8" t="s">
        <v>45</v>
      </c>
      <c r="Z121" s="8" t="s">
        <v>45</v>
      </c>
    </row>
    <row r="122" spans="1:26" ht="157.5" hidden="1">
      <c r="A122" s="184"/>
      <c r="B122" s="4">
        <v>7</v>
      </c>
      <c r="C122" s="4" t="s">
        <v>1705</v>
      </c>
      <c r="D122" s="4" t="s">
        <v>1702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1703</v>
      </c>
      <c r="M122" s="4" t="s">
        <v>37</v>
      </c>
      <c r="N122" s="4" t="s">
        <v>35</v>
      </c>
      <c r="O122" s="4" t="s">
        <v>1706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1707</v>
      </c>
      <c r="V122" s="4" t="s">
        <v>1708</v>
      </c>
      <c r="W122" s="4" t="s">
        <v>1709</v>
      </c>
      <c r="X122" s="8" t="s">
        <v>45</v>
      </c>
      <c r="Y122" s="8" t="s">
        <v>45</v>
      </c>
      <c r="Z122" s="8" t="s">
        <v>45</v>
      </c>
    </row>
    <row r="123" spans="1:26" ht="63" hidden="1">
      <c r="A123" s="184"/>
      <c r="B123" s="4">
        <v>8</v>
      </c>
      <c r="C123" s="4" t="s">
        <v>1710</v>
      </c>
      <c r="D123" s="4" t="s">
        <v>1711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1712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1713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84"/>
      <c r="B124" s="4">
        <v>9</v>
      </c>
      <c r="C124" s="4" t="s">
        <v>1714</v>
      </c>
      <c r="D124" s="4" t="s">
        <v>1715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1716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84"/>
      <c r="B125" s="4">
        <v>10</v>
      </c>
      <c r="C125" s="18" t="s">
        <v>1717</v>
      </c>
      <c r="D125" s="18" t="s">
        <v>1718</v>
      </c>
      <c r="E125" s="5">
        <v>199303</v>
      </c>
      <c r="F125" s="6">
        <v>337759</v>
      </c>
      <c r="G125" s="18" t="s">
        <v>1719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1720</v>
      </c>
      <c r="M125" s="18" t="s">
        <v>147</v>
      </c>
      <c r="N125" s="18" t="s">
        <v>147</v>
      </c>
      <c r="O125" s="18" t="s">
        <v>564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764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>
      <c r="A126" s="184"/>
      <c r="B126" s="164">
        <v>11</v>
      </c>
      <c r="C126" s="18" t="s">
        <v>2417</v>
      </c>
      <c r="D126" s="150" t="s">
        <v>1721</v>
      </c>
      <c r="E126" s="146">
        <v>19074</v>
      </c>
      <c r="F126" s="146">
        <v>27000</v>
      </c>
      <c r="G126" s="150" t="s">
        <v>1722</v>
      </c>
      <c r="H126" s="146">
        <v>6000</v>
      </c>
      <c r="I126" s="147">
        <v>6000</v>
      </c>
      <c r="J126" s="150">
        <v>2427.6799999999998</v>
      </c>
      <c r="K126" s="150">
        <v>2781.13</v>
      </c>
      <c r="L126" s="150" t="s">
        <v>1723</v>
      </c>
      <c r="M126" s="150" t="s">
        <v>147</v>
      </c>
      <c r="N126" s="150" t="s">
        <v>147</v>
      </c>
      <c r="O126" s="150" t="s">
        <v>564</v>
      </c>
      <c r="P126" s="150" t="s">
        <v>148</v>
      </c>
      <c r="Q126" s="150" t="s">
        <v>147</v>
      </c>
      <c r="R126" s="150" t="s">
        <v>1724</v>
      </c>
      <c r="S126" s="150" t="s">
        <v>147</v>
      </c>
      <c r="T126" s="150" t="s">
        <v>1725</v>
      </c>
      <c r="U126" s="146" t="s">
        <v>764</v>
      </c>
      <c r="V126" s="146" t="s">
        <v>147</v>
      </c>
      <c r="W126" s="150" t="s">
        <v>1726</v>
      </c>
      <c r="X126" s="146" t="s">
        <v>45</v>
      </c>
      <c r="Y126" s="146" t="s">
        <v>45</v>
      </c>
      <c r="Z126" s="146" t="s">
        <v>45</v>
      </c>
    </row>
    <row r="127" spans="1:26" ht="47.25" hidden="1">
      <c r="A127" s="184"/>
      <c r="B127" s="4">
        <v>12</v>
      </c>
      <c r="C127" s="18" t="s">
        <v>1727</v>
      </c>
      <c r="D127" s="18" t="s">
        <v>1728</v>
      </c>
      <c r="E127" s="5">
        <v>37452</v>
      </c>
      <c r="F127" s="4">
        <v>75833</v>
      </c>
      <c r="G127" s="18" t="s">
        <v>1729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1730</v>
      </c>
      <c r="M127" s="18" t="s">
        <v>147</v>
      </c>
      <c r="N127" s="18" t="s">
        <v>147</v>
      </c>
      <c r="O127" s="18" t="s">
        <v>564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764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84"/>
      <c r="B128" s="4">
        <v>13</v>
      </c>
      <c r="C128" s="18" t="s">
        <v>1731</v>
      </c>
      <c r="D128" s="4" t="s">
        <v>1732</v>
      </c>
      <c r="E128" s="42">
        <v>80962</v>
      </c>
      <c r="F128" s="4">
        <v>143134</v>
      </c>
      <c r="G128" s="18" t="s">
        <v>1733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1734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764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84"/>
      <c r="B129" s="4">
        <v>14</v>
      </c>
      <c r="C129" s="4" t="s">
        <v>1735</v>
      </c>
      <c r="D129" s="4" t="s">
        <v>1736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1737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1680</v>
      </c>
      <c r="Y129" s="8" t="s">
        <v>1680</v>
      </c>
      <c r="Z129" s="8" t="s">
        <v>1680</v>
      </c>
    </row>
    <row r="130" spans="1:26" ht="63" hidden="1">
      <c r="A130" s="184"/>
      <c r="B130" s="4">
        <v>15</v>
      </c>
      <c r="C130" s="4" t="s">
        <v>1738</v>
      </c>
      <c r="D130" s="18" t="s">
        <v>1739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1740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1680</v>
      </c>
      <c r="Z130" s="8" t="s">
        <v>45</v>
      </c>
    </row>
    <row r="131" spans="1:26" ht="31.5" hidden="1">
      <c r="A131" s="184"/>
      <c r="B131" s="4">
        <v>16</v>
      </c>
      <c r="C131" s="4" t="s">
        <v>1741</v>
      </c>
      <c r="D131" s="18" t="s">
        <v>1742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1743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84"/>
      <c r="B132" s="4">
        <v>17</v>
      </c>
      <c r="C132" s="18" t="s">
        <v>1744</v>
      </c>
      <c r="D132" s="4" t="s">
        <v>1745</v>
      </c>
      <c r="E132" s="22">
        <v>811629</v>
      </c>
      <c r="F132" s="6">
        <v>1026260</v>
      </c>
      <c r="G132" s="18" t="s">
        <v>1746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1747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764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84"/>
      <c r="B133" s="4">
        <v>18</v>
      </c>
      <c r="C133" s="18" t="s">
        <v>1748</v>
      </c>
      <c r="D133" s="4" t="s">
        <v>1749</v>
      </c>
      <c r="E133" s="42">
        <v>13360</v>
      </c>
      <c r="F133" s="6">
        <v>14500</v>
      </c>
      <c r="G133" s="18" t="s">
        <v>1750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1751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764</v>
      </c>
      <c r="V133" s="4" t="s">
        <v>37</v>
      </c>
      <c r="W133" s="4"/>
      <c r="X133" s="8" t="s">
        <v>45</v>
      </c>
      <c r="Y133" s="8" t="s">
        <v>1680</v>
      </c>
      <c r="Z133" s="8" t="s">
        <v>45</v>
      </c>
    </row>
    <row r="134" spans="1:26" ht="31.5" hidden="1">
      <c r="A134" s="184"/>
      <c r="B134" s="4">
        <v>19</v>
      </c>
      <c r="C134" s="18" t="s">
        <v>1752</v>
      </c>
      <c r="D134" s="4" t="s">
        <v>1753</v>
      </c>
      <c r="E134" s="5">
        <v>20015</v>
      </c>
      <c r="F134" s="7">
        <v>18360</v>
      </c>
      <c r="G134" s="18" t="s">
        <v>1754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1755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764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84"/>
      <c r="B135" s="4">
        <v>20</v>
      </c>
      <c r="C135" s="18" t="s">
        <v>1756</v>
      </c>
      <c r="D135" s="4" t="s">
        <v>1757</v>
      </c>
      <c r="E135" s="5">
        <v>25805</v>
      </c>
      <c r="F135" s="6">
        <v>30200</v>
      </c>
      <c r="G135" s="18" t="s">
        <v>1754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1758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764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 hidden="1">
      <c r="A136" s="197" t="s">
        <v>1516</v>
      </c>
      <c r="B136" s="4">
        <v>1</v>
      </c>
      <c r="C136" s="4" t="s">
        <v>1517</v>
      </c>
      <c r="D136" s="4" t="s">
        <v>1518</v>
      </c>
      <c r="E136" s="98">
        <v>923214</v>
      </c>
      <c r="F136" s="100">
        <v>780000</v>
      </c>
      <c r="G136" s="4" t="s">
        <v>1519</v>
      </c>
      <c r="H136" s="4">
        <v>165000</v>
      </c>
      <c r="I136" s="4">
        <v>328000</v>
      </c>
      <c r="J136" s="101">
        <v>155047</v>
      </c>
      <c r="K136" s="101">
        <v>180683</v>
      </c>
      <c r="L136" s="4" t="s">
        <v>1520</v>
      </c>
      <c r="M136" s="4" t="s">
        <v>35</v>
      </c>
      <c r="N136" s="4" t="s">
        <v>35</v>
      </c>
      <c r="O136" s="4" t="s">
        <v>36</v>
      </c>
      <c r="P136" s="4"/>
      <c r="Q136" s="4" t="s">
        <v>35</v>
      </c>
      <c r="R136" s="4" t="s">
        <v>35</v>
      </c>
      <c r="S136" s="4" t="s">
        <v>35</v>
      </c>
      <c r="T136" s="4" t="s">
        <v>37</v>
      </c>
      <c r="U136" s="4" t="s">
        <v>38</v>
      </c>
      <c r="V136" s="4" t="s">
        <v>37</v>
      </c>
      <c r="W136" s="4" t="s">
        <v>1521</v>
      </c>
      <c r="X136" s="4" t="s">
        <v>212</v>
      </c>
      <c r="Y136" s="4" t="s">
        <v>212</v>
      </c>
      <c r="Z136" s="4" t="s">
        <v>212</v>
      </c>
    </row>
    <row r="137" spans="1:26" ht="78.75" hidden="1">
      <c r="A137" s="197"/>
      <c r="B137" s="4">
        <v>2</v>
      </c>
      <c r="C137" s="4" t="s">
        <v>1522</v>
      </c>
      <c r="D137" s="4" t="s">
        <v>1523</v>
      </c>
      <c r="E137" s="102">
        <v>73803</v>
      </c>
      <c r="F137" s="4">
        <v>92000</v>
      </c>
      <c r="G137" s="4" t="s">
        <v>1524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1525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1526</v>
      </c>
      <c r="X137" s="4" t="s">
        <v>45</v>
      </c>
      <c r="Y137" s="4" t="s">
        <v>1527</v>
      </c>
      <c r="Z137" s="4" t="s">
        <v>1527</v>
      </c>
    </row>
    <row r="138" spans="1:26" ht="47.25" hidden="1">
      <c r="A138" s="197"/>
      <c r="B138" s="4">
        <v>3</v>
      </c>
      <c r="C138" s="4" t="s">
        <v>1528</v>
      </c>
      <c r="D138" s="4" t="s">
        <v>1529</v>
      </c>
      <c r="E138" s="98">
        <v>57635</v>
      </c>
      <c r="F138" s="4">
        <v>85000</v>
      </c>
      <c r="G138" s="4" t="s">
        <v>1530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1531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1532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7"/>
      <c r="B139" s="4">
        <v>4</v>
      </c>
      <c r="C139" s="4" t="s">
        <v>1533</v>
      </c>
      <c r="D139" s="4" t="s">
        <v>1534</v>
      </c>
      <c r="E139" s="98">
        <v>38823</v>
      </c>
      <c r="F139" s="4">
        <v>41232</v>
      </c>
      <c r="G139" s="4" t="s">
        <v>1535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1536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1537</v>
      </c>
      <c r="X139" s="4" t="s">
        <v>45</v>
      </c>
      <c r="Y139" s="4" t="s">
        <v>1538</v>
      </c>
      <c r="Z139" s="4" t="s">
        <v>45</v>
      </c>
    </row>
    <row r="140" spans="1:26" ht="94.5" hidden="1">
      <c r="A140" s="197"/>
      <c r="B140" s="4">
        <v>5</v>
      </c>
      <c r="C140" s="4" t="s">
        <v>1539</v>
      </c>
      <c r="D140" s="4" t="s">
        <v>1540</v>
      </c>
      <c r="E140" s="102">
        <v>40956</v>
      </c>
      <c r="F140" s="6">
        <v>38475</v>
      </c>
      <c r="G140" s="4" t="s">
        <v>1541</v>
      </c>
      <c r="H140" s="4">
        <v>4500</v>
      </c>
      <c r="I140" s="6">
        <v>5850</v>
      </c>
      <c r="J140" s="103">
        <v>4522.5</v>
      </c>
      <c r="K140" s="103">
        <v>4290.8</v>
      </c>
      <c r="L140" s="4" t="s">
        <v>1542</v>
      </c>
      <c r="M140" s="4" t="s">
        <v>35</v>
      </c>
      <c r="N140" s="4" t="s">
        <v>35</v>
      </c>
      <c r="O140" s="4" t="s">
        <v>36</v>
      </c>
      <c r="P140" s="4"/>
      <c r="Q140" s="4" t="s">
        <v>37</v>
      </c>
      <c r="R140" s="4" t="s">
        <v>35</v>
      </c>
      <c r="S140" s="4" t="s">
        <v>37</v>
      </c>
      <c r="T140" s="4" t="s">
        <v>35</v>
      </c>
      <c r="U140" s="4" t="s">
        <v>38</v>
      </c>
      <c r="V140" s="4" t="s">
        <v>37</v>
      </c>
      <c r="W140" s="4" t="s">
        <v>1543</v>
      </c>
      <c r="X140" s="4" t="s">
        <v>212</v>
      </c>
      <c r="Y140" s="4" t="s">
        <v>212</v>
      </c>
      <c r="Z140" s="4" t="s">
        <v>212</v>
      </c>
    </row>
    <row r="141" spans="1:26" ht="78.75" hidden="1">
      <c r="A141" s="197"/>
      <c r="B141" s="4">
        <v>6</v>
      </c>
      <c r="C141" s="4" t="s">
        <v>1544</v>
      </c>
      <c r="D141" s="4" t="s">
        <v>1545</v>
      </c>
      <c r="E141" s="42">
        <v>17276</v>
      </c>
      <c r="F141" s="99">
        <v>28100</v>
      </c>
      <c r="G141" s="4" t="s">
        <v>1546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1547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1548</v>
      </c>
      <c r="V141" s="4" t="s">
        <v>37</v>
      </c>
      <c r="W141" s="18" t="s">
        <v>1549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7"/>
      <c r="B142" s="4">
        <v>7</v>
      </c>
      <c r="C142" s="4" t="s">
        <v>1550</v>
      </c>
      <c r="D142" s="4" t="s">
        <v>1551</v>
      </c>
      <c r="E142" s="98">
        <v>21655</v>
      </c>
      <c r="F142" s="4">
        <v>37217</v>
      </c>
      <c r="G142" s="4" t="s">
        <v>1552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1553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1554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7"/>
      <c r="B143" s="4">
        <v>8</v>
      </c>
      <c r="C143" s="4" t="s">
        <v>1555</v>
      </c>
      <c r="D143" s="4" t="s">
        <v>1556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1557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1558</v>
      </c>
      <c r="X143" s="4" t="s">
        <v>45</v>
      </c>
      <c r="Y143" s="4" t="s">
        <v>1559</v>
      </c>
      <c r="Z143" s="4" t="s">
        <v>1559</v>
      </c>
    </row>
    <row r="144" spans="1:26" ht="47.25" hidden="1">
      <c r="A144" s="197"/>
      <c r="B144" s="4">
        <v>9</v>
      </c>
      <c r="C144" s="4" t="s">
        <v>1560</v>
      </c>
      <c r="D144" s="4" t="s">
        <v>1561</v>
      </c>
      <c r="E144" s="98">
        <v>30558</v>
      </c>
      <c r="F144" s="4">
        <v>23330</v>
      </c>
      <c r="G144" s="4" t="s">
        <v>1562</v>
      </c>
      <c r="H144" s="4">
        <v>8500</v>
      </c>
      <c r="I144" s="4">
        <v>20000</v>
      </c>
      <c r="J144" s="103">
        <v>8659.18</v>
      </c>
      <c r="K144" s="103" t="s">
        <v>1563</v>
      </c>
      <c r="L144" s="4" t="s">
        <v>1564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1565</v>
      </c>
      <c r="X144" s="4" t="s">
        <v>212</v>
      </c>
      <c r="Y144" s="4" t="s">
        <v>212</v>
      </c>
      <c r="Z144" s="4" t="s">
        <v>212</v>
      </c>
    </row>
    <row r="145" spans="1:26" ht="78.75" hidden="1">
      <c r="A145" s="197"/>
      <c r="B145" s="4">
        <v>10</v>
      </c>
      <c r="C145" s="4" t="s">
        <v>1566</v>
      </c>
      <c r="D145" s="4" t="s">
        <v>1567</v>
      </c>
      <c r="E145" s="98">
        <v>363994</v>
      </c>
      <c r="F145" s="4">
        <v>295873</v>
      </c>
      <c r="G145" s="4" t="s">
        <v>1568</v>
      </c>
      <c r="H145" s="4">
        <v>70000</v>
      </c>
      <c r="I145" s="4">
        <v>86400</v>
      </c>
      <c r="J145" s="103">
        <v>45479.74</v>
      </c>
      <c r="K145" s="103">
        <v>38466.472999999998</v>
      </c>
      <c r="L145" s="4" t="s">
        <v>1569</v>
      </c>
      <c r="M145" s="4" t="s">
        <v>35</v>
      </c>
      <c r="N145" s="4" t="s">
        <v>35</v>
      </c>
      <c r="O145" s="4" t="s">
        <v>36</v>
      </c>
      <c r="P145" s="4"/>
      <c r="Q145" s="4" t="s">
        <v>37</v>
      </c>
      <c r="R145" s="4" t="s">
        <v>37</v>
      </c>
      <c r="S145" s="4" t="s">
        <v>35</v>
      </c>
      <c r="T145" s="4" t="s">
        <v>35</v>
      </c>
      <c r="U145" s="4" t="s">
        <v>38</v>
      </c>
      <c r="V145" s="4" t="s">
        <v>37</v>
      </c>
      <c r="W145" s="4" t="s">
        <v>1570</v>
      </c>
      <c r="X145" s="4" t="s">
        <v>212</v>
      </c>
      <c r="Y145" s="4" t="s">
        <v>212</v>
      </c>
      <c r="Z145" s="4" t="s">
        <v>212</v>
      </c>
    </row>
    <row r="146" spans="1:26" ht="63" hidden="1">
      <c r="A146" s="197"/>
      <c r="B146" s="4">
        <v>11</v>
      </c>
      <c r="C146" s="4" t="s">
        <v>1571</v>
      </c>
      <c r="D146" s="4" t="s">
        <v>1572</v>
      </c>
      <c r="E146" s="98">
        <v>131616</v>
      </c>
      <c r="F146" s="4">
        <v>141000</v>
      </c>
      <c r="G146" s="4" t="s">
        <v>1573</v>
      </c>
      <c r="H146" s="4">
        <v>10400</v>
      </c>
      <c r="I146" s="4">
        <v>14200</v>
      </c>
      <c r="J146" s="103">
        <v>6097.41</v>
      </c>
      <c r="K146" s="103">
        <v>7100.76</v>
      </c>
      <c r="L146" s="4" t="s">
        <v>1574</v>
      </c>
      <c r="M146" s="4" t="s">
        <v>35</v>
      </c>
      <c r="N146" s="4" t="s">
        <v>35</v>
      </c>
      <c r="O146" s="4" t="s">
        <v>36</v>
      </c>
      <c r="P146" s="4"/>
      <c r="Q146" s="4" t="s">
        <v>37</v>
      </c>
      <c r="R146" s="4" t="s">
        <v>35</v>
      </c>
      <c r="S146" s="4" t="s">
        <v>37</v>
      </c>
      <c r="T146" s="4" t="s">
        <v>35</v>
      </c>
      <c r="U146" s="4" t="s">
        <v>1575</v>
      </c>
      <c r="V146" s="4" t="s">
        <v>35</v>
      </c>
      <c r="W146" s="4" t="s">
        <v>1576</v>
      </c>
      <c r="X146" s="4" t="s">
        <v>1577</v>
      </c>
      <c r="Y146" s="4" t="s">
        <v>1578</v>
      </c>
      <c r="Z146" s="4" t="s">
        <v>1578</v>
      </c>
    </row>
    <row r="147" spans="1:26" ht="94.5" hidden="1">
      <c r="A147" s="197"/>
      <c r="B147" s="4">
        <v>12</v>
      </c>
      <c r="C147" s="4" t="s">
        <v>1579</v>
      </c>
      <c r="D147" s="4" t="s">
        <v>1580</v>
      </c>
      <c r="E147" s="98">
        <v>41187</v>
      </c>
      <c r="F147" s="6">
        <v>53000</v>
      </c>
      <c r="G147" s="4" t="s">
        <v>33</v>
      </c>
      <c r="H147" s="6">
        <v>9100</v>
      </c>
      <c r="I147" s="6">
        <v>16000</v>
      </c>
      <c r="J147" s="103">
        <v>7055.2</v>
      </c>
      <c r="K147" s="103">
        <v>6292.09</v>
      </c>
      <c r="L147" s="4" t="s">
        <v>1581</v>
      </c>
      <c r="M147" s="4" t="s">
        <v>35</v>
      </c>
      <c r="N147" s="4" t="s">
        <v>37</v>
      </c>
      <c r="O147" s="4" t="s">
        <v>36</v>
      </c>
      <c r="P147" s="4"/>
      <c r="Q147" s="4" t="s">
        <v>37</v>
      </c>
      <c r="R147" s="4" t="s">
        <v>35</v>
      </c>
      <c r="S147" s="4" t="s">
        <v>35</v>
      </c>
      <c r="T147" s="4" t="s">
        <v>35</v>
      </c>
      <c r="U147" s="4" t="s">
        <v>38</v>
      </c>
      <c r="V147" s="4" t="s">
        <v>37</v>
      </c>
      <c r="W147" s="4" t="s">
        <v>1582</v>
      </c>
      <c r="X147" s="4" t="s">
        <v>1583</v>
      </c>
      <c r="Y147" s="4" t="s">
        <v>1584</v>
      </c>
      <c r="Z147" s="4" t="s">
        <v>1584</v>
      </c>
    </row>
    <row r="148" spans="1:26" ht="63" hidden="1">
      <c r="A148" s="197"/>
      <c r="B148" s="4">
        <v>13</v>
      </c>
      <c r="C148" s="4" t="s">
        <v>1585</v>
      </c>
      <c r="D148" s="19" t="s">
        <v>1586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1587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1588</v>
      </c>
      <c r="X148" s="4" t="s">
        <v>1578</v>
      </c>
      <c r="Y148" s="4" t="s">
        <v>1578</v>
      </c>
      <c r="Z148" s="4" t="s">
        <v>1589</v>
      </c>
    </row>
    <row r="149" spans="1:26" ht="78.75">
      <c r="A149" s="197"/>
      <c r="B149" s="164">
        <v>14</v>
      </c>
      <c r="C149" s="145" t="s">
        <v>2418</v>
      </c>
      <c r="D149" s="146" t="s">
        <v>1590</v>
      </c>
      <c r="E149" s="179">
        <v>19399</v>
      </c>
      <c r="F149" s="146">
        <v>20000</v>
      </c>
      <c r="G149" s="146" t="s">
        <v>1591</v>
      </c>
      <c r="H149" s="146">
        <v>3000</v>
      </c>
      <c r="I149" s="146">
        <v>5550</v>
      </c>
      <c r="J149" s="103">
        <v>3656.1</v>
      </c>
      <c r="K149" s="103">
        <v>2899.78</v>
      </c>
      <c r="L149" s="146" t="s">
        <v>1592</v>
      </c>
      <c r="M149" s="146" t="s">
        <v>35</v>
      </c>
      <c r="N149" s="146" t="s">
        <v>35</v>
      </c>
      <c r="O149" s="146" t="s">
        <v>36</v>
      </c>
      <c r="P149" s="146"/>
      <c r="Q149" s="146" t="s">
        <v>37</v>
      </c>
      <c r="R149" s="146" t="s">
        <v>37</v>
      </c>
      <c r="S149" s="146" t="s">
        <v>35</v>
      </c>
      <c r="T149" s="146" t="s">
        <v>37</v>
      </c>
      <c r="U149" s="146" t="s">
        <v>38</v>
      </c>
      <c r="V149" s="146" t="s">
        <v>37</v>
      </c>
      <c r="W149" s="146" t="s">
        <v>1593</v>
      </c>
      <c r="X149" s="146" t="s">
        <v>1578</v>
      </c>
      <c r="Y149" s="146" t="s">
        <v>1594</v>
      </c>
      <c r="Z149" s="146" t="s">
        <v>1594</v>
      </c>
    </row>
    <row r="150" spans="1:26" ht="78.75">
      <c r="A150" s="197"/>
      <c r="B150" s="164">
        <v>15</v>
      </c>
      <c r="C150" s="145" t="s">
        <v>2419</v>
      </c>
      <c r="D150" s="146" t="s">
        <v>1595</v>
      </c>
      <c r="E150" s="179">
        <v>14340</v>
      </c>
      <c r="F150" s="146">
        <v>7500</v>
      </c>
      <c r="G150" s="146" t="s">
        <v>1596</v>
      </c>
      <c r="H150" s="146">
        <v>622</v>
      </c>
      <c r="I150" s="146">
        <v>750</v>
      </c>
      <c r="J150" s="103">
        <v>287.20999999999998</v>
      </c>
      <c r="K150" s="103">
        <v>384.99</v>
      </c>
      <c r="L150" s="146" t="s">
        <v>1597</v>
      </c>
      <c r="M150" s="146" t="s">
        <v>37</v>
      </c>
      <c r="N150" s="146" t="s">
        <v>35</v>
      </c>
      <c r="O150" s="146" t="s">
        <v>36</v>
      </c>
      <c r="P150" s="146"/>
      <c r="Q150" s="146" t="s">
        <v>37</v>
      </c>
      <c r="R150" s="146" t="s">
        <v>37</v>
      </c>
      <c r="S150" s="146" t="s">
        <v>37</v>
      </c>
      <c r="T150" s="146" t="s">
        <v>37</v>
      </c>
      <c r="U150" s="146" t="s">
        <v>38</v>
      </c>
      <c r="V150" s="146" t="s">
        <v>37</v>
      </c>
      <c r="W150" s="146" t="s">
        <v>1598</v>
      </c>
      <c r="X150" s="146" t="s">
        <v>212</v>
      </c>
      <c r="Y150" s="146" t="s">
        <v>212</v>
      </c>
      <c r="Z150" s="146" t="s">
        <v>212</v>
      </c>
    </row>
    <row r="151" spans="1:26" ht="63" hidden="1">
      <c r="A151" s="197"/>
      <c r="B151" s="4">
        <v>16</v>
      </c>
      <c r="C151" s="4" t="s">
        <v>1599</v>
      </c>
      <c r="D151" s="4" t="s">
        <v>1600</v>
      </c>
      <c r="E151" s="98">
        <v>16137</v>
      </c>
      <c r="F151" s="4">
        <v>6500</v>
      </c>
      <c r="G151" s="4" t="s">
        <v>1601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1602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1603</v>
      </c>
      <c r="X151" s="4" t="s">
        <v>1578</v>
      </c>
      <c r="Y151" s="4" t="s">
        <v>1578</v>
      </c>
      <c r="Z151" s="4" t="s">
        <v>1604</v>
      </c>
    </row>
    <row r="152" spans="1:26" ht="63" hidden="1">
      <c r="A152" s="197"/>
      <c r="B152" s="4">
        <v>17</v>
      </c>
      <c r="C152" s="4" t="s">
        <v>1605</v>
      </c>
      <c r="D152" s="4" t="s">
        <v>1600</v>
      </c>
      <c r="E152" s="98">
        <v>16137</v>
      </c>
      <c r="F152" s="4">
        <v>5000</v>
      </c>
      <c r="G152" s="4" t="s">
        <v>1606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1607</v>
      </c>
      <c r="M152" s="4" t="s">
        <v>37</v>
      </c>
      <c r="N152" s="4" t="s">
        <v>35</v>
      </c>
      <c r="O152" s="4" t="s">
        <v>1608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1609</v>
      </c>
      <c r="W152" s="4" t="s">
        <v>1610</v>
      </c>
      <c r="X152" s="4" t="s">
        <v>45</v>
      </c>
      <c r="Y152" s="4" t="s">
        <v>45</v>
      </c>
      <c r="Z152" s="4" t="s">
        <v>1611</v>
      </c>
    </row>
    <row r="153" spans="1:26" ht="63" hidden="1">
      <c r="A153" s="197"/>
      <c r="B153" s="4">
        <v>18</v>
      </c>
      <c r="C153" s="4" t="s">
        <v>1612</v>
      </c>
      <c r="D153" s="4" t="s">
        <v>1613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479</v>
      </c>
      <c r="J153" s="103">
        <v>429</v>
      </c>
      <c r="K153" s="103">
        <v>440</v>
      </c>
      <c r="L153" s="4" t="s">
        <v>1614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1615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7"/>
      <c r="B154" s="4">
        <v>19</v>
      </c>
      <c r="C154" s="4" t="s">
        <v>1616</v>
      </c>
      <c r="D154" s="4" t="s">
        <v>1617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1618</v>
      </c>
      <c r="M154" s="4" t="s">
        <v>35</v>
      </c>
      <c r="N154" s="4" t="s">
        <v>35</v>
      </c>
      <c r="O154" s="4" t="s">
        <v>1619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1620</v>
      </c>
      <c r="X154" s="104" t="s">
        <v>1621</v>
      </c>
      <c r="Y154" s="104" t="s">
        <v>99</v>
      </c>
      <c r="Z154" s="104" t="s">
        <v>99</v>
      </c>
    </row>
    <row r="155" spans="1:26" ht="63" hidden="1">
      <c r="A155" s="197"/>
      <c r="B155" s="4">
        <v>20</v>
      </c>
      <c r="C155" s="4" t="s">
        <v>1622</v>
      </c>
      <c r="D155" s="4" t="s">
        <v>1623</v>
      </c>
      <c r="E155" s="98">
        <v>12523</v>
      </c>
      <c r="F155" s="23">
        <v>9150</v>
      </c>
      <c r="G155" s="4" t="s">
        <v>33</v>
      </c>
      <c r="H155" s="6">
        <v>3100</v>
      </c>
      <c r="I155" s="99">
        <v>3600</v>
      </c>
      <c r="J155" s="20">
        <v>2464.6</v>
      </c>
      <c r="K155" s="20">
        <v>2599.7399999999998</v>
      </c>
      <c r="L155" s="4" t="s">
        <v>1624</v>
      </c>
      <c r="M155" s="4" t="s">
        <v>35</v>
      </c>
      <c r="N155" s="4" t="s">
        <v>35</v>
      </c>
      <c r="O155" s="4" t="s">
        <v>36</v>
      </c>
      <c r="P155" s="4"/>
      <c r="Q155" s="4" t="s">
        <v>37</v>
      </c>
      <c r="R155" s="4" t="s">
        <v>37</v>
      </c>
      <c r="S155" s="4" t="s">
        <v>35</v>
      </c>
      <c r="T155" s="4" t="s">
        <v>35</v>
      </c>
      <c r="U155" s="4" t="s">
        <v>38</v>
      </c>
      <c r="V155" s="4" t="s">
        <v>37</v>
      </c>
      <c r="W155" s="4" t="s">
        <v>1625</v>
      </c>
      <c r="X155" s="104" t="s">
        <v>1626</v>
      </c>
      <c r="Y155" s="104" t="s">
        <v>99</v>
      </c>
      <c r="Z155" s="104" t="s">
        <v>99</v>
      </c>
    </row>
    <row r="156" spans="1:26" ht="47.25" hidden="1">
      <c r="A156" s="197"/>
      <c r="B156" s="4">
        <v>21</v>
      </c>
      <c r="C156" s="4" t="s">
        <v>1627</v>
      </c>
      <c r="D156" s="4" t="s">
        <v>1628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1629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1630</v>
      </c>
      <c r="X156" s="104" t="s">
        <v>212</v>
      </c>
      <c r="Y156" s="104" t="s">
        <v>212</v>
      </c>
      <c r="Z156" s="104" t="s">
        <v>212</v>
      </c>
    </row>
    <row r="157" spans="1:26" ht="63" hidden="1">
      <c r="A157" s="197"/>
      <c r="B157" s="4">
        <v>22</v>
      </c>
      <c r="C157" s="4" t="s">
        <v>1631</v>
      </c>
      <c r="D157" s="4" t="s">
        <v>1632</v>
      </c>
      <c r="E157" s="98">
        <v>10375</v>
      </c>
      <c r="F157" s="23">
        <v>10500</v>
      </c>
      <c r="G157" s="4" t="s">
        <v>33</v>
      </c>
      <c r="H157" s="4">
        <v>1600</v>
      </c>
      <c r="I157" s="4" t="s">
        <v>479</v>
      </c>
      <c r="J157" s="103">
        <v>903.7</v>
      </c>
      <c r="K157" s="103">
        <v>963.96</v>
      </c>
      <c r="L157" s="4" t="s">
        <v>1633</v>
      </c>
      <c r="M157" s="4" t="s">
        <v>35</v>
      </c>
      <c r="N157" s="4" t="s">
        <v>35</v>
      </c>
      <c r="O157" s="4" t="s">
        <v>36</v>
      </c>
      <c r="P157" s="4"/>
      <c r="Q157" s="4" t="s">
        <v>37</v>
      </c>
      <c r="R157" s="4" t="s">
        <v>37</v>
      </c>
      <c r="S157" s="4" t="s">
        <v>35</v>
      </c>
      <c r="T157" s="4" t="s">
        <v>35</v>
      </c>
      <c r="U157" s="4" t="s">
        <v>38</v>
      </c>
      <c r="V157" s="4" t="s">
        <v>37</v>
      </c>
      <c r="W157" s="4" t="s">
        <v>1634</v>
      </c>
      <c r="X157" s="104" t="s">
        <v>1635</v>
      </c>
      <c r="Y157" s="104" t="s">
        <v>99</v>
      </c>
      <c r="Z157" s="104" t="s">
        <v>99</v>
      </c>
    </row>
    <row r="158" spans="1:26" ht="94.5" hidden="1">
      <c r="A158" s="197"/>
      <c r="B158" s="4">
        <v>23</v>
      </c>
      <c r="C158" s="4" t="s">
        <v>1636</v>
      </c>
      <c r="D158" s="4" t="s">
        <v>1637</v>
      </c>
      <c r="E158" s="98">
        <v>10184</v>
      </c>
      <c r="F158" s="23">
        <v>10084</v>
      </c>
      <c r="G158" s="4" t="s">
        <v>33</v>
      </c>
      <c r="H158" s="4">
        <v>1200</v>
      </c>
      <c r="I158" s="4">
        <v>1200</v>
      </c>
      <c r="J158" s="103">
        <v>844.3</v>
      </c>
      <c r="K158" s="103">
        <v>698.8</v>
      </c>
      <c r="L158" s="4" t="s">
        <v>1638</v>
      </c>
      <c r="M158" s="4" t="s">
        <v>35</v>
      </c>
      <c r="N158" s="4" t="s">
        <v>35</v>
      </c>
      <c r="O158" s="4" t="s">
        <v>1639</v>
      </c>
      <c r="P158" s="4" t="s">
        <v>37</v>
      </c>
      <c r="Q158" s="4" t="s">
        <v>37</v>
      </c>
      <c r="R158" s="4" t="s">
        <v>37</v>
      </c>
      <c r="S158" s="4" t="s">
        <v>35</v>
      </c>
      <c r="T158" s="4" t="s">
        <v>35</v>
      </c>
      <c r="U158" s="4" t="s">
        <v>38</v>
      </c>
      <c r="V158" s="4" t="s">
        <v>37</v>
      </c>
      <c r="W158" s="4" t="s">
        <v>1640</v>
      </c>
      <c r="X158" s="104" t="s">
        <v>1641</v>
      </c>
      <c r="Y158" s="104" t="s">
        <v>1642</v>
      </c>
      <c r="Z158" s="104" t="s">
        <v>212</v>
      </c>
    </row>
    <row r="159" spans="1:26" ht="47.25" hidden="1">
      <c r="A159" s="197"/>
      <c r="B159" s="4">
        <v>24</v>
      </c>
      <c r="C159" s="18" t="s">
        <v>1643</v>
      </c>
      <c r="D159" s="18" t="s">
        <v>1644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1645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1646</v>
      </c>
      <c r="X159" s="104" t="s">
        <v>1647</v>
      </c>
      <c r="Y159" s="104" t="s">
        <v>212</v>
      </c>
      <c r="Z159" s="104" t="s">
        <v>212</v>
      </c>
    </row>
    <row r="160" spans="1:26" ht="47.25" hidden="1">
      <c r="A160" s="197"/>
      <c r="B160" s="4">
        <v>25</v>
      </c>
      <c r="C160" s="18" t="s">
        <v>1648</v>
      </c>
      <c r="D160" s="18" t="s">
        <v>1649</v>
      </c>
      <c r="E160" s="98">
        <v>10120</v>
      </c>
      <c r="F160" s="23">
        <v>8474</v>
      </c>
      <c r="G160" s="18" t="s">
        <v>33</v>
      </c>
      <c r="H160" s="18">
        <v>710</v>
      </c>
      <c r="I160" s="105">
        <v>1288</v>
      </c>
      <c r="J160" s="103">
        <v>526</v>
      </c>
      <c r="K160" s="103">
        <v>703</v>
      </c>
      <c r="L160" s="18" t="s">
        <v>1650</v>
      </c>
      <c r="M160" s="18" t="s">
        <v>35</v>
      </c>
      <c r="N160" s="18" t="s">
        <v>35</v>
      </c>
      <c r="O160" s="18" t="s">
        <v>36</v>
      </c>
      <c r="P160" s="18"/>
      <c r="Q160" s="18" t="s">
        <v>37</v>
      </c>
      <c r="R160" s="18" t="s">
        <v>35</v>
      </c>
      <c r="S160" s="18" t="s">
        <v>35</v>
      </c>
      <c r="T160" s="18" t="s">
        <v>35</v>
      </c>
      <c r="U160" s="18" t="s">
        <v>38</v>
      </c>
      <c r="V160" s="18" t="s">
        <v>37</v>
      </c>
      <c r="W160" s="18" t="s">
        <v>1651</v>
      </c>
      <c r="X160" s="104" t="s">
        <v>1652</v>
      </c>
      <c r="Y160" s="104" t="s">
        <v>99</v>
      </c>
      <c r="Z160" s="104" t="s">
        <v>212</v>
      </c>
    </row>
    <row r="161" spans="1:26" ht="47.25" hidden="1">
      <c r="A161" s="197"/>
      <c r="B161" s="4">
        <v>26</v>
      </c>
      <c r="C161" s="18" t="s">
        <v>1653</v>
      </c>
      <c r="D161" s="18" t="s">
        <v>1654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1655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1656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7"/>
      <c r="B162" s="4">
        <v>27</v>
      </c>
      <c r="C162" s="18" t="s">
        <v>1657</v>
      </c>
      <c r="D162" s="18" t="s">
        <v>1658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1659</v>
      </c>
      <c r="M162" s="18" t="s">
        <v>35</v>
      </c>
      <c r="N162" s="18" t="s">
        <v>35</v>
      </c>
      <c r="O162" s="18" t="s">
        <v>1660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1661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7"/>
      <c r="B163" s="4">
        <v>28</v>
      </c>
      <c r="C163" s="18" t="s">
        <v>1662</v>
      </c>
      <c r="D163" s="18" t="s">
        <v>1628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1629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1656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7"/>
      <c r="B164" s="4">
        <v>29</v>
      </c>
      <c r="C164" s="18" t="s">
        <v>1663</v>
      </c>
      <c r="D164" s="18" t="s">
        <v>1664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1665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1666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7"/>
      <c r="B165" s="4">
        <v>30</v>
      </c>
      <c r="C165" s="18" t="s">
        <v>1667</v>
      </c>
      <c r="D165" s="18" t="s">
        <v>1613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1668</v>
      </c>
      <c r="M165" s="18" t="s">
        <v>35</v>
      </c>
      <c r="N165" s="18" t="s">
        <v>37</v>
      </c>
      <c r="O165" s="18" t="s">
        <v>1619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1669</v>
      </c>
      <c r="X165" s="104" t="s">
        <v>1670</v>
      </c>
      <c r="Y165" s="104" t="s">
        <v>212</v>
      </c>
      <c r="Z165" s="104" t="s">
        <v>212</v>
      </c>
    </row>
    <row r="166" spans="1:26" ht="63" hidden="1">
      <c r="A166" s="197"/>
      <c r="B166" s="4">
        <v>31</v>
      </c>
      <c r="C166" s="18" t="s">
        <v>1671</v>
      </c>
      <c r="D166" s="18" t="s">
        <v>1672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1673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1674</v>
      </c>
      <c r="X166" s="104" t="s">
        <v>212</v>
      </c>
      <c r="Y166" s="104" t="s">
        <v>212</v>
      </c>
      <c r="Z166" s="104" t="s">
        <v>212</v>
      </c>
    </row>
    <row r="167" spans="1:26" ht="110.25" hidden="1">
      <c r="A167" s="189" t="s">
        <v>30</v>
      </c>
      <c r="B167" s="4">
        <v>1</v>
      </c>
      <c r="C167" s="4" t="s">
        <v>31</v>
      </c>
      <c r="D167" s="4" t="s">
        <v>32</v>
      </c>
      <c r="E167" s="5">
        <v>62380</v>
      </c>
      <c r="F167" s="6">
        <v>62380</v>
      </c>
      <c r="G167" s="4" t="s">
        <v>33</v>
      </c>
      <c r="H167" s="6">
        <v>2500</v>
      </c>
      <c r="I167" s="6">
        <v>3250</v>
      </c>
      <c r="J167" s="7">
        <v>1749</v>
      </c>
      <c r="K167" s="6">
        <v>1685</v>
      </c>
      <c r="L167" s="4" t="s">
        <v>34</v>
      </c>
      <c r="M167" s="4" t="s">
        <v>35</v>
      </c>
      <c r="N167" s="4" t="s">
        <v>35</v>
      </c>
      <c r="O167" s="4" t="s">
        <v>36</v>
      </c>
      <c r="P167" s="4"/>
      <c r="Q167" s="8" t="s">
        <v>37</v>
      </c>
      <c r="R167" s="4" t="s">
        <v>35</v>
      </c>
      <c r="S167" s="4" t="s">
        <v>35</v>
      </c>
      <c r="T167" s="4" t="s">
        <v>35</v>
      </c>
      <c r="U167" s="4" t="s">
        <v>38</v>
      </c>
      <c r="V167" s="4" t="s">
        <v>37</v>
      </c>
      <c r="W167" s="8" t="s">
        <v>39</v>
      </c>
      <c r="X167" s="9" t="s">
        <v>40</v>
      </c>
      <c r="Y167" s="9" t="s">
        <v>40</v>
      </c>
      <c r="Z167" s="9" t="s">
        <v>40</v>
      </c>
    </row>
    <row r="168" spans="1:26" ht="78.75" hidden="1">
      <c r="A168" s="189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89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 hidden="1">
      <c r="A170" s="189"/>
      <c r="B170" s="4">
        <v>4</v>
      </c>
      <c r="C170" s="4" t="s">
        <v>50</v>
      </c>
      <c r="D170" s="4" t="s">
        <v>51</v>
      </c>
      <c r="E170" s="5">
        <v>26453</v>
      </c>
      <c r="F170" s="4">
        <v>52000</v>
      </c>
      <c r="G170" s="4" t="s">
        <v>33</v>
      </c>
      <c r="H170" s="4">
        <v>8000</v>
      </c>
      <c r="I170" s="4">
        <v>9600</v>
      </c>
      <c r="J170" s="4">
        <v>4976</v>
      </c>
      <c r="K170" s="4">
        <v>3319</v>
      </c>
      <c r="L170" s="4" t="s">
        <v>35</v>
      </c>
      <c r="M170" s="4" t="s">
        <v>35</v>
      </c>
      <c r="N170" s="4" t="s">
        <v>35</v>
      </c>
      <c r="O170" s="4" t="s">
        <v>36</v>
      </c>
      <c r="P170" s="4"/>
      <c r="Q170" s="4" t="s">
        <v>35</v>
      </c>
      <c r="R170" s="4" t="s">
        <v>35</v>
      </c>
      <c r="S170" s="4" t="s">
        <v>37</v>
      </c>
      <c r="T170" s="4" t="s">
        <v>37</v>
      </c>
      <c r="U170" s="4" t="s">
        <v>38</v>
      </c>
      <c r="V170" s="4" t="s">
        <v>37</v>
      </c>
      <c r="W170" s="4" t="s">
        <v>52</v>
      </c>
      <c r="X170" s="11" t="s">
        <v>53</v>
      </c>
      <c r="Y170" s="9" t="s">
        <v>54</v>
      </c>
      <c r="Z170" s="12" t="s">
        <v>55</v>
      </c>
    </row>
    <row r="171" spans="1:26" ht="63" hidden="1">
      <c r="A171" s="189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89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89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89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89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 hidden="1">
      <c r="A176" s="189"/>
      <c r="B176" s="4">
        <v>10</v>
      </c>
      <c r="C176" s="4" t="s">
        <v>83</v>
      </c>
      <c r="D176" s="4" t="s">
        <v>84</v>
      </c>
      <c r="E176" s="5">
        <v>21106</v>
      </c>
      <c r="F176" s="6">
        <v>43500</v>
      </c>
      <c r="G176" s="4" t="s">
        <v>85</v>
      </c>
      <c r="H176" s="4">
        <v>4800</v>
      </c>
      <c r="I176" s="4">
        <v>7668</v>
      </c>
      <c r="J176" s="4">
        <v>3293</v>
      </c>
      <c r="K176" s="4">
        <v>3936</v>
      </c>
      <c r="L176" s="4" t="s">
        <v>86</v>
      </c>
      <c r="M176" s="4" t="s">
        <v>35</v>
      </c>
      <c r="N176" s="4" t="s">
        <v>35</v>
      </c>
      <c r="O176" s="4" t="s">
        <v>36</v>
      </c>
      <c r="P176" s="4"/>
      <c r="Q176" s="4" t="s">
        <v>37</v>
      </c>
      <c r="R176" s="4" t="s">
        <v>37</v>
      </c>
      <c r="S176" s="4" t="s">
        <v>35</v>
      </c>
      <c r="T176" s="4" t="s">
        <v>35</v>
      </c>
      <c r="U176" s="4" t="s">
        <v>38</v>
      </c>
      <c r="V176" s="4" t="s">
        <v>35</v>
      </c>
      <c r="W176" s="4"/>
      <c r="X176" s="4" t="s">
        <v>73</v>
      </c>
      <c r="Y176" s="4" t="s">
        <v>73</v>
      </c>
      <c r="Z176" s="4" t="s">
        <v>73</v>
      </c>
    </row>
    <row r="177" spans="1:26" ht="63" hidden="1">
      <c r="A177" s="189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 hidden="1">
      <c r="A178" s="189"/>
      <c r="B178" s="4">
        <v>12</v>
      </c>
      <c r="C178" s="4" t="s">
        <v>92</v>
      </c>
      <c r="D178" s="4" t="s">
        <v>93</v>
      </c>
      <c r="E178" s="5">
        <v>52863</v>
      </c>
      <c r="F178" s="6">
        <v>78000</v>
      </c>
      <c r="G178" s="4" t="s">
        <v>94</v>
      </c>
      <c r="H178" s="6">
        <v>14000</v>
      </c>
      <c r="I178" s="6">
        <v>18000</v>
      </c>
      <c r="J178" s="4">
        <v>8891</v>
      </c>
      <c r="K178" s="6">
        <v>10378</v>
      </c>
      <c r="L178" s="4" t="s">
        <v>95</v>
      </c>
      <c r="M178" s="4" t="s">
        <v>35</v>
      </c>
      <c r="N178" s="4" t="s">
        <v>35</v>
      </c>
      <c r="O178" s="4" t="s">
        <v>36</v>
      </c>
      <c r="P178" s="4"/>
      <c r="Q178" s="4" t="s">
        <v>37</v>
      </c>
      <c r="R178" s="4" t="s">
        <v>37</v>
      </c>
      <c r="S178" s="4" t="s">
        <v>35</v>
      </c>
      <c r="T178" s="4" t="s">
        <v>35</v>
      </c>
      <c r="U178" s="4" t="s">
        <v>38</v>
      </c>
      <c r="V178" s="4" t="s">
        <v>35</v>
      </c>
      <c r="W178" s="4"/>
      <c r="X178" s="4" t="s">
        <v>73</v>
      </c>
      <c r="Y178" s="4" t="s">
        <v>78</v>
      </c>
      <c r="Z178" s="4" t="s">
        <v>73</v>
      </c>
    </row>
    <row r="179" spans="1:26" ht="63" hidden="1">
      <c r="A179" s="189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89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89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89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89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89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89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89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89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89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89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 hidden="1">
      <c r="A190" s="189"/>
      <c r="B190" s="4">
        <v>24</v>
      </c>
      <c r="C190" s="19" t="s">
        <v>152</v>
      </c>
      <c r="D190" s="4" t="s">
        <v>153</v>
      </c>
      <c r="E190" s="5">
        <v>9806</v>
      </c>
      <c r="F190" s="4">
        <v>13000</v>
      </c>
      <c r="G190" s="4" t="s">
        <v>33</v>
      </c>
      <c r="H190" s="6">
        <v>2000</v>
      </c>
      <c r="I190" s="4" t="s">
        <v>154</v>
      </c>
      <c r="J190" s="6">
        <v>1489.01</v>
      </c>
      <c r="K190" s="4">
        <v>1331.89</v>
      </c>
      <c r="L190" s="4" t="s">
        <v>155</v>
      </c>
      <c r="M190" s="4" t="s">
        <v>147</v>
      </c>
      <c r="N190" s="4" t="s">
        <v>156</v>
      </c>
      <c r="O190" s="4" t="s">
        <v>36</v>
      </c>
      <c r="P190" s="4"/>
      <c r="Q190" s="4" t="s">
        <v>147</v>
      </c>
      <c r="R190" s="4" t="s">
        <v>148</v>
      </c>
      <c r="S190" s="4" t="s">
        <v>147</v>
      </c>
      <c r="T190" s="4" t="s">
        <v>147</v>
      </c>
      <c r="U190" s="4" t="s">
        <v>157</v>
      </c>
      <c r="V190" s="4" t="s">
        <v>148</v>
      </c>
      <c r="W190" s="4"/>
      <c r="X190" s="4" t="s">
        <v>158</v>
      </c>
      <c r="Y190" s="4" t="s">
        <v>158</v>
      </c>
      <c r="Z190" s="4" t="s">
        <v>158</v>
      </c>
    </row>
    <row r="191" spans="1:26" ht="63" hidden="1">
      <c r="A191" s="189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63" hidden="1">
      <c r="A192" s="189"/>
      <c r="B192" s="4">
        <v>26</v>
      </c>
      <c r="C192" s="18" t="s">
        <v>165</v>
      </c>
      <c r="D192" s="4" t="s">
        <v>166</v>
      </c>
      <c r="E192" s="5">
        <v>35426</v>
      </c>
      <c r="F192" s="7">
        <v>41433</v>
      </c>
      <c r="G192" s="4" t="s">
        <v>167</v>
      </c>
      <c r="H192" s="6">
        <v>5200</v>
      </c>
      <c r="I192" s="6">
        <v>10900</v>
      </c>
      <c r="J192" s="20">
        <v>5992.6</v>
      </c>
      <c r="K192" s="20">
        <v>6356.16</v>
      </c>
      <c r="L192" s="4" t="s">
        <v>168</v>
      </c>
      <c r="M192" s="4" t="s">
        <v>147</v>
      </c>
      <c r="N192" s="4" t="s">
        <v>147</v>
      </c>
      <c r="O192" s="4" t="s">
        <v>169</v>
      </c>
      <c r="P192" s="4"/>
      <c r="Q192" s="4" t="s">
        <v>147</v>
      </c>
      <c r="R192" s="4" t="s">
        <v>147</v>
      </c>
      <c r="S192" s="4" t="s">
        <v>148</v>
      </c>
      <c r="T192" s="4" t="s">
        <v>148</v>
      </c>
      <c r="U192" s="4" t="s">
        <v>38</v>
      </c>
      <c r="V192" s="4" t="s">
        <v>148</v>
      </c>
      <c r="W192" s="26" t="s">
        <v>163</v>
      </c>
      <c r="X192" s="4" t="s">
        <v>170</v>
      </c>
      <c r="Y192" s="4" t="s">
        <v>99</v>
      </c>
      <c r="Z192" s="4" t="s">
        <v>45</v>
      </c>
    </row>
    <row r="193" spans="1:26" ht="78.75" hidden="1">
      <c r="A193" s="189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89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89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89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 hidden="1">
      <c r="A197" s="189"/>
      <c r="B197" s="4">
        <v>31</v>
      </c>
      <c r="C197" s="4" t="s">
        <v>194</v>
      </c>
      <c r="D197" s="4" t="s">
        <v>195</v>
      </c>
      <c r="E197" s="5">
        <v>12837</v>
      </c>
      <c r="F197" s="6">
        <v>12837</v>
      </c>
      <c r="G197" s="4" t="s">
        <v>33</v>
      </c>
      <c r="H197" s="6">
        <v>1750</v>
      </c>
      <c r="I197" s="6">
        <v>3500</v>
      </c>
      <c r="J197" s="21">
        <v>945</v>
      </c>
      <c r="K197" s="20">
        <v>1137</v>
      </c>
      <c r="L197" s="4" t="s">
        <v>196</v>
      </c>
      <c r="M197" s="4" t="s">
        <v>147</v>
      </c>
      <c r="N197" s="4" t="s">
        <v>147</v>
      </c>
      <c r="O197" s="4" t="s">
        <v>36</v>
      </c>
      <c r="P197" s="4"/>
      <c r="Q197" s="4" t="s">
        <v>148</v>
      </c>
      <c r="R197" s="4" t="s">
        <v>148</v>
      </c>
      <c r="S197" s="4" t="s">
        <v>147</v>
      </c>
      <c r="T197" s="4" t="s">
        <v>147</v>
      </c>
      <c r="U197" s="4" t="s">
        <v>175</v>
      </c>
      <c r="V197" s="4" t="s">
        <v>147</v>
      </c>
      <c r="W197" s="4"/>
      <c r="X197" s="27" t="s">
        <v>197</v>
      </c>
      <c r="Y197" s="4" t="s">
        <v>198</v>
      </c>
      <c r="Z197" s="4" t="s">
        <v>199</v>
      </c>
    </row>
    <row r="198" spans="1:26" ht="63" hidden="1">
      <c r="A198" s="189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89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89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89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89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89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89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89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89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89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89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89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89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89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89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 hidden="1">
      <c r="A213" s="189"/>
      <c r="B213" s="4">
        <v>47</v>
      </c>
      <c r="C213" s="4" t="s">
        <v>271</v>
      </c>
      <c r="D213" s="4" t="s">
        <v>272</v>
      </c>
      <c r="E213" s="5">
        <v>9966</v>
      </c>
      <c r="F213" s="4" t="s">
        <v>273</v>
      </c>
      <c r="G213" s="4" t="s">
        <v>274</v>
      </c>
      <c r="H213" s="4">
        <v>2200</v>
      </c>
      <c r="I213" s="4">
        <v>2700</v>
      </c>
      <c r="J213" s="4">
        <v>1482.26</v>
      </c>
      <c r="K213" s="4">
        <v>1736.8</v>
      </c>
      <c r="L213" s="4" t="s">
        <v>275</v>
      </c>
      <c r="M213" s="4" t="s">
        <v>35</v>
      </c>
      <c r="N213" s="4" t="s">
        <v>35</v>
      </c>
      <c r="O213" s="4" t="s">
        <v>36</v>
      </c>
      <c r="P213" s="4"/>
      <c r="Q213" s="4" t="s">
        <v>276</v>
      </c>
      <c r="R213" s="4" t="s">
        <v>276</v>
      </c>
      <c r="S213" s="4" t="s">
        <v>35</v>
      </c>
      <c r="T213" s="4" t="s">
        <v>35</v>
      </c>
      <c r="U213" s="4" t="s">
        <v>247</v>
      </c>
      <c r="V213" s="4" t="s">
        <v>35</v>
      </c>
      <c r="W213" s="4" t="s">
        <v>277</v>
      </c>
      <c r="X213" s="4" t="s">
        <v>278</v>
      </c>
      <c r="Y213" s="4" t="s">
        <v>278</v>
      </c>
      <c r="Z213" s="4" t="s">
        <v>278</v>
      </c>
    </row>
    <row r="214" spans="1:26" ht="94.5" hidden="1">
      <c r="A214" s="189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89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89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0" t="s">
        <v>875</v>
      </c>
      <c r="B217" s="4">
        <v>1</v>
      </c>
      <c r="C217" s="4" t="s">
        <v>876</v>
      </c>
      <c r="D217" s="4" t="s">
        <v>877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878</v>
      </c>
      <c r="J217" s="21">
        <v>1569.02</v>
      </c>
      <c r="K217" s="20">
        <v>1204.93</v>
      </c>
      <c r="L217" s="4" t="s">
        <v>879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880</v>
      </c>
      <c r="V217" s="4" t="s">
        <v>37</v>
      </c>
      <c r="W217" s="4" t="s">
        <v>881</v>
      </c>
      <c r="X217" s="4" t="s">
        <v>45</v>
      </c>
      <c r="Y217" s="4" t="s">
        <v>45</v>
      </c>
      <c r="Z217" s="4" t="s">
        <v>882</v>
      </c>
    </row>
    <row r="218" spans="1:26" ht="63" hidden="1">
      <c r="A218" s="190"/>
      <c r="B218" s="4">
        <v>2</v>
      </c>
      <c r="C218" s="4" t="s">
        <v>883</v>
      </c>
      <c r="D218" s="4" t="s">
        <v>884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885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880</v>
      </c>
      <c r="V218" s="4" t="s">
        <v>37</v>
      </c>
      <c r="W218" s="4" t="s">
        <v>479</v>
      </c>
      <c r="X218" s="4" t="s">
        <v>45</v>
      </c>
      <c r="Y218" s="4" t="s">
        <v>45</v>
      </c>
      <c r="Z218" s="4" t="s">
        <v>886</v>
      </c>
    </row>
    <row r="219" spans="1:26" ht="63" hidden="1">
      <c r="A219" s="190"/>
      <c r="B219" s="4">
        <v>3</v>
      </c>
      <c r="C219" s="4" t="s">
        <v>887</v>
      </c>
      <c r="D219" s="4" t="s">
        <v>888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889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880</v>
      </c>
      <c r="V219" s="4" t="s">
        <v>37</v>
      </c>
      <c r="W219" s="4" t="s">
        <v>479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0"/>
      <c r="B220" s="4">
        <v>4</v>
      </c>
      <c r="C220" s="4" t="s">
        <v>890</v>
      </c>
      <c r="D220" s="4" t="s">
        <v>891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892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880</v>
      </c>
      <c r="V220" s="4" t="s">
        <v>37</v>
      </c>
      <c r="W220" s="4" t="s">
        <v>479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0"/>
      <c r="B221" s="4">
        <v>5</v>
      </c>
      <c r="C221" s="4" t="s">
        <v>893</v>
      </c>
      <c r="D221" s="4" t="s">
        <v>479</v>
      </c>
      <c r="E221" s="5" t="s">
        <v>479</v>
      </c>
      <c r="F221" s="18" t="s">
        <v>894</v>
      </c>
      <c r="G221" s="4" t="s">
        <v>33</v>
      </c>
      <c r="H221" s="23">
        <v>6915</v>
      </c>
      <c r="I221" s="18" t="s">
        <v>895</v>
      </c>
      <c r="J221" s="23">
        <v>3101</v>
      </c>
      <c r="K221" s="23">
        <v>3294</v>
      </c>
      <c r="L221" s="4" t="s">
        <v>896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880</v>
      </c>
      <c r="V221" s="4" t="s">
        <v>37</v>
      </c>
      <c r="W221" s="4" t="s">
        <v>479</v>
      </c>
      <c r="X221" s="4" t="s">
        <v>479</v>
      </c>
      <c r="Y221" s="4" t="s">
        <v>897</v>
      </c>
      <c r="Z221" s="4" t="s">
        <v>898</v>
      </c>
    </row>
    <row r="222" spans="1:26" ht="78.75" hidden="1">
      <c r="A222" s="190"/>
      <c r="B222" s="4">
        <v>6</v>
      </c>
      <c r="C222" s="19" t="s">
        <v>899</v>
      </c>
      <c r="D222" s="18" t="s">
        <v>900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901</v>
      </c>
      <c r="J222" s="17">
        <v>8940.82</v>
      </c>
      <c r="K222" s="17">
        <v>10103.73</v>
      </c>
      <c r="L222" s="4" t="s">
        <v>902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880</v>
      </c>
      <c r="V222" s="4" t="s">
        <v>37</v>
      </c>
      <c r="W222" s="4" t="s">
        <v>479</v>
      </c>
      <c r="X222" s="4" t="s">
        <v>45</v>
      </c>
      <c r="Y222" s="4" t="s">
        <v>45</v>
      </c>
      <c r="Z222" s="4" t="s">
        <v>903</v>
      </c>
    </row>
    <row r="223" spans="1:26" ht="78.75" hidden="1">
      <c r="A223" s="190"/>
      <c r="B223" s="4">
        <v>7</v>
      </c>
      <c r="C223" s="19" t="s">
        <v>904</v>
      </c>
      <c r="D223" s="4" t="s">
        <v>905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906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880</v>
      </c>
      <c r="V223" s="4" t="s">
        <v>37</v>
      </c>
      <c r="W223" s="4" t="s">
        <v>479</v>
      </c>
      <c r="X223" s="4" t="s">
        <v>45</v>
      </c>
      <c r="Y223" s="4" t="s">
        <v>45</v>
      </c>
      <c r="Z223" s="4" t="s">
        <v>907</v>
      </c>
    </row>
    <row r="224" spans="1:26" ht="78.75" hidden="1">
      <c r="A224" s="190"/>
      <c r="B224" s="4">
        <v>8</v>
      </c>
      <c r="C224" s="4" t="s">
        <v>908</v>
      </c>
      <c r="D224" s="4" t="s">
        <v>909</v>
      </c>
      <c r="E224" s="22">
        <v>96209</v>
      </c>
      <c r="F224" s="23">
        <v>134400</v>
      </c>
      <c r="G224" s="4" t="s">
        <v>33</v>
      </c>
      <c r="H224" s="18" t="s">
        <v>910</v>
      </c>
      <c r="I224" s="18" t="s">
        <v>911</v>
      </c>
      <c r="J224" s="23">
        <v>10821</v>
      </c>
      <c r="K224" s="18" t="s">
        <v>912</v>
      </c>
      <c r="L224" s="4" t="s">
        <v>913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880</v>
      </c>
      <c r="V224" s="4" t="s">
        <v>37</v>
      </c>
      <c r="W224" s="4" t="s">
        <v>479</v>
      </c>
      <c r="X224" s="4" t="s">
        <v>45</v>
      </c>
      <c r="Y224" s="4" t="s">
        <v>45</v>
      </c>
      <c r="Z224" s="4" t="s">
        <v>903</v>
      </c>
    </row>
    <row r="225" spans="1:26" ht="63" hidden="1">
      <c r="A225" s="190"/>
      <c r="B225" s="4">
        <v>9</v>
      </c>
      <c r="C225" s="19" t="s">
        <v>914</v>
      </c>
      <c r="D225" s="4" t="s">
        <v>915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916</v>
      </c>
      <c r="K225" s="18" t="s">
        <v>917</v>
      </c>
      <c r="L225" s="4" t="s">
        <v>918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880</v>
      </c>
      <c r="V225" s="4" t="s">
        <v>37</v>
      </c>
      <c r="W225" s="4" t="s">
        <v>479</v>
      </c>
      <c r="X225" s="4" t="s">
        <v>45</v>
      </c>
      <c r="Y225" s="4" t="s">
        <v>45</v>
      </c>
      <c r="Z225" s="4" t="s">
        <v>45</v>
      </c>
    </row>
    <row r="226" spans="1:26" ht="47.25" hidden="1">
      <c r="A226" s="190"/>
      <c r="B226" s="4">
        <v>10</v>
      </c>
      <c r="C226" s="18" t="s">
        <v>919</v>
      </c>
      <c r="D226" s="4" t="s">
        <v>920</v>
      </c>
      <c r="E226" s="54">
        <v>102930</v>
      </c>
      <c r="F226" s="18" t="s">
        <v>921</v>
      </c>
      <c r="G226" s="4" t="s">
        <v>33</v>
      </c>
      <c r="H226" s="18" t="s">
        <v>922</v>
      </c>
      <c r="I226" s="20">
        <v>36002.879999999997</v>
      </c>
      <c r="J226" s="23">
        <v>16801</v>
      </c>
      <c r="K226" s="23">
        <v>17410</v>
      </c>
      <c r="L226" s="4" t="s">
        <v>923</v>
      </c>
      <c r="M226" s="55" t="s">
        <v>35</v>
      </c>
      <c r="N226" s="4" t="s">
        <v>37</v>
      </c>
      <c r="O226" s="4" t="s">
        <v>36</v>
      </c>
      <c r="P226" s="4" t="s">
        <v>37</v>
      </c>
      <c r="Q226" s="4" t="s">
        <v>37</v>
      </c>
      <c r="R226" s="4" t="s">
        <v>37</v>
      </c>
      <c r="S226" s="4" t="s">
        <v>35</v>
      </c>
      <c r="T226" s="4" t="s">
        <v>35</v>
      </c>
      <c r="U226" s="4" t="s">
        <v>880</v>
      </c>
      <c r="V226" s="4" t="s">
        <v>37</v>
      </c>
      <c r="W226" s="4" t="s">
        <v>924</v>
      </c>
      <c r="X226" s="4" t="s">
        <v>45</v>
      </c>
      <c r="Y226" s="4" t="s">
        <v>45</v>
      </c>
      <c r="Z226" s="4" t="s">
        <v>925</v>
      </c>
    </row>
    <row r="227" spans="1:26" ht="63" hidden="1">
      <c r="A227" s="191" t="s">
        <v>426</v>
      </c>
      <c r="B227" s="4">
        <v>1</v>
      </c>
      <c r="C227" s="4" t="s">
        <v>427</v>
      </c>
      <c r="D227" s="4" t="s">
        <v>428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429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430</v>
      </c>
      <c r="Y227" s="37" t="s">
        <v>431</v>
      </c>
      <c r="Z227" s="37" t="s">
        <v>432</v>
      </c>
    </row>
    <row r="228" spans="1:26" ht="47.25" hidden="1">
      <c r="A228" s="191"/>
      <c r="B228" s="4">
        <v>2</v>
      </c>
      <c r="C228" s="1" t="s">
        <v>433</v>
      </c>
      <c r="D228" s="1" t="s">
        <v>434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435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436</v>
      </c>
      <c r="X228" s="37" t="s">
        <v>430</v>
      </c>
      <c r="Y228" s="37" t="s">
        <v>437</v>
      </c>
      <c r="Z228" s="37" t="s">
        <v>432</v>
      </c>
    </row>
    <row r="229" spans="1:26" ht="78.75" hidden="1">
      <c r="A229" s="191"/>
      <c r="B229" s="4">
        <v>3</v>
      </c>
      <c r="C229" s="4" t="s">
        <v>438</v>
      </c>
      <c r="D229" s="4" t="s">
        <v>439</v>
      </c>
      <c r="E229" s="5">
        <v>16569</v>
      </c>
      <c r="F229" s="8">
        <v>12119</v>
      </c>
      <c r="G229" s="1" t="s">
        <v>33</v>
      </c>
      <c r="H229" s="4">
        <v>1800</v>
      </c>
      <c r="I229" s="4">
        <v>2328</v>
      </c>
      <c r="J229" s="8">
        <v>1473.3</v>
      </c>
      <c r="K229" s="8">
        <v>1638.04</v>
      </c>
      <c r="L229" s="4" t="s">
        <v>440</v>
      </c>
      <c r="M229" s="4" t="s">
        <v>147</v>
      </c>
      <c r="N229" s="4" t="s">
        <v>147</v>
      </c>
      <c r="O229" s="4" t="s">
        <v>36</v>
      </c>
      <c r="P229" s="4"/>
      <c r="Q229" s="8" t="s">
        <v>35</v>
      </c>
      <c r="R229" s="4" t="s">
        <v>37</v>
      </c>
      <c r="S229" s="4" t="s">
        <v>35</v>
      </c>
      <c r="T229" s="4" t="s">
        <v>35</v>
      </c>
      <c r="U229" s="4" t="s">
        <v>38</v>
      </c>
      <c r="V229" s="4" t="s">
        <v>37</v>
      </c>
      <c r="W229" s="4" t="s">
        <v>441</v>
      </c>
      <c r="X229" s="37" t="s">
        <v>430</v>
      </c>
      <c r="Y229" s="37" t="s">
        <v>431</v>
      </c>
      <c r="Z229" s="37" t="s">
        <v>432</v>
      </c>
    </row>
    <row r="230" spans="1:26" ht="94.5" hidden="1">
      <c r="A230" s="191"/>
      <c r="B230" s="4">
        <v>4</v>
      </c>
      <c r="C230" s="1" t="s">
        <v>442</v>
      </c>
      <c r="D230" s="1" t="s">
        <v>443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444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445</v>
      </c>
      <c r="Y230" s="37" t="s">
        <v>431</v>
      </c>
      <c r="Z230" s="37" t="s">
        <v>432</v>
      </c>
    </row>
    <row r="231" spans="1:26" ht="110.25" hidden="1">
      <c r="A231" s="191"/>
      <c r="B231" s="4">
        <v>5</v>
      </c>
      <c r="C231" s="1" t="s">
        <v>446</v>
      </c>
      <c r="D231" s="39" t="s">
        <v>447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448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445</v>
      </c>
      <c r="Y231" s="40" t="s">
        <v>431</v>
      </c>
      <c r="Z231" s="37" t="s">
        <v>432</v>
      </c>
    </row>
    <row r="232" spans="1:26" ht="78.75" hidden="1">
      <c r="A232" s="191"/>
      <c r="B232" s="4">
        <v>6</v>
      </c>
      <c r="C232" s="4" t="s">
        <v>449</v>
      </c>
      <c r="D232" s="4" t="s">
        <v>450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451</v>
      </c>
      <c r="L232" s="4" t="s">
        <v>452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453</v>
      </c>
      <c r="X232" s="37" t="s">
        <v>445</v>
      </c>
      <c r="Y232" s="40" t="s">
        <v>431</v>
      </c>
      <c r="Z232" s="37" t="s">
        <v>432</v>
      </c>
    </row>
    <row r="233" spans="1:26" ht="47.25" hidden="1">
      <c r="A233" s="191"/>
      <c r="B233" s="4">
        <v>7</v>
      </c>
      <c r="C233" s="4" t="s">
        <v>454</v>
      </c>
      <c r="D233" s="4" t="s">
        <v>455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456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445</v>
      </c>
      <c r="Y233" s="37" t="s">
        <v>431</v>
      </c>
      <c r="Z233" s="37" t="s">
        <v>432</v>
      </c>
    </row>
    <row r="234" spans="1:26" ht="47.25" hidden="1">
      <c r="A234" s="191"/>
      <c r="B234" s="4">
        <v>8</v>
      </c>
      <c r="C234" s="4" t="s">
        <v>457</v>
      </c>
      <c r="D234" s="4" t="s">
        <v>458</v>
      </c>
      <c r="E234" s="5">
        <v>11529</v>
      </c>
      <c r="F234" s="4">
        <v>12000</v>
      </c>
      <c r="G234" s="1" t="s">
        <v>33</v>
      </c>
      <c r="H234" s="4">
        <v>1344</v>
      </c>
      <c r="I234" s="4">
        <v>1814</v>
      </c>
      <c r="J234" s="4">
        <v>649.94000000000005</v>
      </c>
      <c r="K234" s="8">
        <v>964.32</v>
      </c>
      <c r="L234" s="4" t="s">
        <v>459</v>
      </c>
      <c r="M234" s="4" t="s">
        <v>147</v>
      </c>
      <c r="N234" s="4" t="s">
        <v>147</v>
      </c>
      <c r="O234" s="4" t="s">
        <v>460</v>
      </c>
      <c r="P234" s="4" t="s">
        <v>37</v>
      </c>
      <c r="Q234" s="4" t="s">
        <v>35</v>
      </c>
      <c r="R234" s="8" t="s">
        <v>37</v>
      </c>
      <c r="S234" s="4" t="s">
        <v>35</v>
      </c>
      <c r="T234" s="4" t="s">
        <v>35</v>
      </c>
      <c r="U234" s="4" t="s">
        <v>38</v>
      </c>
      <c r="V234" s="4" t="s">
        <v>35</v>
      </c>
      <c r="W234" s="4" t="s">
        <v>461</v>
      </c>
      <c r="X234" s="37" t="s">
        <v>430</v>
      </c>
      <c r="Y234" s="37" t="s">
        <v>431</v>
      </c>
      <c r="Z234" s="37" t="s">
        <v>432</v>
      </c>
    </row>
    <row r="235" spans="1:26" ht="47.25" hidden="1">
      <c r="A235" s="191"/>
      <c r="B235" s="4">
        <v>9</v>
      </c>
      <c r="C235" s="4" t="s">
        <v>462</v>
      </c>
      <c r="D235" s="4" t="s">
        <v>463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464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430</v>
      </c>
      <c r="Y235" s="37" t="s">
        <v>431</v>
      </c>
      <c r="Z235" s="37" t="s">
        <v>432</v>
      </c>
    </row>
    <row r="236" spans="1:26" ht="157.5" hidden="1">
      <c r="A236" s="191"/>
      <c r="B236" s="4">
        <v>10</v>
      </c>
      <c r="C236" s="3" t="s">
        <v>465</v>
      </c>
      <c r="D236" s="4" t="s">
        <v>466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467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468</v>
      </c>
      <c r="W236" s="4" t="s">
        <v>469</v>
      </c>
      <c r="X236" s="37" t="s">
        <v>430</v>
      </c>
      <c r="Y236" s="37" t="s">
        <v>431</v>
      </c>
      <c r="Z236" s="37" t="s">
        <v>432</v>
      </c>
    </row>
    <row r="237" spans="1:26" ht="47.25" hidden="1">
      <c r="A237" s="191"/>
      <c r="B237" s="4">
        <v>11</v>
      </c>
      <c r="C237" s="4" t="s">
        <v>470</v>
      </c>
      <c r="D237" s="4" t="s">
        <v>471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472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430</v>
      </c>
      <c r="Y237" s="37" t="s">
        <v>431</v>
      </c>
      <c r="Z237" s="37" t="s">
        <v>432</v>
      </c>
    </row>
    <row r="238" spans="1:26" ht="63" hidden="1">
      <c r="A238" s="191"/>
      <c r="B238" s="4">
        <v>12</v>
      </c>
      <c r="C238" s="4" t="s">
        <v>473</v>
      </c>
      <c r="D238" s="4" t="s">
        <v>474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475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430</v>
      </c>
      <c r="Y238" s="37" t="s">
        <v>431</v>
      </c>
      <c r="Z238" s="37" t="s">
        <v>432</v>
      </c>
    </row>
    <row r="239" spans="1:26" ht="63" hidden="1">
      <c r="A239" s="191"/>
      <c r="B239" s="4">
        <v>13</v>
      </c>
      <c r="C239" s="1" t="s">
        <v>476</v>
      </c>
      <c r="D239" s="1" t="s">
        <v>477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478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479</v>
      </c>
      <c r="X239" s="37" t="s">
        <v>445</v>
      </c>
      <c r="Y239" s="37" t="s">
        <v>431</v>
      </c>
      <c r="Z239" s="37" t="s">
        <v>432</v>
      </c>
    </row>
    <row r="240" spans="1:26" ht="47.25" hidden="1">
      <c r="A240" s="191"/>
      <c r="B240" s="4">
        <v>14</v>
      </c>
      <c r="C240" s="4" t="s">
        <v>480</v>
      </c>
      <c r="D240" s="4" t="s">
        <v>481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482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483</v>
      </c>
      <c r="X240" s="37" t="s">
        <v>430</v>
      </c>
      <c r="Y240" s="37" t="s">
        <v>431</v>
      </c>
      <c r="Z240" s="37" t="s">
        <v>432</v>
      </c>
    </row>
    <row r="241" spans="1:26" ht="78.75" hidden="1">
      <c r="A241" s="191"/>
      <c r="B241" s="4">
        <v>15</v>
      </c>
      <c r="C241" s="4" t="s">
        <v>484</v>
      </c>
      <c r="D241" s="4" t="s">
        <v>485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486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430</v>
      </c>
      <c r="Y241" s="37" t="s">
        <v>431</v>
      </c>
      <c r="Z241" s="37" t="s">
        <v>432</v>
      </c>
    </row>
    <row r="242" spans="1:26" ht="126" hidden="1">
      <c r="A242" s="191"/>
      <c r="B242" s="4">
        <v>16</v>
      </c>
      <c r="C242" s="18" t="s">
        <v>487</v>
      </c>
      <c r="D242" s="4" t="s">
        <v>488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489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490</v>
      </c>
      <c r="X242" s="37" t="s">
        <v>430</v>
      </c>
      <c r="Y242" s="37" t="s">
        <v>431</v>
      </c>
      <c r="Z242" s="37" t="s">
        <v>432</v>
      </c>
    </row>
    <row r="243" spans="1:26" ht="63" hidden="1">
      <c r="A243" s="191"/>
      <c r="B243" s="4">
        <v>17</v>
      </c>
      <c r="C243" s="18" t="s">
        <v>491</v>
      </c>
      <c r="D243" s="4" t="s">
        <v>492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493</v>
      </c>
      <c r="M243" s="4" t="s">
        <v>35</v>
      </c>
      <c r="N243" s="4" t="s">
        <v>35</v>
      </c>
      <c r="O243" s="4" t="s">
        <v>494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430</v>
      </c>
      <c r="Y243" s="37" t="s">
        <v>431</v>
      </c>
      <c r="Z243" s="37" t="s">
        <v>432</v>
      </c>
    </row>
    <row r="244" spans="1:26" ht="94.5" hidden="1">
      <c r="A244" s="191"/>
      <c r="B244" s="4">
        <v>18</v>
      </c>
      <c r="C244" s="1" t="s">
        <v>495</v>
      </c>
      <c r="D244" s="1" t="s">
        <v>496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497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430</v>
      </c>
      <c r="Y244" s="37" t="s">
        <v>431</v>
      </c>
      <c r="Z244" s="37" t="s">
        <v>432</v>
      </c>
    </row>
    <row r="245" spans="1:26" ht="63" hidden="1">
      <c r="A245" s="191"/>
      <c r="B245" s="4">
        <v>19</v>
      </c>
      <c r="C245" s="1" t="s">
        <v>498</v>
      </c>
      <c r="D245" s="1" t="s">
        <v>499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500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501</v>
      </c>
      <c r="X245" s="37" t="s">
        <v>445</v>
      </c>
      <c r="Y245" s="37" t="s">
        <v>431</v>
      </c>
      <c r="Z245" s="37" t="s">
        <v>502</v>
      </c>
    </row>
    <row r="246" spans="1:26" ht="47.25" hidden="1">
      <c r="A246" s="191"/>
      <c r="B246" s="4">
        <v>20</v>
      </c>
      <c r="C246" s="4" t="s">
        <v>503</v>
      </c>
      <c r="D246" s="4" t="s">
        <v>504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505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430</v>
      </c>
      <c r="Y246" s="37" t="s">
        <v>431</v>
      </c>
      <c r="Z246" s="37" t="s">
        <v>432</v>
      </c>
    </row>
    <row r="247" spans="1:26" ht="78.75" hidden="1">
      <c r="A247" s="191"/>
      <c r="B247" s="4">
        <v>21</v>
      </c>
      <c r="C247" s="4" t="s">
        <v>506</v>
      </c>
      <c r="D247" s="4" t="s">
        <v>507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508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509</v>
      </c>
      <c r="X247" s="37" t="s">
        <v>510</v>
      </c>
      <c r="Y247" s="37" t="s">
        <v>511</v>
      </c>
      <c r="Z247" s="37" t="s">
        <v>512</v>
      </c>
    </row>
    <row r="248" spans="1:26" ht="47.25" hidden="1">
      <c r="A248" s="191"/>
      <c r="B248" s="4">
        <v>22</v>
      </c>
      <c r="C248" s="1" t="s">
        <v>513</v>
      </c>
      <c r="D248" s="1" t="s">
        <v>514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515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516</v>
      </c>
      <c r="X248" s="37" t="s">
        <v>445</v>
      </c>
      <c r="Y248" s="37" t="s">
        <v>431</v>
      </c>
      <c r="Z248" s="37" t="s">
        <v>432</v>
      </c>
    </row>
    <row r="249" spans="1:26" ht="47.25" hidden="1">
      <c r="A249" s="191"/>
      <c r="B249" s="4">
        <v>23</v>
      </c>
      <c r="C249" s="1" t="s">
        <v>517</v>
      </c>
      <c r="D249" s="1" t="s">
        <v>514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518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519</v>
      </c>
      <c r="X249" s="37" t="s">
        <v>445</v>
      </c>
      <c r="Y249" s="37" t="s">
        <v>431</v>
      </c>
      <c r="Z249" s="37" t="s">
        <v>432</v>
      </c>
    </row>
    <row r="250" spans="1:26" ht="31.5" hidden="1">
      <c r="A250" s="191"/>
      <c r="B250" s="4">
        <v>24</v>
      </c>
      <c r="C250" s="4" t="s">
        <v>520</v>
      </c>
      <c r="D250" s="4" t="s">
        <v>521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522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430</v>
      </c>
      <c r="Y250" s="37" t="s">
        <v>431</v>
      </c>
      <c r="Z250" s="37" t="s">
        <v>432</v>
      </c>
    </row>
    <row r="251" spans="1:26" ht="94.5" hidden="1">
      <c r="A251" s="191"/>
      <c r="B251" s="4">
        <v>25</v>
      </c>
      <c r="C251" s="4" t="s">
        <v>523</v>
      </c>
      <c r="D251" s="4" t="s">
        <v>524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525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526</v>
      </c>
      <c r="X251" s="37" t="s">
        <v>430</v>
      </c>
      <c r="Y251" s="37" t="s">
        <v>431</v>
      </c>
      <c r="Z251" s="37" t="s">
        <v>432</v>
      </c>
    </row>
    <row r="252" spans="1:26" ht="78.75" hidden="1">
      <c r="A252" s="191"/>
      <c r="B252" s="4">
        <v>26</v>
      </c>
      <c r="C252" s="1" t="s">
        <v>527</v>
      </c>
      <c r="D252" s="1" t="s">
        <v>528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529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530</v>
      </c>
      <c r="X252" s="37" t="s">
        <v>430</v>
      </c>
      <c r="Y252" s="37" t="s">
        <v>431</v>
      </c>
      <c r="Z252" s="37" t="s">
        <v>432</v>
      </c>
    </row>
    <row r="253" spans="1:26" ht="78.75" hidden="1">
      <c r="A253" s="191"/>
      <c r="B253" s="4">
        <v>27</v>
      </c>
      <c r="C253" s="1" t="s">
        <v>531</v>
      </c>
      <c r="D253" s="1" t="s">
        <v>532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533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430</v>
      </c>
      <c r="Y253" s="37" t="s">
        <v>431</v>
      </c>
      <c r="Z253" s="37" t="s">
        <v>432</v>
      </c>
    </row>
    <row r="254" spans="1:26" ht="126" hidden="1">
      <c r="A254" s="191"/>
      <c r="B254" s="4">
        <v>28</v>
      </c>
      <c r="C254" s="18" t="s">
        <v>534</v>
      </c>
      <c r="D254" s="4" t="s">
        <v>535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536</v>
      </c>
      <c r="M254" s="4" t="s">
        <v>35</v>
      </c>
      <c r="N254" s="4" t="s">
        <v>35</v>
      </c>
      <c r="O254" s="4" t="s">
        <v>494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537</v>
      </c>
      <c r="X254" s="37" t="s">
        <v>445</v>
      </c>
      <c r="Y254" s="37" t="s">
        <v>431</v>
      </c>
      <c r="Z254" s="37" t="s">
        <v>432</v>
      </c>
    </row>
    <row r="255" spans="1:26" ht="63" hidden="1">
      <c r="A255" s="191"/>
      <c r="B255" s="4">
        <v>29</v>
      </c>
      <c r="C255" s="1" t="s">
        <v>538</v>
      </c>
      <c r="D255" s="1" t="s">
        <v>539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540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541</v>
      </c>
      <c r="X255" s="37" t="s">
        <v>430</v>
      </c>
      <c r="Y255" s="37" t="s">
        <v>431</v>
      </c>
      <c r="Z255" s="37" t="s">
        <v>432</v>
      </c>
    </row>
    <row r="256" spans="1:26" ht="78.75" hidden="1">
      <c r="A256" s="191"/>
      <c r="B256" s="4">
        <v>30</v>
      </c>
      <c r="C256" s="4" t="s">
        <v>542</v>
      </c>
      <c r="D256" s="4" t="s">
        <v>543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544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545</v>
      </c>
      <c r="X256" s="37" t="s">
        <v>430</v>
      </c>
      <c r="Y256" s="37" t="s">
        <v>431</v>
      </c>
      <c r="Z256" s="37" t="s">
        <v>432</v>
      </c>
    </row>
    <row r="257" spans="1:26" ht="47.25" hidden="1">
      <c r="A257" s="191"/>
      <c r="B257" s="4">
        <v>31</v>
      </c>
      <c r="C257" s="1" t="s">
        <v>546</v>
      </c>
      <c r="D257" s="1" t="s">
        <v>547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548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549</v>
      </c>
      <c r="X257" s="37" t="s">
        <v>430</v>
      </c>
      <c r="Y257" s="37" t="s">
        <v>431</v>
      </c>
      <c r="Z257" s="37" t="s">
        <v>432</v>
      </c>
    </row>
    <row r="258" spans="1:26" ht="78.75" hidden="1">
      <c r="A258" s="192" t="s">
        <v>1307</v>
      </c>
      <c r="B258" s="4" t="s">
        <v>551</v>
      </c>
      <c r="C258" s="4" t="s">
        <v>1308</v>
      </c>
      <c r="D258" s="4" t="s">
        <v>1309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1310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1311</v>
      </c>
      <c r="X258" s="52" t="s">
        <v>1312</v>
      </c>
      <c r="Y258" s="52" t="s">
        <v>1312</v>
      </c>
      <c r="Z258" s="52" t="s">
        <v>1312</v>
      </c>
    </row>
    <row r="259" spans="1:26" ht="126" hidden="1">
      <c r="A259" s="193"/>
      <c r="B259" s="4" t="s">
        <v>558</v>
      </c>
      <c r="C259" s="4" t="s">
        <v>1313</v>
      </c>
      <c r="D259" s="4" t="s">
        <v>1314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1315</v>
      </c>
      <c r="M259" s="4" t="s">
        <v>35</v>
      </c>
      <c r="N259" s="4" t="s">
        <v>35</v>
      </c>
      <c r="O259" s="4" t="s">
        <v>1316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1317</v>
      </c>
      <c r="V259" s="4" t="s">
        <v>37</v>
      </c>
      <c r="W259" s="4" t="s">
        <v>1318</v>
      </c>
      <c r="X259" s="4" t="s">
        <v>1312</v>
      </c>
      <c r="Y259" s="4" t="s">
        <v>1312</v>
      </c>
      <c r="Z259" s="4" t="s">
        <v>1319</v>
      </c>
    </row>
    <row r="260" spans="1:26" ht="47.25" hidden="1">
      <c r="A260" s="193"/>
      <c r="B260" s="4" t="s">
        <v>570</v>
      </c>
      <c r="C260" s="4" t="s">
        <v>1320</v>
      </c>
      <c r="D260" s="4" t="s">
        <v>1321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1312</v>
      </c>
      <c r="Y260" s="4" t="s">
        <v>1312</v>
      </c>
      <c r="Z260" s="4" t="s">
        <v>1312</v>
      </c>
    </row>
    <row r="261" spans="1:26" ht="63" hidden="1">
      <c r="A261" s="193"/>
      <c r="B261" s="4" t="s">
        <v>578</v>
      </c>
      <c r="C261" s="4" t="s">
        <v>1322</v>
      </c>
      <c r="D261" s="4" t="s">
        <v>1323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1324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1325</v>
      </c>
      <c r="X261" s="4" t="s">
        <v>1326</v>
      </c>
      <c r="Y261" s="4" t="s">
        <v>1326</v>
      </c>
      <c r="Z261" s="4" t="s">
        <v>1326</v>
      </c>
    </row>
    <row r="262" spans="1:26" ht="47.25" hidden="1">
      <c r="A262" s="193"/>
      <c r="B262" s="4" t="s">
        <v>587</v>
      </c>
      <c r="C262" s="4" t="s">
        <v>1327</v>
      </c>
      <c r="D262" s="4" t="s">
        <v>1328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1329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1312</v>
      </c>
      <c r="Y262" s="4" t="s">
        <v>1312</v>
      </c>
      <c r="Z262" s="4" t="s">
        <v>1312</v>
      </c>
    </row>
    <row r="263" spans="1:26" ht="47.25" hidden="1">
      <c r="A263" s="193"/>
      <c r="B263" s="4" t="s">
        <v>594</v>
      </c>
      <c r="C263" s="4" t="s">
        <v>1330</v>
      </c>
      <c r="D263" s="4" t="s">
        <v>1331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1332</v>
      </c>
      <c r="M263" s="4" t="s">
        <v>35</v>
      </c>
      <c r="N263" s="4" t="s">
        <v>35</v>
      </c>
      <c r="O263" s="4" t="s">
        <v>1333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1312</v>
      </c>
      <c r="Y263" s="4" t="s">
        <v>1312</v>
      </c>
      <c r="Z263" s="4" t="s">
        <v>1312</v>
      </c>
    </row>
    <row r="264" spans="1:26" ht="47.25" hidden="1">
      <c r="A264" s="193"/>
      <c r="B264" s="4">
        <v>7</v>
      </c>
      <c r="C264" s="4" t="s">
        <v>1334</v>
      </c>
      <c r="D264" s="4" t="s">
        <v>1335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1336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1337</v>
      </c>
      <c r="Y264" s="4" t="s">
        <v>1338</v>
      </c>
      <c r="Z264" s="4" t="s">
        <v>1339</v>
      </c>
    </row>
    <row r="265" spans="1:26" ht="47.25" hidden="1">
      <c r="A265" s="193"/>
      <c r="B265" s="4">
        <v>8</v>
      </c>
      <c r="C265" s="4" t="s">
        <v>1340</v>
      </c>
      <c r="D265" s="4" t="s">
        <v>1341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1342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1343</v>
      </c>
      <c r="Y265" s="4" t="s">
        <v>1344</v>
      </c>
      <c r="Z265" s="4" t="s">
        <v>1345</v>
      </c>
    </row>
    <row r="266" spans="1:26" ht="63" hidden="1">
      <c r="A266" s="193"/>
      <c r="B266" s="4">
        <v>9</v>
      </c>
      <c r="C266" s="4" t="s">
        <v>1346</v>
      </c>
      <c r="D266" s="4" t="s">
        <v>1347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1348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1349</v>
      </c>
      <c r="X266" s="4" t="s">
        <v>1350</v>
      </c>
      <c r="Y266" s="4" t="s">
        <v>1338</v>
      </c>
      <c r="Z266" s="4" t="s">
        <v>1339</v>
      </c>
    </row>
    <row r="267" spans="1:26" ht="94.5" hidden="1">
      <c r="A267" s="193"/>
      <c r="B267" s="4">
        <v>10</v>
      </c>
      <c r="C267" s="4" t="s">
        <v>1351</v>
      </c>
      <c r="D267" s="4" t="s">
        <v>1352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1353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1354</v>
      </c>
      <c r="X267" s="4" t="s">
        <v>1355</v>
      </c>
      <c r="Y267" s="4" t="s">
        <v>1356</v>
      </c>
      <c r="Z267" s="4" t="s">
        <v>1357</v>
      </c>
    </row>
    <row r="268" spans="1:26" ht="63" hidden="1">
      <c r="A268" s="193"/>
      <c r="B268" s="4">
        <v>11</v>
      </c>
      <c r="C268" s="4" t="s">
        <v>1358</v>
      </c>
      <c r="D268" s="4" t="s">
        <v>1359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1360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1354</v>
      </c>
      <c r="X268" s="4" t="s">
        <v>1361</v>
      </c>
      <c r="Y268" s="4" t="s">
        <v>1362</v>
      </c>
      <c r="Z268" s="4" t="s">
        <v>1361</v>
      </c>
    </row>
    <row r="269" spans="1:26" ht="63" hidden="1">
      <c r="A269" s="193"/>
      <c r="B269" s="4">
        <v>12</v>
      </c>
      <c r="C269" s="4" t="s">
        <v>1363</v>
      </c>
      <c r="D269" s="4" t="s">
        <v>1364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479</v>
      </c>
      <c r="J269" s="16" t="e">
        <f>#REF!/365</f>
        <v>#REF!</v>
      </c>
      <c r="K269" s="4" t="e">
        <f>#REF!/365</f>
        <v>#REF!</v>
      </c>
      <c r="L269" s="4" t="s">
        <v>1365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1366</v>
      </c>
      <c r="X269" s="4" t="s">
        <v>1312</v>
      </c>
      <c r="Y269" s="4" t="s">
        <v>1312</v>
      </c>
      <c r="Z269" s="4" t="s">
        <v>1367</v>
      </c>
    </row>
    <row r="270" spans="1:26" ht="63" hidden="1">
      <c r="A270" s="193"/>
      <c r="B270" s="4">
        <v>13</v>
      </c>
      <c r="C270" s="4" t="s">
        <v>1368</v>
      </c>
      <c r="D270" s="4" t="s">
        <v>1369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1370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1371</v>
      </c>
      <c r="X270" s="4" t="s">
        <v>1312</v>
      </c>
      <c r="Y270" s="4" t="s">
        <v>1312</v>
      </c>
      <c r="Z270" s="4" t="s">
        <v>1312</v>
      </c>
    </row>
    <row r="271" spans="1:26" ht="63" hidden="1">
      <c r="A271" s="193"/>
      <c r="B271" s="4">
        <v>14</v>
      </c>
      <c r="C271" s="4" t="s">
        <v>1372</v>
      </c>
      <c r="D271" s="4" t="s">
        <v>1373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1374</v>
      </c>
      <c r="J271" s="20">
        <v>10983.64</v>
      </c>
      <c r="K271" s="20">
        <v>10531.75</v>
      </c>
      <c r="L271" s="4" t="s">
        <v>1375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1376</v>
      </c>
      <c r="X271" s="4" t="s">
        <v>1377</v>
      </c>
      <c r="Y271" s="4" t="s">
        <v>1338</v>
      </c>
      <c r="Z271" s="4" t="s">
        <v>1339</v>
      </c>
    </row>
    <row r="272" spans="1:26" ht="63" hidden="1">
      <c r="A272" s="193"/>
      <c r="B272" s="4">
        <v>15</v>
      </c>
      <c r="C272" s="4" t="s">
        <v>1378</v>
      </c>
      <c r="D272" s="4" t="s">
        <v>1379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1374</v>
      </c>
      <c r="J272" s="4">
        <v>887.29</v>
      </c>
      <c r="K272" s="4">
        <v>904.06</v>
      </c>
      <c r="L272" s="4" t="s">
        <v>1380</v>
      </c>
      <c r="M272" s="4" t="s">
        <v>35</v>
      </c>
      <c r="N272" s="4" t="s">
        <v>35</v>
      </c>
      <c r="O272" s="4" t="s">
        <v>583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1381</v>
      </c>
      <c r="Y272" s="4" t="s">
        <v>1382</v>
      </c>
      <c r="Z272" s="4" t="s">
        <v>1382</v>
      </c>
    </row>
    <row r="273" spans="1:26" ht="150" hidden="1">
      <c r="A273" s="193"/>
      <c r="B273" s="4" t="s">
        <v>663</v>
      </c>
      <c r="C273" s="90" t="s">
        <v>1383</v>
      </c>
      <c r="D273" s="47" t="s">
        <v>1384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1385</v>
      </c>
      <c r="K273" s="47" t="s">
        <v>1386</v>
      </c>
      <c r="L273" s="92" t="s">
        <v>1387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1388</v>
      </c>
      <c r="X273" s="4" t="s">
        <v>1312</v>
      </c>
      <c r="Y273" s="4" t="s">
        <v>1312</v>
      </c>
      <c r="Z273" s="4" t="s">
        <v>1312</v>
      </c>
    </row>
    <row r="274" spans="1:26" ht="75" hidden="1">
      <c r="A274" s="194"/>
      <c r="B274" s="4" t="s">
        <v>670</v>
      </c>
      <c r="C274" s="95" t="s">
        <v>1389</v>
      </c>
      <c r="D274" s="47" t="s">
        <v>1390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1391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1392</v>
      </c>
      <c r="X274" s="4" t="s">
        <v>1312</v>
      </c>
      <c r="Y274" s="4" t="s">
        <v>1312</v>
      </c>
      <c r="Z274" s="4" t="s">
        <v>1312</v>
      </c>
    </row>
    <row r="275" spans="1:26" ht="78.75" hidden="1">
      <c r="A275" s="195" t="s">
        <v>1393</v>
      </c>
      <c r="B275" s="4">
        <v>1</v>
      </c>
      <c r="C275" s="4" t="s">
        <v>1394</v>
      </c>
      <c r="D275" s="4" t="s">
        <v>1395</v>
      </c>
      <c r="E275" s="5">
        <v>65389</v>
      </c>
      <c r="F275" s="4">
        <v>62000</v>
      </c>
      <c r="G275" s="4" t="s">
        <v>1396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1397</v>
      </c>
      <c r="M275" s="4" t="s">
        <v>1398</v>
      </c>
      <c r="N275" s="4" t="s">
        <v>563</v>
      </c>
      <c r="O275" s="4" t="s">
        <v>36</v>
      </c>
      <c r="P275" s="4"/>
      <c r="Q275" s="4" t="s">
        <v>563</v>
      </c>
      <c r="R275" s="4" t="s">
        <v>563</v>
      </c>
      <c r="S275" s="4" t="s">
        <v>563</v>
      </c>
      <c r="T275" s="4" t="s">
        <v>563</v>
      </c>
      <c r="U275" s="4" t="s">
        <v>38</v>
      </c>
      <c r="V275" s="4" t="s">
        <v>565</v>
      </c>
      <c r="W275" s="4"/>
      <c r="X275" s="4" t="s">
        <v>1399</v>
      </c>
      <c r="Y275" s="4" t="s">
        <v>1400</v>
      </c>
      <c r="Z275" s="4" t="s">
        <v>1400</v>
      </c>
    </row>
    <row r="276" spans="1:26" ht="47.25" hidden="1">
      <c r="A276" s="195"/>
      <c r="B276" s="4">
        <v>2</v>
      </c>
      <c r="C276" s="4" t="s">
        <v>1401</v>
      </c>
      <c r="D276" s="4" t="s">
        <v>1402</v>
      </c>
      <c r="E276" s="5">
        <v>13515</v>
      </c>
      <c r="F276" s="4">
        <v>15400</v>
      </c>
      <c r="G276" s="4" t="s">
        <v>1403</v>
      </c>
      <c r="H276" s="6">
        <v>2200</v>
      </c>
      <c r="I276" s="4" t="s">
        <v>1404</v>
      </c>
      <c r="J276" s="20">
        <v>1087.7</v>
      </c>
      <c r="K276" s="20">
        <v>1120.71</v>
      </c>
      <c r="L276" s="4" t="s">
        <v>1405</v>
      </c>
      <c r="M276" s="4" t="s">
        <v>563</v>
      </c>
      <c r="N276" s="4" t="s">
        <v>565</v>
      </c>
      <c r="O276" s="4" t="s">
        <v>36</v>
      </c>
      <c r="P276" s="4"/>
      <c r="Q276" s="4" t="s">
        <v>563</v>
      </c>
      <c r="R276" s="4" t="s">
        <v>563</v>
      </c>
      <c r="S276" s="4" t="s">
        <v>563</v>
      </c>
      <c r="T276" s="4" t="s">
        <v>563</v>
      </c>
      <c r="U276" s="4" t="s">
        <v>38</v>
      </c>
      <c r="V276" s="4" t="s">
        <v>565</v>
      </c>
      <c r="W276" s="4" t="s">
        <v>1406</v>
      </c>
      <c r="X276" s="4" t="s">
        <v>1400</v>
      </c>
      <c r="Y276" s="4" t="s">
        <v>1400</v>
      </c>
      <c r="Z276" s="4" t="s">
        <v>1400</v>
      </c>
    </row>
    <row r="277" spans="1:26" ht="47.25" hidden="1">
      <c r="A277" s="195"/>
      <c r="B277" s="4">
        <v>3</v>
      </c>
      <c r="C277" s="4" t="s">
        <v>1407</v>
      </c>
      <c r="D277" s="4" t="s">
        <v>1408</v>
      </c>
      <c r="E277" s="5">
        <v>76981</v>
      </c>
      <c r="F277" s="15">
        <v>109730</v>
      </c>
      <c r="G277" s="4" t="s">
        <v>1409</v>
      </c>
      <c r="H277" s="4">
        <v>22318</v>
      </c>
      <c r="I277" s="4" t="s">
        <v>1404</v>
      </c>
      <c r="J277" s="18">
        <v>8257.5300000000007</v>
      </c>
      <c r="K277" s="18">
        <v>8441.9500000000007</v>
      </c>
      <c r="L277" s="4" t="s">
        <v>1410</v>
      </c>
      <c r="M277" s="4" t="s">
        <v>563</v>
      </c>
      <c r="N277" s="4" t="s">
        <v>565</v>
      </c>
      <c r="O277" s="4" t="s">
        <v>36</v>
      </c>
      <c r="P277" s="4"/>
      <c r="Q277" s="4" t="s">
        <v>563</v>
      </c>
      <c r="R277" s="4" t="s">
        <v>563</v>
      </c>
      <c r="S277" s="4" t="s">
        <v>563</v>
      </c>
      <c r="T277" s="4" t="s">
        <v>563</v>
      </c>
      <c r="U277" s="4" t="s">
        <v>38</v>
      </c>
      <c r="V277" s="4" t="s">
        <v>565</v>
      </c>
      <c r="W277" s="4" t="s">
        <v>1411</v>
      </c>
      <c r="X277" s="4" t="s">
        <v>1399</v>
      </c>
      <c r="Y277" s="4" t="s">
        <v>1399</v>
      </c>
      <c r="Z277" s="4" t="s">
        <v>1399</v>
      </c>
    </row>
    <row r="278" spans="1:26" ht="141.75" hidden="1">
      <c r="A278" s="195"/>
      <c r="B278" s="4">
        <v>4</v>
      </c>
      <c r="C278" s="4" t="s">
        <v>1412</v>
      </c>
      <c r="D278" s="4" t="s">
        <v>1413</v>
      </c>
      <c r="E278" s="5">
        <v>20135</v>
      </c>
      <c r="F278" s="4">
        <v>23000</v>
      </c>
      <c r="G278" s="4" t="s">
        <v>1414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1415</v>
      </c>
      <c r="M278" s="4" t="s">
        <v>563</v>
      </c>
      <c r="N278" s="4" t="s">
        <v>563</v>
      </c>
      <c r="O278" s="4" t="s">
        <v>36</v>
      </c>
      <c r="P278" s="4"/>
      <c r="Q278" s="4" t="s">
        <v>563</v>
      </c>
      <c r="R278" s="4" t="s">
        <v>563</v>
      </c>
      <c r="S278" s="4" t="s">
        <v>563</v>
      </c>
      <c r="T278" s="4" t="s">
        <v>563</v>
      </c>
      <c r="U278" s="4" t="s">
        <v>38</v>
      </c>
      <c r="V278" s="4" t="s">
        <v>563</v>
      </c>
      <c r="W278" s="4" t="s">
        <v>1416</v>
      </c>
      <c r="X278" s="4" t="s">
        <v>1400</v>
      </c>
      <c r="Y278" s="12" t="s">
        <v>1417</v>
      </c>
      <c r="Z278" s="12" t="s">
        <v>1417</v>
      </c>
    </row>
    <row r="279" spans="1:26" ht="63" hidden="1">
      <c r="A279" s="195"/>
      <c r="B279" s="4">
        <v>5</v>
      </c>
      <c r="C279" s="4" t="s">
        <v>1418</v>
      </c>
      <c r="D279" s="4" t="s">
        <v>1419</v>
      </c>
      <c r="E279" s="5">
        <v>11706</v>
      </c>
      <c r="F279" s="6">
        <v>13333</v>
      </c>
      <c r="G279" s="4" t="s">
        <v>1420</v>
      </c>
      <c r="H279" s="4">
        <v>1357</v>
      </c>
      <c r="I279" s="4" t="s">
        <v>1404</v>
      </c>
      <c r="J279" s="4">
        <v>1007.29</v>
      </c>
      <c r="K279" s="4">
        <v>1003.66</v>
      </c>
      <c r="L279" s="4" t="s">
        <v>1421</v>
      </c>
      <c r="M279" s="4" t="s">
        <v>563</v>
      </c>
      <c r="N279" s="4" t="s">
        <v>563</v>
      </c>
      <c r="O279" s="4" t="s">
        <v>36</v>
      </c>
      <c r="P279" s="4"/>
      <c r="Q279" s="4" t="s">
        <v>563</v>
      </c>
      <c r="R279" s="4" t="s">
        <v>563</v>
      </c>
      <c r="S279" s="4" t="s">
        <v>563</v>
      </c>
      <c r="T279" s="4" t="s">
        <v>563</v>
      </c>
      <c r="U279" s="4" t="s">
        <v>38</v>
      </c>
      <c r="V279" s="4" t="s">
        <v>565</v>
      </c>
      <c r="W279" s="4" t="s">
        <v>1422</v>
      </c>
      <c r="X279" s="4" t="s">
        <v>1400</v>
      </c>
      <c r="Y279" s="4" t="s">
        <v>1400</v>
      </c>
      <c r="Z279" s="12" t="s">
        <v>1423</v>
      </c>
    </row>
    <row r="280" spans="1:26" ht="126" hidden="1">
      <c r="A280" s="195"/>
      <c r="B280" s="4">
        <v>6</v>
      </c>
      <c r="C280" s="4" t="s">
        <v>1424</v>
      </c>
      <c r="D280" s="4" t="s">
        <v>1425</v>
      </c>
      <c r="E280" s="5">
        <v>32500</v>
      </c>
      <c r="F280" s="4">
        <v>41000</v>
      </c>
      <c r="G280" s="18" t="s">
        <v>1426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1427</v>
      </c>
      <c r="M280" s="4" t="s">
        <v>563</v>
      </c>
      <c r="N280" s="4" t="s">
        <v>563</v>
      </c>
      <c r="O280" s="4" t="s">
        <v>36</v>
      </c>
      <c r="P280" s="4"/>
      <c r="Q280" s="4" t="s">
        <v>563</v>
      </c>
      <c r="R280" s="4" t="s">
        <v>563</v>
      </c>
      <c r="S280" s="4" t="s">
        <v>563</v>
      </c>
      <c r="T280" s="4" t="s">
        <v>563</v>
      </c>
      <c r="U280" s="4" t="s">
        <v>38</v>
      </c>
      <c r="V280" s="4" t="s">
        <v>565</v>
      </c>
      <c r="W280" s="4"/>
      <c r="X280" s="4" t="s">
        <v>1400</v>
      </c>
      <c r="Y280" s="12" t="s">
        <v>1428</v>
      </c>
      <c r="Z280" s="4" t="s">
        <v>1400</v>
      </c>
    </row>
    <row r="281" spans="1:26" ht="63" hidden="1">
      <c r="A281" s="195"/>
      <c r="B281" s="4">
        <v>7</v>
      </c>
      <c r="C281" s="4" t="s">
        <v>1429</v>
      </c>
      <c r="D281" s="4" t="s">
        <v>1430</v>
      </c>
      <c r="E281" s="46">
        <v>130000</v>
      </c>
      <c r="F281" s="6">
        <v>149900</v>
      </c>
      <c r="G281" s="4" t="s">
        <v>1431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1432</v>
      </c>
      <c r="M281" s="4" t="s">
        <v>563</v>
      </c>
      <c r="N281" s="4" t="s">
        <v>563</v>
      </c>
      <c r="O281" s="4" t="s">
        <v>36</v>
      </c>
      <c r="P281" s="4"/>
      <c r="Q281" s="4" t="s">
        <v>563</v>
      </c>
      <c r="R281" s="4" t="s">
        <v>563</v>
      </c>
      <c r="S281" s="4" t="s">
        <v>563</v>
      </c>
      <c r="T281" s="4" t="s">
        <v>563</v>
      </c>
      <c r="U281" s="4" t="s">
        <v>38</v>
      </c>
      <c r="V281" s="4" t="s">
        <v>565</v>
      </c>
      <c r="W281" s="4" t="s">
        <v>1433</v>
      </c>
      <c r="X281" s="4" t="s">
        <v>1400</v>
      </c>
      <c r="Y281" s="4" t="s">
        <v>1400</v>
      </c>
      <c r="Z281" s="4" t="s">
        <v>1400</v>
      </c>
    </row>
    <row r="282" spans="1:26" ht="141.75" hidden="1">
      <c r="A282" s="195"/>
      <c r="B282" s="4">
        <v>8</v>
      </c>
      <c r="C282" s="4" t="s">
        <v>1434</v>
      </c>
      <c r="D282" s="4" t="s">
        <v>1435</v>
      </c>
      <c r="E282" s="5">
        <v>15594</v>
      </c>
      <c r="F282" s="18" t="s">
        <v>1436</v>
      </c>
      <c r="G282" s="4" t="s">
        <v>1437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1438</v>
      </c>
      <c r="M282" s="4" t="s">
        <v>563</v>
      </c>
      <c r="N282" s="4" t="s">
        <v>563</v>
      </c>
      <c r="O282" s="4" t="s">
        <v>36</v>
      </c>
      <c r="P282" s="4"/>
      <c r="Q282" s="4" t="s">
        <v>563</v>
      </c>
      <c r="R282" s="4" t="s">
        <v>563</v>
      </c>
      <c r="S282" s="4" t="s">
        <v>563</v>
      </c>
      <c r="T282" s="4" t="s">
        <v>563</v>
      </c>
      <c r="U282" s="4" t="s">
        <v>38</v>
      </c>
      <c r="V282" s="4" t="s">
        <v>565</v>
      </c>
      <c r="W282" s="4"/>
      <c r="X282" s="4" t="s">
        <v>1400</v>
      </c>
      <c r="Y282" s="4" t="s">
        <v>1400</v>
      </c>
      <c r="Z282" s="4" t="s">
        <v>1400</v>
      </c>
    </row>
    <row r="283" spans="1:26" ht="63" hidden="1">
      <c r="A283" s="195"/>
      <c r="B283" s="4">
        <v>9</v>
      </c>
      <c r="C283" s="4" t="s">
        <v>1439</v>
      </c>
      <c r="D283" s="4" t="s">
        <v>1440</v>
      </c>
      <c r="E283" s="5">
        <v>31055</v>
      </c>
      <c r="F283" s="4">
        <v>41940</v>
      </c>
      <c r="G283" s="4" t="s">
        <v>1441</v>
      </c>
      <c r="H283" s="4">
        <v>4032</v>
      </c>
      <c r="I283" s="4" t="s">
        <v>1404</v>
      </c>
      <c r="J283" s="4">
        <v>2205.87</v>
      </c>
      <c r="K283" s="4">
        <v>2224.9</v>
      </c>
      <c r="L283" s="4" t="s">
        <v>1442</v>
      </c>
      <c r="M283" s="4" t="s">
        <v>563</v>
      </c>
      <c r="N283" s="4" t="s">
        <v>563</v>
      </c>
      <c r="O283" s="4" t="s">
        <v>36</v>
      </c>
      <c r="P283" s="4"/>
      <c r="Q283" s="4" t="s">
        <v>563</v>
      </c>
      <c r="R283" s="4" t="s">
        <v>563</v>
      </c>
      <c r="S283" s="4" t="s">
        <v>563</v>
      </c>
      <c r="T283" s="4" t="s">
        <v>563</v>
      </c>
      <c r="U283" s="4" t="s">
        <v>38</v>
      </c>
      <c r="V283" s="4" t="s">
        <v>565</v>
      </c>
      <c r="W283" s="4"/>
      <c r="X283" s="4" t="s">
        <v>1400</v>
      </c>
      <c r="Y283" s="4" t="s">
        <v>1400</v>
      </c>
      <c r="Z283" s="12" t="s">
        <v>1443</v>
      </c>
    </row>
    <row r="284" spans="1:26" ht="63" hidden="1">
      <c r="A284" s="195"/>
      <c r="B284" s="4">
        <v>10</v>
      </c>
      <c r="C284" s="4" t="s">
        <v>1444</v>
      </c>
      <c r="D284" s="4" t="s">
        <v>1445</v>
      </c>
      <c r="E284" s="5">
        <v>10384</v>
      </c>
      <c r="F284" s="4">
        <v>22000</v>
      </c>
      <c r="G284" s="4" t="s">
        <v>1446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1447</v>
      </c>
      <c r="M284" s="4" t="s">
        <v>563</v>
      </c>
      <c r="N284" s="4" t="s">
        <v>563</v>
      </c>
      <c r="O284" s="4" t="s">
        <v>36</v>
      </c>
      <c r="P284" s="4"/>
      <c r="Q284" s="4" t="s">
        <v>563</v>
      </c>
      <c r="R284" s="4" t="s">
        <v>563</v>
      </c>
      <c r="S284" s="4" t="s">
        <v>563</v>
      </c>
      <c r="T284" s="4" t="s">
        <v>563</v>
      </c>
      <c r="U284" s="4" t="s">
        <v>38</v>
      </c>
      <c r="V284" s="4" t="s">
        <v>565</v>
      </c>
      <c r="W284" s="4"/>
      <c r="X284" s="12" t="s">
        <v>1448</v>
      </c>
      <c r="Y284" s="12" t="s">
        <v>1448</v>
      </c>
      <c r="Z284" s="12" t="s">
        <v>1448</v>
      </c>
    </row>
    <row r="285" spans="1:26" ht="63" hidden="1">
      <c r="A285" s="195"/>
      <c r="B285" s="4">
        <v>11</v>
      </c>
      <c r="C285" s="4" t="s">
        <v>1449</v>
      </c>
      <c r="D285" s="4" t="s">
        <v>1450</v>
      </c>
      <c r="E285" s="22">
        <v>11000</v>
      </c>
      <c r="F285" s="6">
        <v>11000</v>
      </c>
      <c r="G285" s="4" t="s">
        <v>33</v>
      </c>
      <c r="H285" s="6">
        <v>2000</v>
      </c>
      <c r="I285" s="6" t="s">
        <v>479</v>
      </c>
      <c r="J285" s="17">
        <v>1668.1</v>
      </c>
      <c r="K285" s="18">
        <v>1514.9</v>
      </c>
      <c r="L285" s="4" t="s">
        <v>1451</v>
      </c>
      <c r="M285" s="4" t="s">
        <v>563</v>
      </c>
      <c r="N285" s="4" t="s">
        <v>1452</v>
      </c>
      <c r="O285" s="4" t="s">
        <v>36</v>
      </c>
      <c r="P285" s="4"/>
      <c r="Q285" s="4" t="s">
        <v>563</v>
      </c>
      <c r="R285" s="4" t="s">
        <v>563</v>
      </c>
      <c r="S285" s="4" t="s">
        <v>565</v>
      </c>
      <c r="T285" s="4" t="s">
        <v>563</v>
      </c>
      <c r="U285" s="4" t="s">
        <v>38</v>
      </c>
      <c r="V285" s="4" t="s">
        <v>565</v>
      </c>
      <c r="W285" s="4" t="s">
        <v>1453</v>
      </c>
      <c r="X285" s="4" t="s">
        <v>1400</v>
      </c>
      <c r="Y285" s="4" t="s">
        <v>1400</v>
      </c>
      <c r="Z285" s="12" t="s">
        <v>1454</v>
      </c>
    </row>
    <row r="286" spans="1:26" ht="63" hidden="1">
      <c r="A286" s="195"/>
      <c r="B286" s="4">
        <v>12</v>
      </c>
      <c r="C286" s="4" t="s">
        <v>1455</v>
      </c>
      <c r="D286" s="4" t="s">
        <v>1456</v>
      </c>
      <c r="E286" s="46">
        <v>23488</v>
      </c>
      <c r="F286" s="6">
        <v>25210</v>
      </c>
      <c r="G286" s="4" t="s">
        <v>1457</v>
      </c>
      <c r="H286" s="6">
        <v>5400</v>
      </c>
      <c r="I286" s="6" t="s">
        <v>479</v>
      </c>
      <c r="J286" s="17">
        <v>2544.17</v>
      </c>
      <c r="K286" s="18">
        <v>2328.5500000000002</v>
      </c>
      <c r="L286" s="4" t="s">
        <v>1458</v>
      </c>
      <c r="M286" s="4" t="s">
        <v>563</v>
      </c>
      <c r="N286" s="4" t="s">
        <v>1452</v>
      </c>
      <c r="O286" s="4" t="s">
        <v>36</v>
      </c>
      <c r="P286" s="4"/>
      <c r="Q286" s="4" t="s">
        <v>563</v>
      </c>
      <c r="R286" s="4" t="s">
        <v>563</v>
      </c>
      <c r="S286" s="4" t="s">
        <v>563</v>
      </c>
      <c r="T286" s="4" t="s">
        <v>563</v>
      </c>
      <c r="U286" s="4" t="s">
        <v>38</v>
      </c>
      <c r="V286" s="4" t="s">
        <v>565</v>
      </c>
      <c r="W286" s="4"/>
      <c r="X286" s="12" t="s">
        <v>1459</v>
      </c>
      <c r="Y286" s="12" t="s">
        <v>1460</v>
      </c>
      <c r="Z286" s="12" t="s">
        <v>1454</v>
      </c>
    </row>
    <row r="287" spans="1:26" ht="63" hidden="1">
      <c r="A287" s="195"/>
      <c r="B287" s="4">
        <v>13</v>
      </c>
      <c r="C287" s="4" t="s">
        <v>1461</v>
      </c>
      <c r="D287" s="4" t="s">
        <v>1462</v>
      </c>
      <c r="E287" s="5">
        <v>12840</v>
      </c>
      <c r="F287" s="6">
        <v>14880</v>
      </c>
      <c r="G287" s="4" t="s">
        <v>1463</v>
      </c>
      <c r="H287" s="6" t="s">
        <v>479</v>
      </c>
      <c r="I287" s="4">
        <v>1550</v>
      </c>
      <c r="J287" s="20">
        <v>848.97</v>
      </c>
      <c r="K287" s="20">
        <v>809.9</v>
      </c>
      <c r="L287" s="4" t="s">
        <v>1464</v>
      </c>
      <c r="M287" s="4" t="s">
        <v>563</v>
      </c>
      <c r="N287" s="4" t="s">
        <v>1452</v>
      </c>
      <c r="O287" s="4" t="s">
        <v>36</v>
      </c>
      <c r="P287" s="4"/>
      <c r="Q287" s="4" t="s">
        <v>563</v>
      </c>
      <c r="R287" s="4" t="s">
        <v>563</v>
      </c>
      <c r="S287" s="4" t="s">
        <v>563</v>
      </c>
      <c r="T287" s="4" t="s">
        <v>563</v>
      </c>
      <c r="U287" s="4" t="s">
        <v>38</v>
      </c>
      <c r="V287" s="4" t="s">
        <v>565</v>
      </c>
      <c r="W287" s="4"/>
      <c r="X287" s="12" t="s">
        <v>1465</v>
      </c>
      <c r="Y287" s="4" t="s">
        <v>1400</v>
      </c>
      <c r="Z287" s="12" t="s">
        <v>1466</v>
      </c>
    </row>
    <row r="288" spans="1:26" ht="173.25" hidden="1">
      <c r="A288" s="195"/>
      <c r="B288" s="4">
        <v>14</v>
      </c>
      <c r="C288" s="4" t="s">
        <v>1467</v>
      </c>
      <c r="D288" s="4" t="s">
        <v>1468</v>
      </c>
      <c r="E288" s="5">
        <v>81580</v>
      </c>
      <c r="F288" s="15">
        <v>82982</v>
      </c>
      <c r="G288" s="4" t="s">
        <v>1469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1470</v>
      </c>
      <c r="M288" s="4" t="s">
        <v>563</v>
      </c>
      <c r="N288" s="4" t="s">
        <v>1452</v>
      </c>
      <c r="O288" s="4" t="s">
        <v>36</v>
      </c>
      <c r="P288" s="4"/>
      <c r="Q288" s="4" t="s">
        <v>563</v>
      </c>
      <c r="R288" s="4" t="s">
        <v>563</v>
      </c>
      <c r="S288" s="4" t="s">
        <v>563</v>
      </c>
      <c r="T288" s="4" t="s">
        <v>563</v>
      </c>
      <c r="U288" s="4" t="s">
        <v>343</v>
      </c>
      <c r="V288" s="4" t="s">
        <v>1471</v>
      </c>
      <c r="W288" s="4"/>
      <c r="X288" s="4" t="s">
        <v>1400</v>
      </c>
      <c r="Y288" s="4" t="s">
        <v>1400</v>
      </c>
      <c r="Z288" s="12" t="s">
        <v>1472</v>
      </c>
    </row>
    <row r="289" spans="1:26" ht="220.5" hidden="1">
      <c r="A289" s="195"/>
      <c r="B289" s="4">
        <v>15</v>
      </c>
      <c r="C289" s="4" t="s">
        <v>1473</v>
      </c>
      <c r="D289" s="4" t="s">
        <v>1474</v>
      </c>
      <c r="E289" s="5">
        <v>25636</v>
      </c>
      <c r="F289" s="6">
        <v>26520</v>
      </c>
      <c r="G289" s="4" t="s">
        <v>1475</v>
      </c>
      <c r="H289" s="6">
        <v>3400</v>
      </c>
      <c r="I289" s="23" t="s">
        <v>479</v>
      </c>
      <c r="J289" s="17">
        <v>2704.07</v>
      </c>
      <c r="K289" s="17">
        <v>2606.67</v>
      </c>
      <c r="L289" s="4" t="s">
        <v>1476</v>
      </c>
      <c r="M289" s="4" t="s">
        <v>563</v>
      </c>
      <c r="N289" s="4" t="s">
        <v>563</v>
      </c>
      <c r="O289" s="4" t="s">
        <v>36</v>
      </c>
      <c r="P289" s="4"/>
      <c r="Q289" s="4" t="s">
        <v>563</v>
      </c>
      <c r="R289" s="4" t="s">
        <v>563</v>
      </c>
      <c r="S289" s="4" t="s">
        <v>1452</v>
      </c>
      <c r="T289" s="4" t="s">
        <v>563</v>
      </c>
      <c r="U289" s="4" t="s">
        <v>38</v>
      </c>
      <c r="V289" s="4" t="s">
        <v>565</v>
      </c>
      <c r="W289" s="4"/>
      <c r="X289" s="4" t="s">
        <v>1400</v>
      </c>
      <c r="Y289" s="12" t="s">
        <v>1477</v>
      </c>
      <c r="Z289" s="12" t="s">
        <v>1478</v>
      </c>
    </row>
    <row r="290" spans="1:26" ht="94.5" hidden="1">
      <c r="A290" s="195"/>
      <c r="B290" s="4">
        <v>16</v>
      </c>
      <c r="C290" s="4" t="s">
        <v>1479</v>
      </c>
      <c r="D290" s="4" t="s">
        <v>1480</v>
      </c>
      <c r="E290" s="5">
        <v>46989</v>
      </c>
      <c r="F290" s="4">
        <v>74219</v>
      </c>
      <c r="G290" s="4" t="s">
        <v>1481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1482</v>
      </c>
      <c r="M290" s="4" t="s">
        <v>563</v>
      </c>
      <c r="N290" s="4" t="s">
        <v>563</v>
      </c>
      <c r="O290" s="4" t="s">
        <v>36</v>
      </c>
      <c r="P290" s="4"/>
      <c r="Q290" s="4" t="s">
        <v>563</v>
      </c>
      <c r="R290" s="4" t="s">
        <v>563</v>
      </c>
      <c r="S290" s="4" t="s">
        <v>563</v>
      </c>
      <c r="T290" s="4" t="s">
        <v>1452</v>
      </c>
      <c r="U290" s="4" t="s">
        <v>38</v>
      </c>
      <c r="V290" s="4" t="s">
        <v>565</v>
      </c>
      <c r="W290" s="4"/>
      <c r="X290" s="12" t="s">
        <v>1483</v>
      </c>
      <c r="Y290" s="12" t="s">
        <v>1483</v>
      </c>
      <c r="Z290" s="12" t="s">
        <v>1484</v>
      </c>
    </row>
    <row r="291" spans="1:26" ht="47.25" hidden="1">
      <c r="A291" s="195"/>
      <c r="B291" s="4">
        <v>17</v>
      </c>
      <c r="C291" s="4" t="s">
        <v>1485</v>
      </c>
      <c r="D291" s="4" t="s">
        <v>1486</v>
      </c>
      <c r="E291" s="5">
        <v>43450</v>
      </c>
      <c r="F291" s="4">
        <v>57944</v>
      </c>
      <c r="G291" s="18" t="s">
        <v>1487</v>
      </c>
      <c r="H291" s="4">
        <v>10136</v>
      </c>
      <c r="I291" s="4" t="s">
        <v>479</v>
      </c>
      <c r="J291" s="18">
        <v>7381.64</v>
      </c>
      <c r="K291" s="18">
        <v>6895.84</v>
      </c>
      <c r="L291" s="4" t="s">
        <v>1488</v>
      </c>
      <c r="M291" s="4" t="s">
        <v>563</v>
      </c>
      <c r="N291" s="4" t="s">
        <v>563</v>
      </c>
      <c r="O291" s="4" t="s">
        <v>36</v>
      </c>
      <c r="P291" s="4"/>
      <c r="Q291" s="4" t="s">
        <v>563</v>
      </c>
      <c r="R291" s="4" t="s">
        <v>563</v>
      </c>
      <c r="S291" s="4" t="s">
        <v>563</v>
      </c>
      <c r="T291" s="4" t="s">
        <v>563</v>
      </c>
      <c r="U291" s="4" t="s">
        <v>343</v>
      </c>
      <c r="V291" s="4" t="s">
        <v>565</v>
      </c>
      <c r="W291" s="4"/>
      <c r="X291" s="12" t="s">
        <v>1489</v>
      </c>
      <c r="Y291" s="12" t="s">
        <v>1489</v>
      </c>
      <c r="Z291" s="12" t="s">
        <v>1489</v>
      </c>
    </row>
    <row r="292" spans="1:26" ht="110.25" hidden="1">
      <c r="A292" s="195"/>
      <c r="B292" s="4">
        <v>18</v>
      </c>
      <c r="C292" s="4" t="s">
        <v>1490</v>
      </c>
      <c r="D292" s="4" t="s">
        <v>1491</v>
      </c>
      <c r="E292" s="46">
        <v>350000</v>
      </c>
      <c r="F292" s="19">
        <v>330640</v>
      </c>
      <c r="G292" s="4" t="s">
        <v>1492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1493</v>
      </c>
      <c r="M292" s="4" t="s">
        <v>563</v>
      </c>
      <c r="N292" s="4" t="s">
        <v>563</v>
      </c>
      <c r="O292" s="4" t="s">
        <v>36</v>
      </c>
      <c r="P292" s="4"/>
      <c r="Q292" s="4" t="s">
        <v>563</v>
      </c>
      <c r="R292" s="4" t="s">
        <v>563</v>
      </c>
      <c r="S292" s="4" t="s">
        <v>563</v>
      </c>
      <c r="T292" s="4" t="s">
        <v>563</v>
      </c>
      <c r="U292" s="4" t="s">
        <v>38</v>
      </c>
      <c r="V292" s="4" t="s">
        <v>565</v>
      </c>
      <c r="W292" s="4"/>
      <c r="X292" s="27" t="s">
        <v>1494</v>
      </c>
      <c r="Y292" s="12" t="s">
        <v>1495</v>
      </c>
      <c r="Z292" s="4" t="s">
        <v>1400</v>
      </c>
    </row>
    <row r="293" spans="1:26" ht="78.75" hidden="1">
      <c r="A293" s="195"/>
      <c r="B293" s="4">
        <v>19</v>
      </c>
      <c r="C293" s="4" t="s">
        <v>1496</v>
      </c>
      <c r="D293" s="4" t="s">
        <v>1497</v>
      </c>
      <c r="E293" s="5">
        <v>52420</v>
      </c>
      <c r="F293" s="23">
        <v>95000</v>
      </c>
      <c r="G293" s="4" t="s">
        <v>1498</v>
      </c>
      <c r="H293" s="4" t="s">
        <v>1499</v>
      </c>
      <c r="I293" s="4" t="s">
        <v>1500</v>
      </c>
      <c r="J293" s="6">
        <v>1196796</v>
      </c>
      <c r="K293" s="6">
        <v>1252948</v>
      </c>
      <c r="L293" s="4" t="s">
        <v>1501</v>
      </c>
      <c r="M293" s="4" t="s">
        <v>563</v>
      </c>
      <c r="N293" s="4" t="s">
        <v>563</v>
      </c>
      <c r="O293" s="4" t="s">
        <v>36</v>
      </c>
      <c r="P293" s="4"/>
      <c r="Q293" s="4" t="s">
        <v>563</v>
      </c>
      <c r="R293" s="4" t="s">
        <v>563</v>
      </c>
      <c r="S293" s="4" t="s">
        <v>563</v>
      </c>
      <c r="T293" s="4" t="s">
        <v>563</v>
      </c>
      <c r="U293" s="4" t="s">
        <v>38</v>
      </c>
      <c r="V293" s="4" t="s">
        <v>565</v>
      </c>
      <c r="W293" s="4"/>
      <c r="X293" s="12" t="s">
        <v>1502</v>
      </c>
      <c r="Y293" s="4" t="s">
        <v>1400</v>
      </c>
      <c r="Z293" s="12" t="s">
        <v>193</v>
      </c>
    </row>
    <row r="294" spans="1:26" ht="78.75" hidden="1">
      <c r="A294" s="195"/>
      <c r="B294" s="4">
        <v>20</v>
      </c>
      <c r="C294" s="4" t="s">
        <v>1503</v>
      </c>
      <c r="D294" s="4" t="s">
        <v>1504</v>
      </c>
      <c r="E294" s="5">
        <v>7617</v>
      </c>
      <c r="F294" s="97">
        <v>35600</v>
      </c>
      <c r="G294" s="4" t="s">
        <v>1505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1506</v>
      </c>
      <c r="M294" s="4" t="s">
        <v>563</v>
      </c>
      <c r="N294" s="4" t="s">
        <v>563</v>
      </c>
      <c r="O294" s="4" t="s">
        <v>36</v>
      </c>
      <c r="P294" s="4"/>
      <c r="Q294" s="4" t="s">
        <v>563</v>
      </c>
      <c r="R294" s="4" t="s">
        <v>563</v>
      </c>
      <c r="S294" s="4" t="s">
        <v>563</v>
      </c>
      <c r="T294" s="4" t="s">
        <v>563</v>
      </c>
      <c r="U294" s="4" t="s">
        <v>38</v>
      </c>
      <c r="V294" s="4" t="s">
        <v>565</v>
      </c>
      <c r="W294" s="4"/>
      <c r="X294" s="12" t="s">
        <v>1507</v>
      </c>
      <c r="Y294" s="12" t="s">
        <v>1508</v>
      </c>
      <c r="Z294" s="12" t="s">
        <v>1509</v>
      </c>
    </row>
    <row r="295" spans="1:26" ht="78.75" hidden="1">
      <c r="A295" s="195"/>
      <c r="B295" s="4">
        <v>21</v>
      </c>
      <c r="C295" s="4" t="s">
        <v>1510</v>
      </c>
      <c r="D295" s="4" t="s">
        <v>1511</v>
      </c>
      <c r="E295" s="5">
        <v>24930</v>
      </c>
      <c r="F295" s="4">
        <v>26500</v>
      </c>
      <c r="G295" s="4" t="s">
        <v>1512</v>
      </c>
      <c r="H295" s="4">
        <v>2650</v>
      </c>
      <c r="I295" s="4" t="s">
        <v>479</v>
      </c>
      <c r="J295" s="4">
        <v>432000</v>
      </c>
      <c r="K295" s="4">
        <v>474966</v>
      </c>
      <c r="L295" s="4" t="s">
        <v>1513</v>
      </c>
      <c r="M295" s="4" t="s">
        <v>563</v>
      </c>
      <c r="N295" s="4" t="s">
        <v>563</v>
      </c>
      <c r="O295" s="4" t="s">
        <v>36</v>
      </c>
      <c r="P295" s="4"/>
      <c r="Q295" s="4" t="s">
        <v>563</v>
      </c>
      <c r="R295" s="4" t="s">
        <v>563</v>
      </c>
      <c r="S295" s="4" t="s">
        <v>563</v>
      </c>
      <c r="T295" s="4" t="s">
        <v>563</v>
      </c>
      <c r="U295" s="4" t="s">
        <v>38</v>
      </c>
      <c r="V295" s="4" t="s">
        <v>565</v>
      </c>
      <c r="W295" s="4"/>
      <c r="X295" s="12" t="s">
        <v>1400</v>
      </c>
      <c r="Y295" s="12" t="s">
        <v>1514</v>
      </c>
      <c r="Z295" s="12" t="s">
        <v>1515</v>
      </c>
    </row>
    <row r="296" spans="1:26" ht="47.25" hidden="1">
      <c r="A296" s="196" t="s">
        <v>1067</v>
      </c>
      <c r="B296" s="4" t="s">
        <v>551</v>
      </c>
      <c r="C296" s="4" t="s">
        <v>1068</v>
      </c>
      <c r="D296" s="4" t="s">
        <v>1069</v>
      </c>
      <c r="E296" s="5">
        <v>100275</v>
      </c>
      <c r="F296" s="6">
        <v>125000</v>
      </c>
      <c r="G296" s="4" t="s">
        <v>33</v>
      </c>
      <c r="H296" s="6">
        <v>25000</v>
      </c>
      <c r="I296" s="6">
        <v>40000</v>
      </c>
      <c r="J296" s="20">
        <v>14493.57</v>
      </c>
      <c r="K296" s="20">
        <v>15937.7</v>
      </c>
      <c r="L296" s="4" t="s">
        <v>1070</v>
      </c>
      <c r="M296" s="4" t="s">
        <v>35</v>
      </c>
      <c r="N296" s="4" t="s">
        <v>35</v>
      </c>
      <c r="O296" s="4" t="s">
        <v>36</v>
      </c>
      <c r="P296" s="4"/>
      <c r="Q296" s="4" t="s">
        <v>37</v>
      </c>
      <c r="R296" s="4" t="s">
        <v>35</v>
      </c>
      <c r="S296" s="4" t="s">
        <v>35</v>
      </c>
      <c r="T296" s="4" t="s">
        <v>35</v>
      </c>
      <c r="U296" s="4" t="s">
        <v>157</v>
      </c>
      <c r="V296" s="4" t="s">
        <v>35</v>
      </c>
      <c r="W296" s="4"/>
      <c r="X296" s="8" t="s">
        <v>1071</v>
      </c>
      <c r="Y296" s="8" t="s">
        <v>1072</v>
      </c>
      <c r="Z296" s="8" t="s">
        <v>212</v>
      </c>
    </row>
    <row r="297" spans="1:26" ht="78.75" hidden="1">
      <c r="A297" s="196"/>
      <c r="B297" s="4" t="s">
        <v>558</v>
      </c>
      <c r="C297" s="4" t="s">
        <v>1073</v>
      </c>
      <c r="D297" s="4" t="s">
        <v>1074</v>
      </c>
      <c r="E297" s="5">
        <v>166297</v>
      </c>
      <c r="F297" s="6">
        <v>173530</v>
      </c>
      <c r="G297" s="4" t="s">
        <v>33</v>
      </c>
      <c r="H297" s="4"/>
      <c r="I297" s="6">
        <v>30000</v>
      </c>
      <c r="J297" s="20">
        <v>21055.759999999998</v>
      </c>
      <c r="K297" s="20">
        <v>20484.740000000002</v>
      </c>
      <c r="L297" s="4" t="s">
        <v>1075</v>
      </c>
      <c r="M297" s="4" t="s">
        <v>35</v>
      </c>
      <c r="N297" s="4" t="s">
        <v>35</v>
      </c>
      <c r="O297" s="4" t="s">
        <v>36</v>
      </c>
      <c r="P297" s="4"/>
      <c r="Q297" s="4" t="s">
        <v>35</v>
      </c>
      <c r="R297" s="4" t="s">
        <v>35</v>
      </c>
      <c r="S297" s="4" t="s">
        <v>1076</v>
      </c>
      <c r="T297" s="4" t="s">
        <v>1076</v>
      </c>
      <c r="U297" s="4" t="s">
        <v>157</v>
      </c>
      <c r="V297" s="4" t="s">
        <v>37</v>
      </c>
      <c r="W297" s="4" t="s">
        <v>1077</v>
      </c>
      <c r="X297" s="8" t="s">
        <v>1078</v>
      </c>
      <c r="Y297" s="8" t="s">
        <v>212</v>
      </c>
      <c r="Z297" s="8" t="s">
        <v>212</v>
      </c>
    </row>
    <row r="298" spans="1:26" ht="94.5" hidden="1">
      <c r="A298" s="196"/>
      <c r="B298" s="4" t="s">
        <v>570</v>
      </c>
      <c r="C298" s="4" t="s">
        <v>1079</v>
      </c>
      <c r="D298" s="4" t="s">
        <v>1074</v>
      </c>
      <c r="E298" s="5">
        <v>166297</v>
      </c>
      <c r="F298" s="6">
        <v>30710</v>
      </c>
      <c r="G298" s="4" t="s">
        <v>1080</v>
      </c>
      <c r="H298" s="6">
        <v>12000</v>
      </c>
      <c r="I298" s="4"/>
      <c r="J298" s="20">
        <v>4825.3</v>
      </c>
      <c r="K298" s="20">
        <v>4338.8999999999996</v>
      </c>
      <c r="L298" s="4" t="s">
        <v>1081</v>
      </c>
      <c r="M298" s="4" t="s">
        <v>35</v>
      </c>
      <c r="N298" s="4" t="s">
        <v>35</v>
      </c>
      <c r="O298" s="4" t="s">
        <v>36</v>
      </c>
      <c r="P298" s="4"/>
      <c r="Q298" s="4" t="s">
        <v>35</v>
      </c>
      <c r="R298" s="4" t="s">
        <v>35</v>
      </c>
      <c r="S298" s="4" t="s">
        <v>1076</v>
      </c>
      <c r="T298" s="4" t="s">
        <v>1076</v>
      </c>
      <c r="U298" s="4" t="s">
        <v>157</v>
      </c>
      <c r="V298" s="4" t="s">
        <v>37</v>
      </c>
      <c r="W298" s="4" t="s">
        <v>1077</v>
      </c>
      <c r="X298" s="8" t="s">
        <v>1078</v>
      </c>
      <c r="Y298" s="8" t="s">
        <v>212</v>
      </c>
      <c r="Z298" s="8" t="s">
        <v>212</v>
      </c>
    </row>
    <row r="299" spans="1:26" ht="63" hidden="1">
      <c r="A299" s="196"/>
      <c r="B299" s="4" t="s">
        <v>578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 hidden="1">
      <c r="A300" s="196"/>
      <c r="B300" s="4" t="s">
        <v>587</v>
      </c>
      <c r="C300" s="4" t="s">
        <v>1086</v>
      </c>
      <c r="D300" s="4" t="s">
        <v>1087</v>
      </c>
      <c r="E300" s="5">
        <v>13743</v>
      </c>
      <c r="F300" s="7">
        <v>9491</v>
      </c>
      <c r="G300" s="4" t="s">
        <v>33</v>
      </c>
      <c r="H300" s="23">
        <v>1040</v>
      </c>
      <c r="I300" s="23">
        <v>1500</v>
      </c>
      <c r="J300" s="20">
        <v>1137.25</v>
      </c>
      <c r="K300" s="71">
        <v>1211.44</v>
      </c>
      <c r="L300" s="4" t="s">
        <v>1089</v>
      </c>
      <c r="M300" s="4" t="s">
        <v>35</v>
      </c>
      <c r="N300" s="8" t="s">
        <v>35</v>
      </c>
      <c r="O300" s="4" t="s">
        <v>36</v>
      </c>
      <c r="P300" s="4"/>
      <c r="Q300" s="4" t="s">
        <v>35</v>
      </c>
      <c r="R300" s="8" t="s">
        <v>37</v>
      </c>
      <c r="S300" s="4" t="s">
        <v>35</v>
      </c>
      <c r="T300" s="8" t="s">
        <v>35</v>
      </c>
      <c r="U300" s="4" t="s">
        <v>157</v>
      </c>
      <c r="V300" s="4" t="s">
        <v>35</v>
      </c>
      <c r="W300" s="8" t="s">
        <v>1090</v>
      </c>
      <c r="X300" s="8" t="s">
        <v>1091</v>
      </c>
      <c r="Y300" s="8" t="s">
        <v>212</v>
      </c>
      <c r="Z300" s="8" t="s">
        <v>212</v>
      </c>
    </row>
    <row r="301" spans="1:26" ht="47.25" hidden="1">
      <c r="A301" s="196"/>
      <c r="B301" s="4" t="s">
        <v>594</v>
      </c>
      <c r="C301" s="4" t="s">
        <v>1092</v>
      </c>
      <c r="D301" s="4" t="s">
        <v>1093</v>
      </c>
      <c r="E301" s="5">
        <v>382684</v>
      </c>
      <c r="F301" s="6">
        <v>145300</v>
      </c>
      <c r="G301" s="4" t="s">
        <v>33</v>
      </c>
      <c r="H301" s="23">
        <v>23000</v>
      </c>
      <c r="I301" s="23">
        <v>80000</v>
      </c>
      <c r="J301" s="20">
        <v>19875</v>
      </c>
      <c r="K301" s="20">
        <v>16245</v>
      </c>
      <c r="L301" s="4" t="s">
        <v>1094</v>
      </c>
      <c r="M301" s="4" t="s">
        <v>35</v>
      </c>
      <c r="N301" s="4" t="s">
        <v>35</v>
      </c>
      <c r="O301" s="4" t="s">
        <v>36</v>
      </c>
      <c r="P301" s="4"/>
      <c r="Q301" s="4" t="s">
        <v>35</v>
      </c>
      <c r="R301" s="4" t="s">
        <v>35</v>
      </c>
      <c r="S301" s="4" t="s">
        <v>37</v>
      </c>
      <c r="T301" s="4" t="s">
        <v>35</v>
      </c>
      <c r="U301" s="4" t="s">
        <v>157</v>
      </c>
      <c r="V301" s="4" t="s">
        <v>37</v>
      </c>
      <c r="W301" s="4"/>
      <c r="X301" s="8" t="s">
        <v>1095</v>
      </c>
      <c r="Y301" s="8" t="s">
        <v>212</v>
      </c>
      <c r="Z301" s="8" t="s">
        <v>212</v>
      </c>
    </row>
    <row r="302" spans="1:26" ht="47.25" hidden="1">
      <c r="A302" s="196"/>
      <c r="B302" s="4" t="s">
        <v>600</v>
      </c>
      <c r="C302" s="4" t="s">
        <v>1096</v>
      </c>
      <c r="D302" s="4" t="s">
        <v>1097</v>
      </c>
      <c r="E302" s="5">
        <v>10018</v>
      </c>
      <c r="F302" s="6">
        <v>10280</v>
      </c>
      <c r="G302" s="4" t="s">
        <v>33</v>
      </c>
      <c r="H302" s="23">
        <v>865</v>
      </c>
      <c r="I302" s="23">
        <v>1000</v>
      </c>
      <c r="J302" s="71">
        <v>895.16</v>
      </c>
      <c r="K302" s="71">
        <v>984.25</v>
      </c>
      <c r="L302" s="4" t="s">
        <v>1100</v>
      </c>
      <c r="M302" s="4" t="s">
        <v>35</v>
      </c>
      <c r="N302" s="4" t="s">
        <v>35</v>
      </c>
      <c r="O302" s="4" t="s">
        <v>36</v>
      </c>
      <c r="P302" s="4"/>
      <c r="Q302" s="8" t="s">
        <v>37</v>
      </c>
      <c r="R302" s="8" t="s">
        <v>37</v>
      </c>
      <c r="S302" s="4" t="s">
        <v>35</v>
      </c>
      <c r="T302" s="8" t="s">
        <v>35</v>
      </c>
      <c r="U302" s="4" t="s">
        <v>157</v>
      </c>
      <c r="V302" s="4" t="s">
        <v>35</v>
      </c>
      <c r="W302" s="4"/>
      <c r="X302" s="8" t="s">
        <v>1101</v>
      </c>
      <c r="Y302" s="8" t="s">
        <v>212</v>
      </c>
      <c r="Z302" s="8" t="s">
        <v>212</v>
      </c>
    </row>
    <row r="303" spans="1:26" ht="63" hidden="1">
      <c r="A303" s="196"/>
      <c r="B303" s="4" t="s">
        <v>607</v>
      </c>
      <c r="C303" s="4" t="s">
        <v>1102</v>
      </c>
      <c r="D303" s="4" t="s">
        <v>1103</v>
      </c>
      <c r="E303" s="5">
        <v>9298</v>
      </c>
      <c r="F303" s="6">
        <v>11827</v>
      </c>
      <c r="G303" s="4" t="s">
        <v>1104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1105</v>
      </c>
      <c r="M303" s="4" t="s">
        <v>35</v>
      </c>
      <c r="N303" s="4" t="s">
        <v>35</v>
      </c>
      <c r="O303" s="4" t="s">
        <v>494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196"/>
      <c r="B304" s="4" t="s">
        <v>614</v>
      </c>
      <c r="C304" s="4" t="s">
        <v>1106</v>
      </c>
      <c r="D304" s="4" t="s">
        <v>1107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1108</v>
      </c>
      <c r="M304" s="4" t="s">
        <v>35</v>
      </c>
      <c r="N304" s="4" t="s">
        <v>35</v>
      </c>
      <c r="O304" s="4" t="s">
        <v>494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1109</v>
      </c>
      <c r="Y304" s="8" t="s">
        <v>212</v>
      </c>
      <c r="Z304" s="8" t="s">
        <v>212</v>
      </c>
    </row>
    <row r="305" spans="1:26" ht="94.5" hidden="1">
      <c r="A305" s="196"/>
      <c r="B305" s="4" t="s">
        <v>621</v>
      </c>
      <c r="C305" s="4" t="s">
        <v>1110</v>
      </c>
      <c r="D305" s="4" t="s">
        <v>1111</v>
      </c>
      <c r="E305" s="5">
        <v>19400</v>
      </c>
      <c r="F305" s="6">
        <v>18700</v>
      </c>
      <c r="G305" s="4" t="s">
        <v>1104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1112</v>
      </c>
      <c r="M305" s="4" t="s">
        <v>35</v>
      </c>
      <c r="N305" s="4" t="s">
        <v>35</v>
      </c>
      <c r="O305" s="4" t="s">
        <v>494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1113</v>
      </c>
      <c r="Y305" s="8" t="s">
        <v>212</v>
      </c>
      <c r="Z305" s="8" t="s">
        <v>212</v>
      </c>
    </row>
    <row r="306" spans="1:26" ht="63" hidden="1">
      <c r="A306" s="196"/>
      <c r="B306" s="4" t="s">
        <v>631</v>
      </c>
      <c r="C306" s="4" t="s">
        <v>1114</v>
      </c>
      <c r="D306" s="4" t="s">
        <v>1115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1116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1117</v>
      </c>
      <c r="Y306" s="8" t="s">
        <v>1117</v>
      </c>
      <c r="Z306" s="8" t="s">
        <v>1117</v>
      </c>
    </row>
    <row r="307" spans="1:26" ht="267.75" hidden="1">
      <c r="A307" s="196"/>
      <c r="B307" s="4" t="s">
        <v>638</v>
      </c>
      <c r="C307" s="18" t="s">
        <v>1118</v>
      </c>
      <c r="D307" s="4" t="s">
        <v>1119</v>
      </c>
      <c r="E307" s="5">
        <v>36076</v>
      </c>
      <c r="F307" s="6">
        <v>42000</v>
      </c>
      <c r="G307" s="4" t="s">
        <v>33</v>
      </c>
      <c r="H307" s="4">
        <v>7200</v>
      </c>
      <c r="I307" s="4">
        <v>14428.8</v>
      </c>
      <c r="J307" s="4">
        <v>6166.4986301369863</v>
      </c>
      <c r="K307" s="4">
        <v>6162.7780821917804</v>
      </c>
      <c r="L307" s="48" t="s">
        <v>1120</v>
      </c>
      <c r="M307" s="4" t="s">
        <v>35</v>
      </c>
      <c r="N307" s="4" t="s">
        <v>35</v>
      </c>
      <c r="O307" s="4" t="s">
        <v>36</v>
      </c>
      <c r="P307" s="4"/>
      <c r="Q307" s="4" t="s">
        <v>35</v>
      </c>
      <c r="R307" s="4" t="s">
        <v>35</v>
      </c>
      <c r="S307" s="4" t="s">
        <v>1076</v>
      </c>
      <c r="T307" s="4" t="s">
        <v>1121</v>
      </c>
      <c r="U307" s="4" t="s">
        <v>38</v>
      </c>
      <c r="V307" s="4" t="s">
        <v>37</v>
      </c>
      <c r="W307" s="4" t="s">
        <v>1122</v>
      </c>
      <c r="X307" s="8" t="s">
        <v>1123</v>
      </c>
      <c r="Y307" s="8" t="s">
        <v>1123</v>
      </c>
      <c r="Z307" s="8" t="s">
        <v>1123</v>
      </c>
    </row>
    <row r="308" spans="1:26" ht="63" hidden="1">
      <c r="A308" s="196"/>
      <c r="B308" s="4" t="s">
        <v>645</v>
      </c>
      <c r="C308" s="18" t="s">
        <v>1124</v>
      </c>
      <c r="D308" s="4" t="s">
        <v>1125</v>
      </c>
      <c r="E308" s="5">
        <v>196126</v>
      </c>
      <c r="F308" s="6">
        <v>209366</v>
      </c>
      <c r="G308" s="4" t="s">
        <v>33</v>
      </c>
      <c r="H308" s="4">
        <v>22800</v>
      </c>
      <c r="I308" s="4">
        <v>48000</v>
      </c>
      <c r="J308" s="4">
        <v>20724</v>
      </c>
      <c r="K308" s="4">
        <v>21602</v>
      </c>
      <c r="L308" s="4" t="s">
        <v>1126</v>
      </c>
      <c r="M308" s="4" t="s">
        <v>35</v>
      </c>
      <c r="N308" s="4" t="s">
        <v>35</v>
      </c>
      <c r="O308" s="4" t="s">
        <v>36</v>
      </c>
      <c r="P308" s="4"/>
      <c r="Q308" s="4" t="s">
        <v>37</v>
      </c>
      <c r="R308" s="4" t="s">
        <v>35</v>
      </c>
      <c r="S308" s="4" t="s">
        <v>35</v>
      </c>
      <c r="T308" s="4" t="s">
        <v>35</v>
      </c>
      <c r="U308" s="4" t="s">
        <v>38</v>
      </c>
      <c r="V308" s="4" t="s">
        <v>37</v>
      </c>
      <c r="W308" s="4" t="s">
        <v>479</v>
      </c>
      <c r="X308" s="8" t="s">
        <v>1127</v>
      </c>
      <c r="Y308" s="8" t="s">
        <v>1127</v>
      </c>
      <c r="Z308" s="8" t="s">
        <v>1127</v>
      </c>
    </row>
    <row r="309" spans="1:26" ht="78.75" hidden="1">
      <c r="A309" s="196"/>
      <c r="B309" s="4" t="s">
        <v>653</v>
      </c>
      <c r="C309" s="4" t="s">
        <v>1128</v>
      </c>
      <c r="D309" s="4" t="s">
        <v>1129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1130</v>
      </c>
      <c r="M309" s="4" t="s">
        <v>35</v>
      </c>
      <c r="N309" s="4" t="s">
        <v>35</v>
      </c>
      <c r="O309" s="4" t="s">
        <v>1131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479</v>
      </c>
      <c r="X309" s="8" t="s">
        <v>1132</v>
      </c>
      <c r="Y309" s="8" t="s">
        <v>1132</v>
      </c>
      <c r="Z309" s="8" t="s">
        <v>1132</v>
      </c>
    </row>
    <row r="310" spans="1:26" ht="78.75" hidden="1">
      <c r="A310" s="196"/>
      <c r="B310" s="4" t="s">
        <v>658</v>
      </c>
      <c r="C310" s="18" t="s">
        <v>1133</v>
      </c>
      <c r="D310" s="4" t="s">
        <v>1134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1135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479</v>
      </c>
      <c r="X310" s="8" t="s">
        <v>1136</v>
      </c>
      <c r="Y310" s="8" t="s">
        <v>1136</v>
      </c>
      <c r="Z310" s="8" t="s">
        <v>1136</v>
      </c>
    </row>
    <row r="311" spans="1:26" ht="63" hidden="1">
      <c r="A311" s="196"/>
      <c r="B311" s="4" t="s">
        <v>663</v>
      </c>
      <c r="C311" s="18" t="s">
        <v>1137</v>
      </c>
      <c r="D311" s="4" t="s">
        <v>1138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1139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932</v>
      </c>
      <c r="X311" s="8" t="s">
        <v>1140</v>
      </c>
      <c r="Y311" s="8" t="s">
        <v>1140</v>
      </c>
      <c r="Z311" s="8" t="s">
        <v>1140</v>
      </c>
    </row>
    <row r="312" spans="1:26" ht="63" hidden="1">
      <c r="A312" s="196"/>
      <c r="B312" s="4" t="s">
        <v>670</v>
      </c>
      <c r="C312" s="19" t="s">
        <v>1141</v>
      </c>
      <c r="D312" s="4" t="s">
        <v>1142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1143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479</v>
      </c>
      <c r="X312" s="8" t="s">
        <v>1144</v>
      </c>
      <c r="Y312" s="8" t="s">
        <v>1144</v>
      </c>
      <c r="Z312" s="8" t="s">
        <v>1144</v>
      </c>
    </row>
    <row r="313" spans="1:26" ht="78.75" hidden="1">
      <c r="A313" s="196"/>
      <c r="B313" s="4" t="s">
        <v>677</v>
      </c>
      <c r="C313" s="19" t="s">
        <v>1145</v>
      </c>
      <c r="D313" s="4" t="s">
        <v>1146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1147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627</v>
      </c>
      <c r="W313" s="4" t="s">
        <v>932</v>
      </c>
      <c r="X313" s="8" t="s">
        <v>1148</v>
      </c>
      <c r="Y313" s="8" t="s">
        <v>1148</v>
      </c>
      <c r="Z313" s="8" t="s">
        <v>1148</v>
      </c>
    </row>
    <row r="314" spans="1:26" ht="63" hidden="1">
      <c r="A314" s="196"/>
      <c r="B314" s="4" t="s">
        <v>684</v>
      </c>
      <c r="C314" s="19" t="s">
        <v>1149</v>
      </c>
      <c r="D314" s="4" t="s">
        <v>1150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1151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627</v>
      </c>
      <c r="W314" s="4" t="s">
        <v>932</v>
      </c>
      <c r="X314" s="8" t="s">
        <v>1152</v>
      </c>
      <c r="Y314" s="8" t="s">
        <v>1152</v>
      </c>
      <c r="Z314" s="8" t="s">
        <v>1152</v>
      </c>
    </row>
    <row r="315" spans="1:26" ht="63" hidden="1">
      <c r="A315" s="196"/>
      <c r="B315" s="4" t="s">
        <v>689</v>
      </c>
      <c r="C315" s="19" t="s">
        <v>1153</v>
      </c>
      <c r="D315" s="4" t="s">
        <v>1154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1155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479</v>
      </c>
      <c r="X315" s="8" t="s">
        <v>1156</v>
      </c>
      <c r="Y315" s="8" t="s">
        <v>1156</v>
      </c>
      <c r="Z315" s="8" t="s">
        <v>1156</v>
      </c>
    </row>
    <row r="316" spans="1:26" ht="78.75" hidden="1">
      <c r="A316" s="196"/>
      <c r="B316" s="4" t="s">
        <v>696</v>
      </c>
      <c r="C316" s="19" t="s">
        <v>1157</v>
      </c>
      <c r="D316" s="4" t="s">
        <v>1158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1159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479</v>
      </c>
      <c r="X316" s="8" t="s">
        <v>1160</v>
      </c>
      <c r="Y316" s="8" t="s">
        <v>1160</v>
      </c>
      <c r="Z316" s="8" t="s">
        <v>1161</v>
      </c>
    </row>
    <row r="317" spans="1:26" ht="94.5" hidden="1">
      <c r="A317" s="196"/>
      <c r="B317" s="4" t="s">
        <v>701</v>
      </c>
      <c r="C317" s="19" t="s">
        <v>1162</v>
      </c>
      <c r="D317" s="18" t="s">
        <v>1163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1164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479</v>
      </c>
      <c r="X317" s="26" t="s">
        <v>1165</v>
      </c>
      <c r="Y317" s="26" t="s">
        <v>1165</v>
      </c>
      <c r="Z317" s="26" t="s">
        <v>1165</v>
      </c>
    </row>
    <row r="318" spans="1:26" ht="110.25" hidden="1">
      <c r="A318" s="196"/>
      <c r="B318" s="4" t="s">
        <v>710</v>
      </c>
      <c r="C318" s="19" t="s">
        <v>1166</v>
      </c>
      <c r="D318" s="4" t="s">
        <v>1167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1168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1169</v>
      </c>
      <c r="X318" s="8" t="s">
        <v>1170</v>
      </c>
      <c r="Y318" s="8" t="s">
        <v>1171</v>
      </c>
      <c r="Z318" s="8" t="s">
        <v>1171</v>
      </c>
    </row>
    <row r="319" spans="1:26" ht="126" hidden="1">
      <c r="A319" s="196"/>
      <c r="B319" s="4" t="s">
        <v>721</v>
      </c>
      <c r="C319" s="19" t="s">
        <v>1172</v>
      </c>
      <c r="D319" s="4" t="s">
        <v>1173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1174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932</v>
      </c>
      <c r="X319" s="8" t="s">
        <v>1175</v>
      </c>
      <c r="Y319" s="8" t="s">
        <v>1176</v>
      </c>
      <c r="Z319" s="8" t="s">
        <v>1176</v>
      </c>
    </row>
    <row r="320" spans="1:26" ht="126" hidden="1">
      <c r="A320" s="196"/>
      <c r="B320" s="4" t="s">
        <v>728</v>
      </c>
      <c r="C320" s="19" t="s">
        <v>1177</v>
      </c>
      <c r="D320" s="4" t="s">
        <v>1178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1179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1169</v>
      </c>
      <c r="X320" s="8" t="s">
        <v>1180</v>
      </c>
      <c r="Y320" s="8" t="s">
        <v>1181</v>
      </c>
      <c r="Z320" s="8" t="s">
        <v>1181</v>
      </c>
    </row>
    <row r="321" spans="1:26" ht="189" hidden="1">
      <c r="A321" s="196"/>
      <c r="B321" s="4" t="s">
        <v>736</v>
      </c>
      <c r="C321" s="19" t="s">
        <v>1182</v>
      </c>
      <c r="D321" s="4" t="s">
        <v>1183</v>
      </c>
      <c r="E321" s="5">
        <v>6788</v>
      </c>
      <c r="F321" s="6">
        <v>10430</v>
      </c>
      <c r="G321" s="4" t="s">
        <v>1184</v>
      </c>
      <c r="H321" s="4">
        <v>1391</v>
      </c>
      <c r="I321" s="4">
        <v>2170</v>
      </c>
      <c r="J321" s="6">
        <v>792</v>
      </c>
      <c r="K321" s="20" t="s">
        <v>1185</v>
      </c>
      <c r="L321" s="4" t="s">
        <v>1186</v>
      </c>
      <c r="M321" s="4" t="s">
        <v>37</v>
      </c>
      <c r="N321" s="4" t="s">
        <v>1187</v>
      </c>
      <c r="O321" s="4" t="s">
        <v>36</v>
      </c>
      <c r="P321" s="4"/>
      <c r="Q321" s="4" t="s">
        <v>35</v>
      </c>
      <c r="R321" s="4" t="s">
        <v>1185</v>
      </c>
      <c r="S321" s="4" t="s">
        <v>35</v>
      </c>
      <c r="T321" s="4" t="s">
        <v>1185</v>
      </c>
      <c r="U321" s="4" t="s">
        <v>343</v>
      </c>
      <c r="V321" s="4" t="s">
        <v>37</v>
      </c>
      <c r="W321" s="8" t="s">
        <v>1188</v>
      </c>
      <c r="X321" s="8" t="s">
        <v>1189</v>
      </c>
      <c r="Y321" s="8" t="s">
        <v>1190</v>
      </c>
      <c r="Z321" s="8" t="s">
        <v>1191</v>
      </c>
    </row>
    <row r="322" spans="1:26" ht="63" hidden="1">
      <c r="A322" s="196"/>
      <c r="B322" s="4" t="s">
        <v>739</v>
      </c>
      <c r="C322" s="4" t="s">
        <v>1192</v>
      </c>
      <c r="D322" s="4" t="s">
        <v>1193</v>
      </c>
      <c r="E322" s="5">
        <v>4929</v>
      </c>
      <c r="F322" s="6">
        <v>21383</v>
      </c>
      <c r="G322" s="4" t="s">
        <v>1194</v>
      </c>
      <c r="H322" s="6">
        <v>2500</v>
      </c>
      <c r="I322" s="6">
        <v>3250</v>
      </c>
      <c r="J322" s="4">
        <v>151.43</v>
      </c>
      <c r="K322" s="4">
        <v>230.3</v>
      </c>
      <c r="L322" s="4" t="s">
        <v>1195</v>
      </c>
      <c r="M322" s="4" t="s">
        <v>35</v>
      </c>
      <c r="N322" s="4" t="s">
        <v>37</v>
      </c>
      <c r="O322" s="4" t="s">
        <v>36</v>
      </c>
      <c r="P322" s="4"/>
      <c r="Q322" s="4" t="s">
        <v>37</v>
      </c>
      <c r="R322" s="4" t="s">
        <v>37</v>
      </c>
      <c r="S322" s="4" t="s">
        <v>35</v>
      </c>
      <c r="T322" s="4" t="s">
        <v>35</v>
      </c>
      <c r="U322" s="4" t="s">
        <v>343</v>
      </c>
      <c r="V322" s="4" t="s">
        <v>37</v>
      </c>
      <c r="W322" s="4" t="s">
        <v>1196</v>
      </c>
      <c r="X322" s="8" t="s">
        <v>1197</v>
      </c>
      <c r="Y322" s="8" t="s">
        <v>1198</v>
      </c>
      <c r="Z322" s="8" t="s">
        <v>1198</v>
      </c>
    </row>
    <row r="323" spans="1:26" ht="63" hidden="1">
      <c r="A323" s="196"/>
      <c r="B323" s="4" t="s">
        <v>747</v>
      </c>
      <c r="C323" s="4" t="s">
        <v>1199</v>
      </c>
      <c r="D323" s="4" t="s">
        <v>1200</v>
      </c>
      <c r="E323" s="5">
        <v>35917</v>
      </c>
      <c r="F323" s="6">
        <v>45300</v>
      </c>
      <c r="G323" s="4" t="s">
        <v>1201</v>
      </c>
      <c r="H323" s="6">
        <v>9000</v>
      </c>
      <c r="I323" s="4" t="s">
        <v>1202</v>
      </c>
      <c r="J323" s="20">
        <v>3695.14</v>
      </c>
      <c r="K323" s="20">
        <v>4565.76</v>
      </c>
      <c r="L323" s="4" t="s">
        <v>1203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1204</v>
      </c>
      <c r="Y323" s="8" t="s">
        <v>1205</v>
      </c>
      <c r="Z323" s="8" t="s">
        <v>1206</v>
      </c>
    </row>
    <row r="324" spans="1:26" ht="238.5" hidden="1">
      <c r="A324" s="185" t="s">
        <v>2296</v>
      </c>
      <c r="B324" s="121">
        <v>1</v>
      </c>
      <c r="C324" s="122" t="s">
        <v>2297</v>
      </c>
      <c r="D324" s="123" t="s">
        <v>2298</v>
      </c>
      <c r="E324" s="124">
        <v>254686</v>
      </c>
      <c r="F324" s="125">
        <v>289000</v>
      </c>
      <c r="G324" s="122" t="s">
        <v>2299</v>
      </c>
      <c r="H324" s="125">
        <v>51000</v>
      </c>
      <c r="I324" s="122" t="s">
        <v>2300</v>
      </c>
      <c r="J324" s="125">
        <v>38231</v>
      </c>
      <c r="K324" s="125">
        <v>34173</v>
      </c>
      <c r="L324" s="122" t="s">
        <v>2301</v>
      </c>
      <c r="M324" s="123" t="s">
        <v>35</v>
      </c>
      <c r="N324" s="123" t="s">
        <v>35</v>
      </c>
      <c r="O324" s="123" t="s">
        <v>36</v>
      </c>
      <c r="P324" s="123" t="s">
        <v>1708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2302</v>
      </c>
      <c r="X324" s="126" t="s">
        <v>2303</v>
      </c>
      <c r="Y324" s="127" t="s">
        <v>2304</v>
      </c>
      <c r="Z324" s="127" t="s">
        <v>2305</v>
      </c>
    </row>
    <row r="325" spans="1:26" ht="110.25" hidden="1">
      <c r="A325" s="185"/>
      <c r="B325" s="121">
        <v>2</v>
      </c>
      <c r="C325" s="122" t="s">
        <v>2306</v>
      </c>
      <c r="D325" s="122" t="s">
        <v>2307</v>
      </c>
      <c r="E325" s="124">
        <v>84865</v>
      </c>
      <c r="F325" s="125">
        <v>101907</v>
      </c>
      <c r="G325" s="122" t="s">
        <v>2308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2309</v>
      </c>
      <c r="M325" s="123" t="s">
        <v>35</v>
      </c>
      <c r="N325" s="123" t="s">
        <v>35</v>
      </c>
      <c r="O325" s="123" t="s">
        <v>36</v>
      </c>
      <c r="P325" s="123" t="s">
        <v>1708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2310</v>
      </c>
      <c r="W325" s="122" t="s">
        <v>2311</v>
      </c>
      <c r="X325" s="126" t="s">
        <v>2312</v>
      </c>
      <c r="Y325" s="127" t="s">
        <v>2313</v>
      </c>
      <c r="Z325" s="127" t="s">
        <v>2314</v>
      </c>
    </row>
    <row r="326" spans="1:26" ht="63" hidden="1">
      <c r="A326" s="185"/>
      <c r="B326" s="121">
        <v>3</v>
      </c>
      <c r="C326" s="122" t="s">
        <v>2315</v>
      </c>
      <c r="D326" s="123" t="s">
        <v>2316</v>
      </c>
      <c r="E326" s="124">
        <v>76473</v>
      </c>
      <c r="F326" s="125">
        <v>99000</v>
      </c>
      <c r="G326" s="122" t="s">
        <v>2317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2318</v>
      </c>
      <c r="M326" s="123" t="s">
        <v>35</v>
      </c>
      <c r="N326" s="123" t="s">
        <v>35</v>
      </c>
      <c r="O326" s="123" t="s">
        <v>36</v>
      </c>
      <c r="P326" s="123" t="s">
        <v>1708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2319</v>
      </c>
      <c r="X326" s="126" t="s">
        <v>2320</v>
      </c>
      <c r="Y326" s="127" t="s">
        <v>2321</v>
      </c>
      <c r="Z326" s="129" t="s">
        <v>2322</v>
      </c>
    </row>
    <row r="327" spans="1:26" ht="99.75" hidden="1">
      <c r="A327" s="185"/>
      <c r="B327" s="121">
        <v>4</v>
      </c>
      <c r="C327" s="122" t="s">
        <v>2323</v>
      </c>
      <c r="D327" s="122" t="s">
        <v>2324</v>
      </c>
      <c r="E327" s="124">
        <v>52332</v>
      </c>
      <c r="F327" s="125">
        <v>65000</v>
      </c>
      <c r="G327" s="122" t="s">
        <v>2325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2326</v>
      </c>
      <c r="M327" s="123" t="s">
        <v>35</v>
      </c>
      <c r="N327" s="123" t="s">
        <v>35</v>
      </c>
      <c r="O327" s="123" t="s">
        <v>36</v>
      </c>
      <c r="P327" s="123" t="s">
        <v>1708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2327</v>
      </c>
      <c r="X327" s="130" t="s">
        <v>2328</v>
      </c>
      <c r="Y327" s="127" t="s">
        <v>2329</v>
      </c>
      <c r="Z327" s="127" t="s">
        <v>2330</v>
      </c>
    </row>
    <row r="328" spans="1:26" ht="63" hidden="1">
      <c r="A328" s="185"/>
      <c r="B328" s="121">
        <v>5</v>
      </c>
      <c r="C328" s="122" t="s">
        <v>2331</v>
      </c>
      <c r="D328" s="123" t="s">
        <v>2332</v>
      </c>
      <c r="E328" s="131">
        <v>34898</v>
      </c>
      <c r="F328" s="132" t="s">
        <v>2333</v>
      </c>
      <c r="G328" s="122" t="s">
        <v>2334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2335</v>
      </c>
      <c r="M328" s="123" t="s">
        <v>35</v>
      </c>
      <c r="N328" s="123" t="s">
        <v>35</v>
      </c>
      <c r="O328" s="123" t="s">
        <v>36</v>
      </c>
      <c r="P328" s="123" t="s">
        <v>1708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2336</v>
      </c>
      <c r="X328" s="126" t="s">
        <v>2337</v>
      </c>
      <c r="Y328" s="127" t="s">
        <v>2338</v>
      </c>
      <c r="Z328" s="127" t="s">
        <v>2339</v>
      </c>
    </row>
    <row r="329" spans="1:26" ht="132.75" hidden="1">
      <c r="A329" s="185"/>
      <c r="B329" s="121">
        <v>6</v>
      </c>
      <c r="C329" s="122" t="s">
        <v>2340</v>
      </c>
      <c r="D329" s="123" t="s">
        <v>2341</v>
      </c>
      <c r="E329" s="124">
        <v>31328</v>
      </c>
      <c r="F329" s="125">
        <v>45000</v>
      </c>
      <c r="G329" s="122" t="s">
        <v>2342</v>
      </c>
      <c r="H329" s="125">
        <v>5700</v>
      </c>
      <c r="I329" s="134" t="s">
        <v>2343</v>
      </c>
      <c r="J329" s="125">
        <v>3178</v>
      </c>
      <c r="K329" s="135">
        <v>3541</v>
      </c>
      <c r="L329" s="122" t="s">
        <v>2344</v>
      </c>
      <c r="M329" s="123" t="s">
        <v>35</v>
      </c>
      <c r="N329" s="123" t="s">
        <v>35</v>
      </c>
      <c r="O329" s="123" t="s">
        <v>36</v>
      </c>
      <c r="P329" s="123" t="s">
        <v>1708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2345</v>
      </c>
      <c r="W329" s="122" t="s">
        <v>2346</v>
      </c>
      <c r="X329" s="136" t="s">
        <v>2347</v>
      </c>
      <c r="Y329" s="127" t="s">
        <v>2348</v>
      </c>
      <c r="Z329" s="127" t="s">
        <v>2349</v>
      </c>
    </row>
    <row r="330" spans="1:26" ht="85.5" hidden="1">
      <c r="A330" s="185"/>
      <c r="B330" s="137">
        <v>7</v>
      </c>
      <c r="C330" s="122" t="s">
        <v>2350</v>
      </c>
      <c r="D330" s="123" t="s">
        <v>2351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2352</v>
      </c>
      <c r="M330" s="123" t="s">
        <v>35</v>
      </c>
      <c r="N330" s="123" t="s">
        <v>35</v>
      </c>
      <c r="O330" s="123" t="s">
        <v>36</v>
      </c>
      <c r="P330" s="123" t="s">
        <v>1708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2353</v>
      </c>
      <c r="X330" s="126" t="s">
        <v>2354</v>
      </c>
      <c r="Y330" s="127" t="s">
        <v>2355</v>
      </c>
      <c r="Z330" s="127" t="s">
        <v>2356</v>
      </c>
    </row>
    <row r="331" spans="1:26" ht="236.25" hidden="1">
      <c r="A331" s="185"/>
      <c r="B331" s="121">
        <v>8</v>
      </c>
      <c r="C331" s="122" t="s">
        <v>2357</v>
      </c>
      <c r="D331" s="123" t="s">
        <v>2358</v>
      </c>
      <c r="E331" s="124">
        <v>28605</v>
      </c>
      <c r="F331" s="125">
        <v>32853</v>
      </c>
      <c r="G331" s="122" t="s">
        <v>2359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2360</v>
      </c>
      <c r="M331" s="123" t="s">
        <v>35</v>
      </c>
      <c r="N331" s="123" t="s">
        <v>35</v>
      </c>
      <c r="O331" s="123" t="s">
        <v>36</v>
      </c>
      <c r="P331" s="123" t="s">
        <v>1708</v>
      </c>
      <c r="Q331" s="123" t="s">
        <v>35</v>
      </c>
      <c r="R331" s="123" t="s">
        <v>35</v>
      </c>
      <c r="S331" s="123" t="s">
        <v>35</v>
      </c>
      <c r="T331" s="138" t="s">
        <v>2361</v>
      </c>
      <c r="U331" s="123" t="s">
        <v>38</v>
      </c>
      <c r="V331" s="123" t="s">
        <v>37</v>
      </c>
      <c r="W331" s="122" t="s">
        <v>2362</v>
      </c>
      <c r="X331" s="126" t="s">
        <v>2363</v>
      </c>
      <c r="Y331" s="127" t="s">
        <v>2364</v>
      </c>
      <c r="Z331" s="127" t="s">
        <v>2365</v>
      </c>
    </row>
    <row r="332" spans="1:26" ht="78.75" hidden="1">
      <c r="A332" s="185"/>
      <c r="B332" s="121">
        <v>9</v>
      </c>
      <c r="C332" s="122" t="s">
        <v>2366</v>
      </c>
      <c r="D332" s="123" t="s">
        <v>2367</v>
      </c>
      <c r="E332" s="124">
        <v>24357</v>
      </c>
      <c r="F332" s="125">
        <v>63200</v>
      </c>
      <c r="G332" s="122" t="s">
        <v>2368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2369</v>
      </c>
      <c r="M332" s="123" t="s">
        <v>35</v>
      </c>
      <c r="N332" s="123" t="s">
        <v>35</v>
      </c>
      <c r="O332" s="123" t="s">
        <v>36</v>
      </c>
      <c r="P332" s="123" t="s">
        <v>1708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2370</v>
      </c>
      <c r="W332" s="122" t="s">
        <v>2371</v>
      </c>
      <c r="X332" s="126" t="s">
        <v>2372</v>
      </c>
      <c r="Y332" s="127" t="s">
        <v>2373</v>
      </c>
      <c r="Z332" s="127" t="s">
        <v>2374</v>
      </c>
    </row>
    <row r="333" spans="1:26" ht="78.75" hidden="1">
      <c r="A333" s="185"/>
      <c r="B333" s="139">
        <v>10</v>
      </c>
      <c r="C333" s="122" t="s">
        <v>2375</v>
      </c>
      <c r="D333" s="122" t="s">
        <v>2376</v>
      </c>
      <c r="E333" s="140">
        <v>18051</v>
      </c>
      <c r="F333" s="141">
        <v>30000</v>
      </c>
      <c r="G333" s="122" t="s">
        <v>2377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2378</v>
      </c>
      <c r="M333" s="122" t="s">
        <v>35</v>
      </c>
      <c r="N333" s="122" t="s">
        <v>35</v>
      </c>
      <c r="O333" s="122" t="s">
        <v>36</v>
      </c>
      <c r="P333" s="122" t="s">
        <v>1708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2379</v>
      </c>
      <c r="X333" s="126" t="s">
        <v>2380</v>
      </c>
      <c r="Y333" s="127" t="s">
        <v>2381</v>
      </c>
      <c r="Z333" s="127" t="s">
        <v>2382</v>
      </c>
    </row>
    <row r="334" spans="1:26" ht="173.25" hidden="1">
      <c r="A334" s="185"/>
      <c r="B334" s="121">
        <v>11</v>
      </c>
      <c r="C334" s="122" t="s">
        <v>2383</v>
      </c>
      <c r="D334" s="123" t="s">
        <v>2384</v>
      </c>
      <c r="E334" s="124">
        <v>15500</v>
      </c>
      <c r="F334" s="125">
        <v>15547</v>
      </c>
      <c r="G334" s="122" t="s">
        <v>2385</v>
      </c>
      <c r="H334" s="141">
        <v>2400</v>
      </c>
      <c r="I334" s="123">
        <v>2650</v>
      </c>
      <c r="J334" s="125">
        <v>1731</v>
      </c>
      <c r="K334" s="142">
        <v>1750</v>
      </c>
      <c r="L334" s="122" t="s">
        <v>2386</v>
      </c>
      <c r="M334" s="123" t="s">
        <v>35</v>
      </c>
      <c r="N334" s="123" t="s">
        <v>35</v>
      </c>
      <c r="O334" s="123" t="s">
        <v>36</v>
      </c>
      <c r="P334" s="123" t="s">
        <v>1708</v>
      </c>
      <c r="Q334" s="123" t="s">
        <v>35</v>
      </c>
      <c r="R334" s="123" t="s">
        <v>37</v>
      </c>
      <c r="S334" s="123" t="s">
        <v>35</v>
      </c>
      <c r="T334" s="123" t="s">
        <v>35</v>
      </c>
      <c r="U334" s="123" t="s">
        <v>38</v>
      </c>
      <c r="V334" s="123" t="s">
        <v>37</v>
      </c>
      <c r="W334" s="122" t="s">
        <v>2387</v>
      </c>
      <c r="X334" s="126" t="s">
        <v>2388</v>
      </c>
      <c r="Y334" s="127" t="s">
        <v>2389</v>
      </c>
      <c r="Z334" s="127" t="s">
        <v>2390</v>
      </c>
    </row>
    <row r="335" spans="1:26" ht="71.25" hidden="1">
      <c r="A335" s="185"/>
      <c r="B335" s="121">
        <v>12</v>
      </c>
      <c r="C335" s="122" t="s">
        <v>2391</v>
      </c>
      <c r="D335" s="122" t="s">
        <v>2392</v>
      </c>
      <c r="E335" s="124">
        <v>12088</v>
      </c>
      <c r="F335" s="125">
        <v>18990</v>
      </c>
      <c r="G335" s="122" t="s">
        <v>2393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2394</v>
      </c>
      <c r="M335" s="123" t="s">
        <v>35</v>
      </c>
      <c r="N335" s="123" t="s">
        <v>35</v>
      </c>
      <c r="O335" s="123" t="s">
        <v>494</v>
      </c>
      <c r="P335" s="123" t="s">
        <v>1708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2395</v>
      </c>
      <c r="X335" s="143" t="s">
        <v>2396</v>
      </c>
      <c r="Y335" s="127" t="s">
        <v>2397</v>
      </c>
      <c r="Z335" s="127" t="s">
        <v>2398</v>
      </c>
    </row>
    <row r="336" spans="1:26" ht="78.75" hidden="1">
      <c r="A336" s="185"/>
      <c r="B336" s="121">
        <v>13</v>
      </c>
      <c r="C336" s="122" t="s">
        <v>2399</v>
      </c>
      <c r="D336" s="123" t="s">
        <v>2400</v>
      </c>
      <c r="E336" s="124">
        <v>11886</v>
      </c>
      <c r="F336" s="125">
        <v>14500</v>
      </c>
      <c r="G336" s="122" t="s">
        <v>2368</v>
      </c>
      <c r="H336" s="125">
        <v>1800</v>
      </c>
      <c r="I336" s="125">
        <v>2600</v>
      </c>
      <c r="J336" s="125">
        <v>1274</v>
      </c>
      <c r="K336" s="125">
        <v>1224</v>
      </c>
      <c r="L336" s="122" t="s">
        <v>2401</v>
      </c>
      <c r="M336" s="123" t="s">
        <v>35</v>
      </c>
      <c r="N336" s="123" t="s">
        <v>35</v>
      </c>
      <c r="O336" s="123" t="s">
        <v>36</v>
      </c>
      <c r="P336" s="123" t="s">
        <v>1708</v>
      </c>
      <c r="Q336" s="123" t="s">
        <v>37</v>
      </c>
      <c r="R336" s="123" t="s">
        <v>35</v>
      </c>
      <c r="S336" s="123" t="s">
        <v>35</v>
      </c>
      <c r="T336" s="123" t="s">
        <v>35</v>
      </c>
      <c r="U336" s="123" t="s">
        <v>38</v>
      </c>
      <c r="V336" s="123" t="s">
        <v>37</v>
      </c>
      <c r="W336" s="122" t="s">
        <v>2402</v>
      </c>
      <c r="X336" s="126" t="s">
        <v>2403</v>
      </c>
      <c r="Y336" s="127" t="s">
        <v>2373</v>
      </c>
      <c r="Z336" s="127" t="s">
        <v>2404</v>
      </c>
    </row>
    <row r="337" spans="1:26" ht="110.25" hidden="1">
      <c r="A337" s="185"/>
      <c r="B337" s="121">
        <v>14</v>
      </c>
      <c r="C337" s="122" t="s">
        <v>2405</v>
      </c>
      <c r="D337" s="123" t="s">
        <v>2406</v>
      </c>
      <c r="E337" s="124">
        <v>11750</v>
      </c>
      <c r="F337" s="125">
        <v>18500</v>
      </c>
      <c r="G337" s="122" t="s">
        <v>2407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2408</v>
      </c>
      <c r="M337" s="123" t="s">
        <v>35</v>
      </c>
      <c r="N337" s="123" t="s">
        <v>35</v>
      </c>
      <c r="O337" s="123" t="s">
        <v>36</v>
      </c>
      <c r="P337" s="123" t="s">
        <v>1708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2409</v>
      </c>
      <c r="X337" s="126" t="s">
        <v>2410</v>
      </c>
      <c r="Y337" s="127" t="s">
        <v>2373</v>
      </c>
      <c r="Z337" s="127" t="s">
        <v>2411</v>
      </c>
    </row>
    <row r="338" spans="1:26" ht="63" hidden="1">
      <c r="A338" s="186" t="s">
        <v>1759</v>
      </c>
      <c r="B338" s="4">
        <v>1</v>
      </c>
      <c r="C338" s="4" t="s">
        <v>1760</v>
      </c>
      <c r="D338" s="4" t="s">
        <v>1761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1762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932</v>
      </c>
      <c r="X338" s="4" t="s">
        <v>1763</v>
      </c>
      <c r="Y338" s="4" t="s">
        <v>45</v>
      </c>
      <c r="Z338" s="4" t="s">
        <v>45</v>
      </c>
    </row>
    <row r="339" spans="1:26" ht="63" hidden="1">
      <c r="A339" s="186"/>
      <c r="B339" s="4">
        <v>2</v>
      </c>
      <c r="C339" s="4" t="s">
        <v>1764</v>
      </c>
      <c r="D339" s="4" t="s">
        <v>1765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1766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932</v>
      </c>
      <c r="X339" s="4" t="s">
        <v>1767</v>
      </c>
      <c r="Y339" s="4" t="s">
        <v>45</v>
      </c>
      <c r="Z339" s="4" t="s">
        <v>45</v>
      </c>
    </row>
    <row r="340" spans="1:26" ht="63" hidden="1">
      <c r="A340" s="186"/>
      <c r="B340" s="4">
        <v>3</v>
      </c>
      <c r="C340" s="4" t="s">
        <v>1768</v>
      </c>
      <c r="D340" s="4" t="s">
        <v>1769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1770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932</v>
      </c>
      <c r="X340" s="4" t="s">
        <v>45</v>
      </c>
      <c r="Y340" s="4" t="s">
        <v>45</v>
      </c>
      <c r="Z340" s="4" t="s">
        <v>45</v>
      </c>
    </row>
    <row r="341" spans="1:26" ht="75" hidden="1">
      <c r="A341" s="186"/>
      <c r="B341" s="4">
        <v>4</v>
      </c>
      <c r="C341" s="4" t="s">
        <v>1771</v>
      </c>
      <c r="D341" s="4" t="s">
        <v>1772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1773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932</v>
      </c>
      <c r="X341" s="106" t="s">
        <v>1774</v>
      </c>
      <c r="Y341" s="4" t="s">
        <v>45</v>
      </c>
      <c r="Z341" s="4" t="s">
        <v>45</v>
      </c>
    </row>
    <row r="342" spans="1:26" ht="78.75" hidden="1">
      <c r="A342" s="186"/>
      <c r="B342" s="4">
        <v>5</v>
      </c>
      <c r="C342" s="4" t="s">
        <v>1775</v>
      </c>
      <c r="D342" s="4" t="s">
        <v>1776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1777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932</v>
      </c>
      <c r="X342" s="4" t="s">
        <v>1778</v>
      </c>
      <c r="Y342" s="4" t="s">
        <v>1779</v>
      </c>
      <c r="Z342" s="4" t="s">
        <v>45</v>
      </c>
    </row>
    <row r="343" spans="1:26" ht="157.5" hidden="1">
      <c r="A343" s="186"/>
      <c r="B343" s="4">
        <v>6</v>
      </c>
      <c r="C343" s="4" t="s">
        <v>1780</v>
      </c>
      <c r="D343" s="4" t="s">
        <v>1781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1782</v>
      </c>
      <c r="J343" s="15">
        <v>3158.33</v>
      </c>
      <c r="K343" s="15">
        <v>3777.91</v>
      </c>
      <c r="L343" s="4" t="s">
        <v>1783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627</v>
      </c>
      <c r="W343" s="4" t="s">
        <v>932</v>
      </c>
      <c r="X343" s="4" t="s">
        <v>1784</v>
      </c>
      <c r="Y343" s="104" t="s">
        <v>1785</v>
      </c>
      <c r="Z343" s="104" t="s">
        <v>1785</v>
      </c>
    </row>
    <row r="344" spans="1:26" ht="78.75" hidden="1">
      <c r="A344" s="186"/>
      <c r="B344" s="4">
        <v>7</v>
      </c>
      <c r="C344" s="4" t="s">
        <v>1786</v>
      </c>
      <c r="D344" s="4" t="s">
        <v>1787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1788</v>
      </c>
      <c r="J344" s="15">
        <v>2584.91</v>
      </c>
      <c r="K344" s="15">
        <v>2611.0700000000002</v>
      </c>
      <c r="L344" s="4" t="s">
        <v>1789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932</v>
      </c>
      <c r="X344" s="4" t="s">
        <v>1790</v>
      </c>
      <c r="Y344" s="4" t="s">
        <v>45</v>
      </c>
      <c r="Z344" s="4" t="s">
        <v>45</v>
      </c>
    </row>
    <row r="345" spans="1:26" ht="94.5" hidden="1">
      <c r="A345" s="186"/>
      <c r="B345" s="4">
        <v>8</v>
      </c>
      <c r="C345" s="4" t="s">
        <v>1791</v>
      </c>
      <c r="D345" s="4" t="s">
        <v>1792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1782</v>
      </c>
      <c r="J345" s="15">
        <v>3362.02</v>
      </c>
      <c r="K345" s="15">
        <v>3153.97</v>
      </c>
      <c r="L345" s="4" t="s">
        <v>1793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932</v>
      </c>
      <c r="X345" s="4" t="s">
        <v>1794</v>
      </c>
      <c r="Y345" s="4" t="s">
        <v>1795</v>
      </c>
      <c r="Z345" s="4" t="s">
        <v>1795</v>
      </c>
    </row>
    <row r="346" spans="1:26" ht="63" hidden="1">
      <c r="A346" s="186"/>
      <c r="B346" s="4">
        <v>9</v>
      </c>
      <c r="C346" s="4" t="s">
        <v>1796</v>
      </c>
      <c r="D346" s="4" t="s">
        <v>1797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1798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932</v>
      </c>
      <c r="X346" s="104" t="s">
        <v>1799</v>
      </c>
      <c r="Y346" s="104" t="s">
        <v>1779</v>
      </c>
      <c r="Z346" s="104" t="s">
        <v>1800</v>
      </c>
    </row>
    <row r="347" spans="1:26" ht="63" hidden="1">
      <c r="A347" s="186"/>
      <c r="B347" s="4">
        <v>10</v>
      </c>
      <c r="C347" s="4" t="s">
        <v>1801</v>
      </c>
      <c r="D347" s="4" t="s">
        <v>1802</v>
      </c>
      <c r="E347" s="5">
        <v>75611</v>
      </c>
      <c r="F347" s="4" t="s">
        <v>1803</v>
      </c>
      <c r="G347" s="4" t="s">
        <v>33</v>
      </c>
      <c r="H347" s="4" t="s">
        <v>1804</v>
      </c>
      <c r="I347" s="4" t="s">
        <v>1805</v>
      </c>
      <c r="J347" s="15">
        <v>5972.8</v>
      </c>
      <c r="K347" s="15">
        <v>6027.4</v>
      </c>
      <c r="L347" s="4" t="s">
        <v>1806</v>
      </c>
      <c r="M347" s="4" t="s">
        <v>35</v>
      </c>
      <c r="N347" s="4" t="s">
        <v>35</v>
      </c>
      <c r="O347" s="4" t="s">
        <v>36</v>
      </c>
      <c r="P347" s="4"/>
      <c r="Q347" s="4" t="s">
        <v>37</v>
      </c>
      <c r="R347" s="4" t="s">
        <v>37</v>
      </c>
      <c r="S347" s="4" t="s">
        <v>35</v>
      </c>
      <c r="T347" s="4" t="s">
        <v>35</v>
      </c>
      <c r="U347" s="4" t="s">
        <v>38</v>
      </c>
      <c r="V347" s="4" t="s">
        <v>37</v>
      </c>
      <c r="W347" s="4" t="s">
        <v>932</v>
      </c>
      <c r="X347" s="4" t="s">
        <v>1807</v>
      </c>
      <c r="Y347" s="4" t="s">
        <v>45</v>
      </c>
      <c r="Z347" s="4" t="s">
        <v>45</v>
      </c>
    </row>
    <row r="348" spans="1:26" ht="94.5" hidden="1">
      <c r="A348" s="186"/>
      <c r="B348" s="4">
        <v>11</v>
      </c>
      <c r="C348" s="4" t="s">
        <v>1808</v>
      </c>
      <c r="D348" s="4" t="s">
        <v>1809</v>
      </c>
      <c r="E348" s="5">
        <v>13216</v>
      </c>
      <c r="F348" s="4" t="s">
        <v>1810</v>
      </c>
      <c r="G348" s="4" t="s">
        <v>33</v>
      </c>
      <c r="H348" s="4" t="s">
        <v>1811</v>
      </c>
      <c r="I348" s="4" t="s">
        <v>1812</v>
      </c>
      <c r="J348" s="15">
        <v>1448</v>
      </c>
      <c r="K348" s="15">
        <v>1627</v>
      </c>
      <c r="L348" s="4" t="s">
        <v>1813</v>
      </c>
      <c r="M348" s="4" t="s">
        <v>35</v>
      </c>
      <c r="N348" s="4" t="s">
        <v>35</v>
      </c>
      <c r="O348" s="4" t="s">
        <v>36</v>
      </c>
      <c r="P348" s="4"/>
      <c r="Q348" s="4" t="s">
        <v>35</v>
      </c>
      <c r="R348" s="4" t="s">
        <v>35</v>
      </c>
      <c r="S348" s="8" t="s">
        <v>37</v>
      </c>
      <c r="T348" s="4" t="s">
        <v>35</v>
      </c>
      <c r="U348" s="4" t="s">
        <v>38</v>
      </c>
      <c r="V348" s="4" t="s">
        <v>37</v>
      </c>
      <c r="W348" s="8" t="s">
        <v>1814</v>
      </c>
      <c r="X348" s="4" t="s">
        <v>1815</v>
      </c>
      <c r="Y348" s="4" t="s">
        <v>45</v>
      </c>
      <c r="Z348" s="4" t="s">
        <v>45</v>
      </c>
    </row>
    <row r="349" spans="1:26" ht="110.25" hidden="1">
      <c r="A349" s="186"/>
      <c r="B349" s="4">
        <v>12</v>
      </c>
      <c r="C349" s="4" t="s">
        <v>1816</v>
      </c>
      <c r="D349" s="4" t="s">
        <v>1817</v>
      </c>
      <c r="E349" s="5">
        <v>27067</v>
      </c>
      <c r="F349" s="4" t="s">
        <v>1818</v>
      </c>
      <c r="G349" s="4" t="s">
        <v>33</v>
      </c>
      <c r="H349" s="4" t="s">
        <v>1819</v>
      </c>
      <c r="I349" s="4" t="s">
        <v>1820</v>
      </c>
      <c r="J349" s="15">
        <v>2903</v>
      </c>
      <c r="K349" s="15">
        <v>3083.5</v>
      </c>
      <c r="L349" s="4" t="s">
        <v>1821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1822</v>
      </c>
      <c r="X349" s="4" t="s">
        <v>1823</v>
      </c>
      <c r="Y349" s="4" t="s">
        <v>1824</v>
      </c>
      <c r="Z349" s="4" t="s">
        <v>45</v>
      </c>
    </row>
    <row r="350" spans="1:26" ht="110.25" hidden="1">
      <c r="A350" s="186"/>
      <c r="B350" s="4">
        <v>13</v>
      </c>
      <c r="C350" s="4" t="s">
        <v>1825</v>
      </c>
      <c r="D350" s="4" t="s">
        <v>1826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1827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932</v>
      </c>
      <c r="X350" s="4" t="s">
        <v>1828</v>
      </c>
      <c r="Y350" s="4" t="s">
        <v>1779</v>
      </c>
      <c r="Z350" s="4" t="s">
        <v>1829</v>
      </c>
    </row>
    <row r="351" spans="1:26" ht="47.25" hidden="1">
      <c r="A351" s="186"/>
      <c r="B351" s="4">
        <v>14</v>
      </c>
      <c r="C351" s="4" t="s">
        <v>1830</v>
      </c>
      <c r="D351" s="4" t="s">
        <v>1831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1832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932</v>
      </c>
      <c r="X351" s="4" t="s">
        <v>212</v>
      </c>
      <c r="Y351" s="4" t="s">
        <v>1833</v>
      </c>
      <c r="Z351" s="4" t="s">
        <v>1779</v>
      </c>
    </row>
    <row r="352" spans="1:26" ht="63" hidden="1">
      <c r="A352" s="186"/>
      <c r="B352" s="4">
        <v>15</v>
      </c>
      <c r="C352" s="4" t="s">
        <v>1834</v>
      </c>
      <c r="D352" s="4" t="s">
        <v>1835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1836</v>
      </c>
      <c r="M352" s="4" t="s">
        <v>35</v>
      </c>
      <c r="N352" s="4" t="s">
        <v>35</v>
      </c>
      <c r="O352" s="4" t="s">
        <v>1837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932</v>
      </c>
      <c r="X352" s="4" t="s">
        <v>1838</v>
      </c>
      <c r="Y352" s="4" t="s">
        <v>212</v>
      </c>
      <c r="Z352" s="4" t="s">
        <v>1779</v>
      </c>
    </row>
    <row r="353" spans="1:26" ht="63" hidden="1">
      <c r="A353" s="186"/>
      <c r="B353" s="4">
        <v>16</v>
      </c>
      <c r="C353" s="4" t="s">
        <v>1839</v>
      </c>
      <c r="D353" s="4" t="s">
        <v>1840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1841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932</v>
      </c>
      <c r="X353" s="4" t="s">
        <v>1842</v>
      </c>
      <c r="Y353" s="4" t="s">
        <v>212</v>
      </c>
      <c r="Z353" s="4" t="s">
        <v>212</v>
      </c>
    </row>
    <row r="354" spans="1:26" ht="63" hidden="1">
      <c r="A354" s="186"/>
      <c r="B354" s="4">
        <v>17</v>
      </c>
      <c r="C354" s="4" t="s">
        <v>1843</v>
      </c>
      <c r="D354" s="4" t="s">
        <v>1844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1845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932</v>
      </c>
      <c r="X354" s="4" t="s">
        <v>1846</v>
      </c>
      <c r="Y354" s="4" t="s">
        <v>1779</v>
      </c>
      <c r="Z354" s="4" t="s">
        <v>212</v>
      </c>
    </row>
    <row r="355" spans="1:26" ht="63" hidden="1">
      <c r="A355" s="186"/>
      <c r="B355" s="4">
        <v>18</v>
      </c>
      <c r="C355" s="4" t="s">
        <v>1847</v>
      </c>
      <c r="D355" s="4" t="s">
        <v>1848</v>
      </c>
      <c r="E355" s="5">
        <v>34259</v>
      </c>
      <c r="F355" s="6">
        <v>48750</v>
      </c>
      <c r="G355" s="4" t="s">
        <v>137</v>
      </c>
      <c r="H355" s="7" t="s">
        <v>1849</v>
      </c>
      <c r="I355" s="6">
        <v>4950</v>
      </c>
      <c r="J355" s="15">
        <v>4056</v>
      </c>
      <c r="K355" s="15">
        <v>3461.7</v>
      </c>
      <c r="L355" s="4" t="s">
        <v>1850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932</v>
      </c>
      <c r="X355" s="4" t="s">
        <v>1851</v>
      </c>
      <c r="Y355" s="4" t="s">
        <v>1851</v>
      </c>
      <c r="Z355" s="4" t="s">
        <v>1852</v>
      </c>
    </row>
    <row r="356" spans="1:26" ht="63" hidden="1">
      <c r="A356" s="186"/>
      <c r="B356" s="4">
        <v>19</v>
      </c>
      <c r="C356" s="4" t="s">
        <v>1853</v>
      </c>
      <c r="D356" s="4" t="s">
        <v>1854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1855</v>
      </c>
      <c r="M356" s="4" t="s">
        <v>35</v>
      </c>
      <c r="N356" s="4" t="s">
        <v>35</v>
      </c>
      <c r="O356" s="4" t="s">
        <v>1856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932</v>
      </c>
      <c r="X356" s="4" t="s">
        <v>1857</v>
      </c>
      <c r="Y356" s="4" t="s">
        <v>212</v>
      </c>
      <c r="Z356" s="4" t="s">
        <v>1779</v>
      </c>
    </row>
    <row r="357" spans="1:26" ht="63" hidden="1">
      <c r="A357" s="186"/>
      <c r="B357" s="4">
        <v>20</v>
      </c>
      <c r="C357" s="4" t="s">
        <v>1858</v>
      </c>
      <c r="D357" s="4" t="s">
        <v>1859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1860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932</v>
      </c>
      <c r="X357" s="4" t="s">
        <v>1861</v>
      </c>
      <c r="Y357" s="4" t="s">
        <v>212</v>
      </c>
      <c r="Z357" s="4" t="s">
        <v>212</v>
      </c>
    </row>
    <row r="358" spans="1:26" ht="63" hidden="1">
      <c r="A358" s="186"/>
      <c r="B358" s="4">
        <v>21</v>
      </c>
      <c r="C358" s="4" t="s">
        <v>1862</v>
      </c>
      <c r="D358" s="4" t="s">
        <v>1863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1864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932</v>
      </c>
      <c r="X358" s="4" t="s">
        <v>1865</v>
      </c>
      <c r="Y358" s="4" t="s">
        <v>1779</v>
      </c>
      <c r="Z358" s="4" t="s">
        <v>1779</v>
      </c>
    </row>
    <row r="359" spans="1:26" ht="63" hidden="1">
      <c r="A359" s="186"/>
      <c r="B359" s="4">
        <v>22</v>
      </c>
      <c r="C359" s="4" t="s">
        <v>1866</v>
      </c>
      <c r="D359" s="4" t="s">
        <v>1867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1868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932</v>
      </c>
      <c r="X359" s="4" t="s">
        <v>1869</v>
      </c>
      <c r="Y359" s="4" t="s">
        <v>212</v>
      </c>
      <c r="Z359" s="4" t="s">
        <v>212</v>
      </c>
    </row>
    <row r="360" spans="1:26" ht="78.75" hidden="1">
      <c r="A360" s="186"/>
      <c r="B360" s="4">
        <v>23</v>
      </c>
      <c r="C360" s="4" t="s">
        <v>1870</v>
      </c>
      <c r="D360" s="4" t="s">
        <v>1871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1872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932</v>
      </c>
      <c r="X360" s="37" t="s">
        <v>1873</v>
      </c>
      <c r="Y360" s="37" t="s">
        <v>1873</v>
      </c>
      <c r="Z360" s="37" t="s">
        <v>212</v>
      </c>
    </row>
    <row r="361" spans="1:26" ht="78.75" hidden="1">
      <c r="A361" s="186"/>
      <c r="B361" s="4">
        <v>24</v>
      </c>
      <c r="C361" s="4" t="s">
        <v>1874</v>
      </c>
      <c r="D361" s="4" t="s">
        <v>1875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1876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932</v>
      </c>
      <c r="X361" s="37" t="s">
        <v>1877</v>
      </c>
      <c r="Y361" s="37" t="s">
        <v>1878</v>
      </c>
      <c r="Z361" s="37" t="s">
        <v>212</v>
      </c>
    </row>
    <row r="362" spans="1:26" ht="78.75" hidden="1">
      <c r="A362" s="186"/>
      <c r="B362" s="4">
        <v>25</v>
      </c>
      <c r="C362" s="4" t="s">
        <v>1879</v>
      </c>
      <c r="D362" s="4" t="s">
        <v>1880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1881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932</v>
      </c>
      <c r="X362" s="37" t="s">
        <v>1882</v>
      </c>
      <c r="Y362" s="37" t="s">
        <v>1883</v>
      </c>
      <c r="Z362" s="37" t="s">
        <v>1883</v>
      </c>
    </row>
    <row r="363" spans="1:26" ht="78.75" hidden="1">
      <c r="A363" s="186"/>
      <c r="B363" s="4">
        <v>26</v>
      </c>
      <c r="C363" s="4" t="s">
        <v>1884</v>
      </c>
      <c r="D363" s="4" t="s">
        <v>1885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1886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932</v>
      </c>
      <c r="X363" s="37" t="s">
        <v>1887</v>
      </c>
      <c r="Y363" s="37" t="s">
        <v>1888</v>
      </c>
      <c r="Z363" s="37" t="s">
        <v>1889</v>
      </c>
    </row>
    <row r="364" spans="1:26" ht="94.5" hidden="1">
      <c r="A364" s="186"/>
      <c r="B364" s="4">
        <v>27</v>
      </c>
      <c r="C364" s="4" t="s">
        <v>1890</v>
      </c>
      <c r="D364" s="4" t="s">
        <v>1891</v>
      </c>
      <c r="E364" s="5">
        <v>6988</v>
      </c>
      <c r="F364" s="4">
        <v>10000</v>
      </c>
      <c r="G364" s="4" t="s">
        <v>33</v>
      </c>
      <c r="H364" s="4">
        <v>1300</v>
      </c>
      <c r="I364" s="4" t="s">
        <v>1782</v>
      </c>
      <c r="J364" s="15">
        <v>621.09500000000003</v>
      </c>
      <c r="K364" s="15">
        <v>645.98</v>
      </c>
      <c r="L364" s="4" t="s">
        <v>1892</v>
      </c>
      <c r="M364" s="4" t="s">
        <v>35</v>
      </c>
      <c r="N364" s="19" t="s">
        <v>35</v>
      </c>
      <c r="O364" s="4" t="s">
        <v>36</v>
      </c>
      <c r="P364" s="4"/>
      <c r="Q364" s="4" t="s">
        <v>37</v>
      </c>
      <c r="R364" s="4" t="s">
        <v>37</v>
      </c>
      <c r="S364" s="4" t="s">
        <v>35</v>
      </c>
      <c r="T364" s="4" t="s">
        <v>35</v>
      </c>
      <c r="U364" s="4" t="s">
        <v>38</v>
      </c>
      <c r="V364" s="4" t="s">
        <v>37</v>
      </c>
      <c r="W364" s="4" t="s">
        <v>932</v>
      </c>
      <c r="X364" s="37" t="s">
        <v>1893</v>
      </c>
      <c r="Y364" s="37" t="s">
        <v>1894</v>
      </c>
      <c r="Z364" s="37" t="s">
        <v>1895</v>
      </c>
    </row>
    <row r="365" spans="1:26" ht="94.5" hidden="1">
      <c r="A365" s="186"/>
      <c r="B365" s="4">
        <v>28</v>
      </c>
      <c r="C365" s="4" t="s">
        <v>1896</v>
      </c>
      <c r="D365" s="4" t="s">
        <v>1897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1782</v>
      </c>
      <c r="J365" s="15">
        <v>2383.6129999999998</v>
      </c>
      <c r="K365" s="15">
        <v>2445.98</v>
      </c>
      <c r="L365" s="4" t="s">
        <v>1898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932</v>
      </c>
      <c r="X365" s="4" t="s">
        <v>1899</v>
      </c>
      <c r="Y365" s="4" t="s">
        <v>1900</v>
      </c>
      <c r="Z365" s="4" t="s">
        <v>1900</v>
      </c>
    </row>
    <row r="366" spans="1:26" ht="126" hidden="1">
      <c r="A366" s="187" t="s">
        <v>550</v>
      </c>
      <c r="B366" s="4" t="s">
        <v>551</v>
      </c>
      <c r="C366" s="4" t="s">
        <v>552</v>
      </c>
      <c r="D366" s="4" t="s">
        <v>553</v>
      </c>
      <c r="E366" s="5">
        <v>17860</v>
      </c>
      <c r="F366" s="4">
        <v>23098</v>
      </c>
      <c r="G366" s="4" t="s">
        <v>137</v>
      </c>
      <c r="H366" s="4">
        <v>2800</v>
      </c>
      <c r="I366" s="4">
        <v>3500</v>
      </c>
      <c r="J366" s="4">
        <v>2504.4</v>
      </c>
      <c r="K366" s="4">
        <v>2647.1</v>
      </c>
      <c r="L366" s="4" t="s">
        <v>554</v>
      </c>
      <c r="M366" s="4" t="s">
        <v>35</v>
      </c>
      <c r="N366" s="4" t="s">
        <v>35</v>
      </c>
      <c r="O366" s="4" t="s">
        <v>36</v>
      </c>
      <c r="P366" s="4" t="s">
        <v>37</v>
      </c>
      <c r="Q366" s="4" t="s">
        <v>35</v>
      </c>
      <c r="R366" s="4" t="s">
        <v>35</v>
      </c>
      <c r="S366" s="4" t="s">
        <v>37</v>
      </c>
      <c r="T366" s="4" t="s">
        <v>35</v>
      </c>
      <c r="U366" s="4" t="s">
        <v>555</v>
      </c>
      <c r="V366" s="4" t="s">
        <v>37</v>
      </c>
      <c r="W366" s="4" t="s">
        <v>556</v>
      </c>
      <c r="X366" s="4" t="s">
        <v>45</v>
      </c>
      <c r="Y366" s="4" t="s">
        <v>45</v>
      </c>
      <c r="Z366" s="4" t="s">
        <v>557</v>
      </c>
    </row>
    <row r="367" spans="1:26" ht="47.25" hidden="1">
      <c r="A367" s="187"/>
      <c r="B367" s="4" t="s">
        <v>558</v>
      </c>
      <c r="C367" s="4" t="s">
        <v>559</v>
      </c>
      <c r="D367" s="4" t="s">
        <v>560</v>
      </c>
      <c r="E367" s="5">
        <v>26620</v>
      </c>
      <c r="F367" s="4">
        <v>27000</v>
      </c>
      <c r="G367" s="4" t="s">
        <v>561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562</v>
      </c>
      <c r="M367" s="4" t="s">
        <v>563</v>
      </c>
      <c r="N367" s="4" t="s">
        <v>563</v>
      </c>
      <c r="O367" s="4" t="s">
        <v>564</v>
      </c>
      <c r="P367" s="4" t="s">
        <v>565</v>
      </c>
      <c r="Q367" s="4" t="s">
        <v>563</v>
      </c>
      <c r="R367" s="4" t="s">
        <v>563</v>
      </c>
      <c r="S367" s="4" t="s">
        <v>563</v>
      </c>
      <c r="T367" s="4" t="s">
        <v>563</v>
      </c>
      <c r="U367" s="4" t="s">
        <v>566</v>
      </c>
      <c r="V367" s="4" t="s">
        <v>563</v>
      </c>
      <c r="W367" s="4" t="s">
        <v>567</v>
      </c>
      <c r="X367" s="4" t="s">
        <v>568</v>
      </c>
      <c r="Y367" s="4" t="s">
        <v>569</v>
      </c>
      <c r="Z367" s="4" t="s">
        <v>569</v>
      </c>
    </row>
    <row r="368" spans="1:26" ht="47.25" hidden="1">
      <c r="A368" s="187"/>
      <c r="B368" s="4" t="s">
        <v>570</v>
      </c>
      <c r="C368" s="4" t="s">
        <v>571</v>
      </c>
      <c r="D368" s="4" t="s">
        <v>572</v>
      </c>
      <c r="E368" s="5">
        <v>59506</v>
      </c>
      <c r="F368" s="4">
        <v>93285</v>
      </c>
      <c r="G368" s="4" t="s">
        <v>33</v>
      </c>
      <c r="H368" s="4">
        <v>12438</v>
      </c>
      <c r="I368" s="4">
        <v>17307</v>
      </c>
      <c r="J368" s="4" t="s">
        <v>573</v>
      </c>
      <c r="K368" s="4" t="s">
        <v>574</v>
      </c>
      <c r="L368" s="4" t="s">
        <v>575</v>
      </c>
      <c r="M368" s="4" t="s">
        <v>35</v>
      </c>
      <c r="N368" s="4" t="s">
        <v>35</v>
      </c>
      <c r="O368" s="4" t="s">
        <v>36</v>
      </c>
      <c r="P368" s="4" t="s">
        <v>37</v>
      </c>
      <c r="Q368" s="4" t="s">
        <v>37</v>
      </c>
      <c r="R368" s="4" t="s">
        <v>37</v>
      </c>
      <c r="S368" s="4" t="s">
        <v>35</v>
      </c>
      <c r="T368" s="4" t="s">
        <v>35</v>
      </c>
      <c r="U368" s="4" t="s">
        <v>38</v>
      </c>
      <c r="V368" s="4" t="s">
        <v>37</v>
      </c>
      <c r="W368" s="4"/>
      <c r="X368" s="4" t="s">
        <v>576</v>
      </c>
      <c r="Y368" s="4" t="s">
        <v>576</v>
      </c>
      <c r="Z368" s="4" t="s">
        <v>577</v>
      </c>
    </row>
    <row r="369" spans="1:26" ht="31.5" hidden="1">
      <c r="A369" s="187"/>
      <c r="B369" s="4" t="s">
        <v>578</v>
      </c>
      <c r="C369" s="4" t="s">
        <v>579</v>
      </c>
      <c r="D369" s="4" t="s">
        <v>580</v>
      </c>
      <c r="E369" s="5">
        <v>10767</v>
      </c>
      <c r="F369" s="4">
        <v>26667</v>
      </c>
      <c r="G369" s="4" t="s">
        <v>581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582</v>
      </c>
      <c r="M369" s="4" t="s">
        <v>563</v>
      </c>
      <c r="N369" s="4" t="s">
        <v>563</v>
      </c>
      <c r="O369" s="4" t="s">
        <v>583</v>
      </c>
      <c r="P369" s="4" t="s">
        <v>565</v>
      </c>
      <c r="Q369" s="4" t="s">
        <v>563</v>
      </c>
      <c r="R369" s="4" t="s">
        <v>563</v>
      </c>
      <c r="S369" s="4" t="s">
        <v>563</v>
      </c>
      <c r="T369" s="4" t="s">
        <v>563</v>
      </c>
      <c r="U369" s="4" t="s">
        <v>584</v>
      </c>
      <c r="V369" s="4" t="s">
        <v>565</v>
      </c>
      <c r="W369" s="4"/>
      <c r="X369" s="4" t="s">
        <v>585</v>
      </c>
      <c r="Y369" s="4" t="s">
        <v>569</v>
      </c>
      <c r="Z369" s="4" t="s">
        <v>586</v>
      </c>
    </row>
    <row r="370" spans="1:26" ht="94.5" hidden="1">
      <c r="A370" s="187"/>
      <c r="B370" s="4" t="s">
        <v>587</v>
      </c>
      <c r="C370" s="18" t="s">
        <v>588</v>
      </c>
      <c r="D370" s="18" t="s">
        <v>589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590</v>
      </c>
      <c r="J370" s="18">
        <v>12919.2</v>
      </c>
      <c r="K370" s="18">
        <v>12994.3</v>
      </c>
      <c r="L370" s="18" t="s">
        <v>591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592</v>
      </c>
      <c r="V370" s="18" t="s">
        <v>35</v>
      </c>
      <c r="W370" s="18" t="s">
        <v>593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187"/>
      <c r="B371" s="4" t="s">
        <v>594</v>
      </c>
      <c r="C371" s="19" t="s">
        <v>595</v>
      </c>
      <c r="D371" s="4" t="s">
        <v>596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597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598</v>
      </c>
      <c r="Y371" s="4" t="s">
        <v>569</v>
      </c>
      <c r="Z371" s="4" t="s">
        <v>599</v>
      </c>
    </row>
    <row r="372" spans="1:26" ht="78.75" hidden="1">
      <c r="A372" s="187"/>
      <c r="B372" s="4" t="s">
        <v>600</v>
      </c>
      <c r="C372" s="4" t="s">
        <v>601</v>
      </c>
      <c r="D372" s="4" t="s">
        <v>602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603</v>
      </c>
      <c r="M372" s="4" t="s">
        <v>147</v>
      </c>
      <c r="N372" s="4" t="s">
        <v>147</v>
      </c>
      <c r="O372" s="4" t="s">
        <v>564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604</v>
      </c>
      <c r="V372" s="4" t="s">
        <v>148</v>
      </c>
      <c r="W372" s="4"/>
      <c r="X372" s="4" t="s">
        <v>605</v>
      </c>
      <c r="Y372" s="4" t="s">
        <v>606</v>
      </c>
      <c r="Z372" s="4" t="s">
        <v>599</v>
      </c>
    </row>
    <row r="373" spans="1:26" ht="78.75" hidden="1">
      <c r="A373" s="187"/>
      <c r="B373" s="4" t="s">
        <v>607</v>
      </c>
      <c r="C373" s="19" t="s">
        <v>608</v>
      </c>
      <c r="D373" s="4" t="s">
        <v>609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610</v>
      </c>
      <c r="J373" s="4">
        <v>944</v>
      </c>
      <c r="K373" s="6">
        <v>1040</v>
      </c>
      <c r="L373" s="4" t="s">
        <v>611</v>
      </c>
      <c r="M373" s="4" t="s">
        <v>35</v>
      </c>
      <c r="N373" s="4" t="s">
        <v>35</v>
      </c>
      <c r="O373" s="4" t="s">
        <v>612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613</v>
      </c>
      <c r="Y373" s="4" t="s">
        <v>569</v>
      </c>
      <c r="Z373" s="4" t="s">
        <v>599</v>
      </c>
    </row>
    <row r="374" spans="1:26" ht="47.25" hidden="1">
      <c r="A374" s="187"/>
      <c r="B374" s="4" t="s">
        <v>614</v>
      </c>
      <c r="C374" s="4" t="s">
        <v>615</v>
      </c>
      <c r="D374" s="4" t="s">
        <v>616</v>
      </c>
      <c r="E374" s="5">
        <v>87697</v>
      </c>
      <c r="F374" s="6">
        <v>122753</v>
      </c>
      <c r="G374" s="4" t="s">
        <v>33</v>
      </c>
      <c r="H374" s="4" t="s">
        <v>617</v>
      </c>
      <c r="I374" s="4" t="s">
        <v>618</v>
      </c>
      <c r="J374" s="4">
        <v>14711</v>
      </c>
      <c r="K374" s="4">
        <v>14209</v>
      </c>
      <c r="L374" s="4" t="s">
        <v>619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620</v>
      </c>
      <c r="Y374" s="4" t="s">
        <v>569</v>
      </c>
      <c r="Z374" s="4" t="s">
        <v>599</v>
      </c>
    </row>
    <row r="375" spans="1:26" ht="110.25" hidden="1">
      <c r="A375" s="187"/>
      <c r="B375" s="4" t="s">
        <v>621</v>
      </c>
      <c r="C375" s="19" t="s">
        <v>622</v>
      </c>
      <c r="D375" s="4" t="s">
        <v>623</v>
      </c>
      <c r="E375" s="5">
        <v>9489</v>
      </c>
      <c r="F375" s="44">
        <v>13500</v>
      </c>
      <c r="G375" s="4" t="s">
        <v>624</v>
      </c>
      <c r="H375" s="45">
        <v>1687</v>
      </c>
      <c r="I375" s="21" t="s">
        <v>625</v>
      </c>
      <c r="J375" s="4">
        <v>1258.74</v>
      </c>
      <c r="K375" s="4">
        <v>1399.76</v>
      </c>
      <c r="L375" s="19" t="s">
        <v>626</v>
      </c>
      <c r="M375" s="4" t="s">
        <v>627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628</v>
      </c>
      <c r="Y375" s="4" t="s">
        <v>629</v>
      </c>
      <c r="Z375" s="4" t="s">
        <v>630</v>
      </c>
    </row>
    <row r="376" spans="1:26" ht="94.5" hidden="1">
      <c r="A376" s="187"/>
      <c r="B376" s="4" t="s">
        <v>631</v>
      </c>
      <c r="C376" s="19" t="s">
        <v>632</v>
      </c>
      <c r="D376" s="4" t="s">
        <v>633</v>
      </c>
      <c r="E376" s="46">
        <v>47201</v>
      </c>
      <c r="F376" s="44">
        <v>93000</v>
      </c>
      <c r="G376" s="19" t="s">
        <v>634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635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636</v>
      </c>
      <c r="Y376" s="4" t="s">
        <v>637</v>
      </c>
      <c r="Z376" s="4" t="s">
        <v>630</v>
      </c>
    </row>
    <row r="377" spans="1:26" ht="63" hidden="1">
      <c r="A377" s="187"/>
      <c r="B377" s="4" t="s">
        <v>638</v>
      </c>
      <c r="C377" s="4" t="s">
        <v>639</v>
      </c>
      <c r="D377" s="4" t="s">
        <v>640</v>
      </c>
      <c r="E377" s="5">
        <v>51333</v>
      </c>
      <c r="F377" s="6">
        <v>45000</v>
      </c>
      <c r="G377" s="4" t="s">
        <v>641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642</v>
      </c>
      <c r="M377" s="4" t="s">
        <v>147</v>
      </c>
      <c r="N377" s="4" t="s">
        <v>147</v>
      </c>
      <c r="O377" s="4" t="s">
        <v>564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604</v>
      </c>
      <c r="V377" s="4" t="s">
        <v>148</v>
      </c>
      <c r="W377" s="4"/>
      <c r="X377" s="4" t="s">
        <v>643</v>
      </c>
      <c r="Y377" s="4" t="s">
        <v>644</v>
      </c>
      <c r="Z377" s="4" t="s">
        <v>599</v>
      </c>
    </row>
    <row r="378" spans="1:26" ht="110.25" hidden="1">
      <c r="A378" s="187"/>
      <c r="B378" s="4" t="s">
        <v>645</v>
      </c>
      <c r="C378" s="4" t="s">
        <v>646</v>
      </c>
      <c r="D378" s="4" t="s">
        <v>647</v>
      </c>
      <c r="E378" s="22">
        <v>101000</v>
      </c>
      <c r="F378" s="23">
        <v>40233</v>
      </c>
      <c r="G378" s="18" t="s">
        <v>648</v>
      </c>
      <c r="H378" s="45">
        <v>4000</v>
      </c>
      <c r="I378" s="23" t="s">
        <v>649</v>
      </c>
      <c r="J378" s="4">
        <v>2695.89</v>
      </c>
      <c r="K378" s="4">
        <v>2543.4499999999998</v>
      </c>
      <c r="L378" s="19" t="s">
        <v>650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651</v>
      </c>
      <c r="Y378" s="4" t="s">
        <v>652</v>
      </c>
      <c r="Z378" s="4" t="s">
        <v>630</v>
      </c>
    </row>
    <row r="379" spans="1:26" ht="110.25" hidden="1">
      <c r="A379" s="187"/>
      <c r="B379" s="4" t="s">
        <v>653</v>
      </c>
      <c r="C379" s="4" t="s">
        <v>654</v>
      </c>
      <c r="D379" s="4" t="s">
        <v>647</v>
      </c>
      <c r="E379" s="22">
        <v>101000</v>
      </c>
      <c r="F379" s="18" t="s">
        <v>655</v>
      </c>
      <c r="G379" s="18" t="s">
        <v>648</v>
      </c>
      <c r="H379" s="23">
        <v>16000</v>
      </c>
      <c r="I379" s="23">
        <v>24000</v>
      </c>
      <c r="J379" s="47">
        <v>6757.98</v>
      </c>
      <c r="K379" s="47" t="s">
        <v>656</v>
      </c>
      <c r="L379" s="4" t="s">
        <v>657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479</v>
      </c>
      <c r="X379" s="4" t="s">
        <v>651</v>
      </c>
      <c r="Y379" s="4" t="s">
        <v>652</v>
      </c>
      <c r="Z379" s="4" t="s">
        <v>630</v>
      </c>
    </row>
    <row r="380" spans="1:26" ht="141.75" hidden="1">
      <c r="A380" s="187"/>
      <c r="B380" s="4" t="s">
        <v>658</v>
      </c>
      <c r="C380" s="4" t="s">
        <v>659</v>
      </c>
      <c r="D380" s="4" t="s">
        <v>660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661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592</v>
      </c>
      <c r="V380" s="4" t="s">
        <v>37</v>
      </c>
      <c r="W380" s="4" t="s">
        <v>662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187"/>
      <c r="B381" s="4" t="s">
        <v>663</v>
      </c>
      <c r="C381" s="19" t="s">
        <v>664</v>
      </c>
      <c r="D381" s="4" t="s">
        <v>665</v>
      </c>
      <c r="E381" s="5">
        <v>11220</v>
      </c>
      <c r="F381" s="19">
        <v>12510</v>
      </c>
      <c r="G381" s="19" t="s">
        <v>666</v>
      </c>
      <c r="H381" s="45">
        <v>1800</v>
      </c>
      <c r="I381" s="21"/>
      <c r="J381" s="4">
        <v>1003.9</v>
      </c>
      <c r="K381" s="4">
        <v>1158.58</v>
      </c>
      <c r="L381" s="19" t="s">
        <v>667</v>
      </c>
      <c r="M381" s="4" t="s">
        <v>37</v>
      </c>
      <c r="N381" s="4" t="s">
        <v>35</v>
      </c>
      <c r="O381" s="4" t="s">
        <v>36</v>
      </c>
      <c r="P381" s="4" t="s">
        <v>627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668</v>
      </c>
      <c r="Y381" s="4" t="s">
        <v>669</v>
      </c>
      <c r="Z381" s="4" t="s">
        <v>630</v>
      </c>
    </row>
    <row r="382" spans="1:26" ht="204.75" hidden="1">
      <c r="A382" s="187"/>
      <c r="B382" s="4" t="s">
        <v>670</v>
      </c>
      <c r="C382" s="4" t="s">
        <v>671</v>
      </c>
      <c r="D382" s="4" t="s">
        <v>672</v>
      </c>
      <c r="E382" s="5">
        <v>17696</v>
      </c>
      <c r="F382" s="4">
        <v>17170</v>
      </c>
      <c r="G382" s="4" t="s">
        <v>137</v>
      </c>
      <c r="H382" s="4">
        <v>1960</v>
      </c>
      <c r="I382" s="4">
        <v>2400</v>
      </c>
      <c r="J382" s="4">
        <v>1298.05</v>
      </c>
      <c r="K382" s="4">
        <v>1301.51</v>
      </c>
      <c r="L382" s="4" t="s">
        <v>673</v>
      </c>
      <c r="M382" s="4" t="s">
        <v>35</v>
      </c>
      <c r="N382" s="4" t="s">
        <v>35</v>
      </c>
      <c r="O382" s="4" t="s">
        <v>674</v>
      </c>
      <c r="P382" s="4" t="s">
        <v>37</v>
      </c>
      <c r="Q382" s="4" t="s">
        <v>35</v>
      </c>
      <c r="R382" s="4" t="s">
        <v>37</v>
      </c>
      <c r="S382" s="4" t="s">
        <v>35</v>
      </c>
      <c r="T382" s="4" t="s">
        <v>35</v>
      </c>
      <c r="U382" s="4" t="s">
        <v>675</v>
      </c>
      <c r="V382" s="4" t="s">
        <v>37</v>
      </c>
      <c r="W382" s="4" t="s">
        <v>676</v>
      </c>
      <c r="X382" s="4" t="s">
        <v>45</v>
      </c>
      <c r="Y382" s="4" t="s">
        <v>45</v>
      </c>
      <c r="Z382" s="4" t="s">
        <v>45</v>
      </c>
    </row>
    <row r="383" spans="1:26" ht="94.5" hidden="1">
      <c r="A383" s="187"/>
      <c r="B383" s="4" t="s">
        <v>677</v>
      </c>
      <c r="C383" s="4" t="s">
        <v>678</v>
      </c>
      <c r="D383" s="4" t="s">
        <v>679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680</v>
      </c>
      <c r="M383" s="4" t="s">
        <v>35</v>
      </c>
      <c r="N383" s="4" t="s">
        <v>35</v>
      </c>
      <c r="O383" s="4" t="s">
        <v>681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682</v>
      </c>
      <c r="X383" s="4" t="s">
        <v>683</v>
      </c>
      <c r="Y383" s="4" t="s">
        <v>569</v>
      </c>
      <c r="Z383" s="4" t="s">
        <v>569</v>
      </c>
    </row>
    <row r="384" spans="1:26" ht="63" hidden="1">
      <c r="A384" s="187"/>
      <c r="B384" s="4" t="s">
        <v>684</v>
      </c>
      <c r="C384" s="19" t="s">
        <v>685</v>
      </c>
      <c r="D384" s="4" t="s">
        <v>686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687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688</v>
      </c>
      <c r="Y384" s="4" t="s">
        <v>569</v>
      </c>
      <c r="Z384" s="4" t="s">
        <v>599</v>
      </c>
    </row>
    <row r="385" spans="1:26" ht="47.25" hidden="1">
      <c r="A385" s="187"/>
      <c r="B385" s="4" t="s">
        <v>689</v>
      </c>
      <c r="C385" s="4" t="s">
        <v>690</v>
      </c>
      <c r="D385" s="4" t="s">
        <v>691</v>
      </c>
      <c r="E385" s="5">
        <v>29395</v>
      </c>
      <c r="F385" s="4">
        <v>37800</v>
      </c>
      <c r="G385" s="4" t="s">
        <v>692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693</v>
      </c>
      <c r="M385" s="4" t="s">
        <v>563</v>
      </c>
      <c r="N385" s="4" t="s">
        <v>563</v>
      </c>
      <c r="O385" s="4" t="s">
        <v>36</v>
      </c>
      <c r="P385" s="4" t="s">
        <v>565</v>
      </c>
      <c r="Q385" s="4" t="s">
        <v>563</v>
      </c>
      <c r="R385" s="4" t="s">
        <v>563</v>
      </c>
      <c r="S385" s="4" t="s">
        <v>563</v>
      </c>
      <c r="T385" s="4" t="s">
        <v>563</v>
      </c>
      <c r="U385" s="4" t="s">
        <v>563</v>
      </c>
      <c r="V385" s="4" t="s">
        <v>565</v>
      </c>
      <c r="W385" s="41"/>
      <c r="X385" s="18" t="s">
        <v>694</v>
      </c>
      <c r="Y385" s="18" t="s">
        <v>569</v>
      </c>
      <c r="Z385" s="18" t="s">
        <v>695</v>
      </c>
    </row>
    <row r="386" spans="1:26" ht="110.25" hidden="1">
      <c r="A386" s="187"/>
      <c r="B386" s="4" t="s">
        <v>696</v>
      </c>
      <c r="C386" s="4" t="s">
        <v>697</v>
      </c>
      <c r="D386" s="4" t="s">
        <v>691</v>
      </c>
      <c r="E386" s="5">
        <v>29395</v>
      </c>
      <c r="F386" s="4">
        <v>2950</v>
      </c>
      <c r="G386" s="4" t="s">
        <v>698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699</v>
      </c>
      <c r="M386" s="4" t="s">
        <v>563</v>
      </c>
      <c r="N386" s="4" t="s">
        <v>563</v>
      </c>
      <c r="O386" s="4" t="s">
        <v>36</v>
      </c>
      <c r="P386" s="4" t="s">
        <v>565</v>
      </c>
      <c r="Q386" s="4" t="s">
        <v>563</v>
      </c>
      <c r="R386" s="4" t="s">
        <v>563</v>
      </c>
      <c r="S386" s="4" t="s">
        <v>563</v>
      </c>
      <c r="T386" s="4" t="s">
        <v>563</v>
      </c>
      <c r="U386" s="4"/>
      <c r="V386" s="4"/>
      <c r="W386" s="18" t="s">
        <v>700</v>
      </c>
      <c r="X386" s="18" t="s">
        <v>694</v>
      </c>
      <c r="Y386" s="18" t="s">
        <v>695</v>
      </c>
      <c r="Z386" s="18" t="s">
        <v>569</v>
      </c>
    </row>
    <row r="387" spans="1:26" ht="173.25" hidden="1">
      <c r="A387" s="187"/>
      <c r="B387" s="4" t="s">
        <v>701</v>
      </c>
      <c r="C387" s="4" t="s">
        <v>702</v>
      </c>
      <c r="D387" s="4" t="s">
        <v>703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704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705</v>
      </c>
      <c r="V387" s="4" t="s">
        <v>37</v>
      </c>
      <c r="W387" s="4" t="s">
        <v>706</v>
      </c>
      <c r="X387" s="4" t="s">
        <v>707</v>
      </c>
      <c r="Y387" s="4" t="s">
        <v>708</v>
      </c>
      <c r="Z387" s="4" t="s">
        <v>709</v>
      </c>
    </row>
    <row r="388" spans="1:26" ht="47.25" hidden="1">
      <c r="A388" s="187"/>
      <c r="B388" s="4" t="s">
        <v>710</v>
      </c>
      <c r="C388" s="4" t="s">
        <v>711</v>
      </c>
      <c r="D388" s="4" t="s">
        <v>712</v>
      </c>
      <c r="E388" s="5">
        <v>231318</v>
      </c>
      <c r="F388" s="6" t="s">
        <v>713</v>
      </c>
      <c r="G388" s="4" t="s">
        <v>714</v>
      </c>
      <c r="H388" s="4" t="s">
        <v>715</v>
      </c>
      <c r="I388" s="4" t="s">
        <v>716</v>
      </c>
      <c r="J388" s="4" t="s">
        <v>717</v>
      </c>
      <c r="K388" s="4" t="s">
        <v>718</v>
      </c>
      <c r="L388" s="4" t="s">
        <v>719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720</v>
      </c>
      <c r="Y388" s="4" t="s">
        <v>720</v>
      </c>
      <c r="Z388" s="4" t="s">
        <v>569</v>
      </c>
    </row>
    <row r="389" spans="1:26" ht="126" hidden="1">
      <c r="A389" s="187"/>
      <c r="B389" s="4" t="s">
        <v>721</v>
      </c>
      <c r="C389" s="4" t="s">
        <v>722</v>
      </c>
      <c r="D389" s="4" t="s">
        <v>723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724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725</v>
      </c>
      <c r="V389" s="4" t="s">
        <v>37</v>
      </c>
      <c r="W389" s="4" t="s">
        <v>726</v>
      </c>
      <c r="X389" s="4" t="s">
        <v>45</v>
      </c>
      <c r="Y389" s="4" t="s">
        <v>727</v>
      </c>
      <c r="Z389" s="4" t="s">
        <v>45</v>
      </c>
    </row>
    <row r="390" spans="1:26" ht="94.5" hidden="1">
      <c r="A390" s="187"/>
      <c r="B390" s="4" t="s">
        <v>728</v>
      </c>
      <c r="C390" s="19" t="s">
        <v>729</v>
      </c>
      <c r="D390" s="4" t="s">
        <v>730</v>
      </c>
      <c r="E390" s="22">
        <v>6326</v>
      </c>
      <c r="F390" s="18" t="s">
        <v>731</v>
      </c>
      <c r="G390" s="19" t="s">
        <v>732</v>
      </c>
      <c r="H390" s="21">
        <v>2600</v>
      </c>
      <c r="I390" s="21" t="s">
        <v>625</v>
      </c>
      <c r="J390" s="4">
        <v>1188.8</v>
      </c>
      <c r="K390" s="4">
        <v>1500.9</v>
      </c>
      <c r="L390" s="18" t="s">
        <v>733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734</v>
      </c>
      <c r="Y390" s="4" t="s">
        <v>735</v>
      </c>
      <c r="Z390" s="4" t="s">
        <v>630</v>
      </c>
    </row>
    <row r="391" spans="1:26" ht="63" hidden="1">
      <c r="A391" s="187"/>
      <c r="B391" s="4" t="s">
        <v>736</v>
      </c>
      <c r="C391" s="4" t="s">
        <v>737</v>
      </c>
      <c r="D391" s="4" t="s">
        <v>660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738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592</v>
      </c>
      <c r="V391" s="4" t="s">
        <v>37</v>
      </c>
      <c r="W391" s="4" t="s">
        <v>479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187"/>
      <c r="B392" s="4" t="s">
        <v>739</v>
      </c>
      <c r="C392" s="4" t="s">
        <v>740</v>
      </c>
      <c r="D392" s="4" t="s">
        <v>741</v>
      </c>
      <c r="E392" s="5">
        <v>159012</v>
      </c>
      <c r="F392" s="6">
        <v>236667</v>
      </c>
      <c r="G392" s="4" t="s">
        <v>742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743</v>
      </c>
      <c r="M392" s="4" t="s">
        <v>563</v>
      </c>
      <c r="N392" s="4" t="s">
        <v>563</v>
      </c>
      <c r="O392" s="4" t="s">
        <v>36</v>
      </c>
      <c r="P392" s="4" t="s">
        <v>37</v>
      </c>
      <c r="Q392" s="4" t="s">
        <v>563</v>
      </c>
      <c r="R392" s="4" t="s">
        <v>563</v>
      </c>
      <c r="S392" s="4" t="s">
        <v>563</v>
      </c>
      <c r="T392" s="4" t="s">
        <v>563</v>
      </c>
      <c r="U392" s="4" t="s">
        <v>38</v>
      </c>
      <c r="V392" s="4" t="s">
        <v>37</v>
      </c>
      <c r="W392" s="4" t="s">
        <v>744</v>
      </c>
      <c r="X392" s="4" t="s">
        <v>212</v>
      </c>
      <c r="Y392" s="4" t="s">
        <v>745</v>
      </c>
      <c r="Z392" s="4" t="s">
        <v>746</v>
      </c>
    </row>
    <row r="393" spans="1:26" ht="63" hidden="1">
      <c r="A393" s="187"/>
      <c r="B393" s="4" t="s">
        <v>747</v>
      </c>
      <c r="C393" s="4" t="s">
        <v>748</v>
      </c>
      <c r="D393" s="4" t="s">
        <v>749</v>
      </c>
      <c r="E393" s="5">
        <v>10519</v>
      </c>
      <c r="F393" s="6">
        <v>5000</v>
      </c>
      <c r="G393" s="4" t="s">
        <v>167</v>
      </c>
      <c r="H393" s="4">
        <v>600</v>
      </c>
      <c r="I393" s="4">
        <v>720</v>
      </c>
      <c r="J393" s="6">
        <v>422</v>
      </c>
      <c r="K393" s="4">
        <v>428</v>
      </c>
      <c r="L393" s="4" t="s">
        <v>750</v>
      </c>
      <c r="M393" s="4" t="s">
        <v>147</v>
      </c>
      <c r="N393" s="4" t="s">
        <v>147</v>
      </c>
      <c r="O393" s="4" t="s">
        <v>564</v>
      </c>
      <c r="P393" s="4" t="s">
        <v>148</v>
      </c>
      <c r="Q393" s="4" t="s">
        <v>147</v>
      </c>
      <c r="R393" s="4" t="s">
        <v>148</v>
      </c>
      <c r="S393" s="4" t="s">
        <v>147</v>
      </c>
      <c r="T393" s="4" t="s">
        <v>147</v>
      </c>
      <c r="U393" s="4" t="s">
        <v>604</v>
      </c>
      <c r="V393" s="4" t="s">
        <v>147</v>
      </c>
      <c r="W393" s="4"/>
      <c r="X393" s="4" t="s">
        <v>751</v>
      </c>
      <c r="Y393" s="4" t="s">
        <v>606</v>
      </c>
      <c r="Z393" s="4" t="s">
        <v>752</v>
      </c>
    </row>
    <row r="394" spans="1:26" ht="47.25" hidden="1">
      <c r="A394" s="187"/>
      <c r="B394" s="4" t="s">
        <v>753</v>
      </c>
      <c r="C394" s="4" t="s">
        <v>754</v>
      </c>
      <c r="D394" s="4" t="s">
        <v>755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756</v>
      </c>
      <c r="J394" s="4">
        <v>7335</v>
      </c>
      <c r="K394" s="4">
        <v>4507</v>
      </c>
      <c r="L394" s="4" t="s">
        <v>757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758</v>
      </c>
      <c r="Y394" s="4" t="s">
        <v>569</v>
      </c>
      <c r="Z394" s="4" t="s">
        <v>599</v>
      </c>
    </row>
    <row r="395" spans="1:26" ht="47.25" hidden="1">
      <c r="A395" s="187"/>
      <c r="B395" s="4" t="s">
        <v>759</v>
      </c>
      <c r="C395" s="18" t="s">
        <v>760</v>
      </c>
      <c r="D395" s="4" t="s">
        <v>761</v>
      </c>
      <c r="E395" s="5">
        <v>12000</v>
      </c>
      <c r="F395" s="4">
        <v>12825</v>
      </c>
      <c r="G395" s="4" t="s">
        <v>762</v>
      </c>
      <c r="H395" s="4">
        <v>1500</v>
      </c>
      <c r="I395" s="4">
        <v>3000</v>
      </c>
      <c r="J395" s="4">
        <v>1316.8219178082193</v>
      </c>
      <c r="K395" s="4">
        <v>1362.1420765027322</v>
      </c>
      <c r="L395" s="48" t="s">
        <v>763</v>
      </c>
      <c r="M395" s="4" t="s">
        <v>563</v>
      </c>
      <c r="N395" s="4" t="s">
        <v>563</v>
      </c>
      <c r="O395" s="4" t="s">
        <v>564</v>
      </c>
      <c r="P395" s="4" t="s">
        <v>565</v>
      </c>
      <c r="Q395" s="4" t="s">
        <v>565</v>
      </c>
      <c r="R395" s="4" t="s">
        <v>563</v>
      </c>
      <c r="S395" s="4" t="s">
        <v>563</v>
      </c>
      <c r="T395" s="4" t="s">
        <v>563</v>
      </c>
      <c r="U395" s="4" t="s">
        <v>764</v>
      </c>
      <c r="V395" s="4" t="s">
        <v>563</v>
      </c>
      <c r="W395" s="4" t="s">
        <v>765</v>
      </c>
      <c r="X395" s="4" t="s">
        <v>695</v>
      </c>
      <c r="Y395" s="4" t="s">
        <v>695</v>
      </c>
      <c r="Z395" s="4" t="s">
        <v>695</v>
      </c>
    </row>
    <row r="396" spans="1:26" ht="78.75" hidden="1">
      <c r="A396" s="187"/>
      <c r="B396" s="4" t="s">
        <v>766</v>
      </c>
      <c r="C396" s="19" t="s">
        <v>767</v>
      </c>
      <c r="D396" s="4" t="s">
        <v>768</v>
      </c>
      <c r="E396" s="46">
        <v>15905</v>
      </c>
      <c r="F396" s="44">
        <v>15870</v>
      </c>
      <c r="G396" s="4" t="s">
        <v>769</v>
      </c>
      <c r="H396" s="18">
        <v>2775</v>
      </c>
      <c r="I396" s="6" t="s">
        <v>625</v>
      </c>
      <c r="J396" s="4">
        <v>2166.5300000000002</v>
      </c>
      <c r="K396" s="4">
        <v>2244.8209999999999</v>
      </c>
      <c r="L396" s="18" t="s">
        <v>770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771</v>
      </c>
      <c r="Y396" s="4" t="s">
        <v>772</v>
      </c>
      <c r="Z396" s="4" t="s">
        <v>630</v>
      </c>
    </row>
    <row r="397" spans="1:26" ht="47.25" hidden="1">
      <c r="A397" s="187"/>
      <c r="B397" s="4" t="s">
        <v>773</v>
      </c>
      <c r="C397" s="4" t="s">
        <v>774</v>
      </c>
      <c r="D397" s="4" t="s">
        <v>775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776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777</v>
      </c>
      <c r="Y397" s="4" t="s">
        <v>777</v>
      </c>
      <c r="Z397" s="4" t="s">
        <v>777</v>
      </c>
    </row>
    <row r="398" spans="1:26" ht="47.25" hidden="1">
      <c r="A398" s="187"/>
      <c r="B398" s="4" t="s">
        <v>778</v>
      </c>
      <c r="C398" s="4" t="s">
        <v>779</v>
      </c>
      <c r="D398" s="4" t="s">
        <v>780</v>
      </c>
      <c r="E398" s="5">
        <v>58195</v>
      </c>
      <c r="F398" s="6">
        <v>79334</v>
      </c>
      <c r="G398" s="4" t="s">
        <v>781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782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783</v>
      </c>
      <c r="Y398" s="4" t="s">
        <v>783</v>
      </c>
      <c r="Z398" s="4" t="s">
        <v>569</v>
      </c>
    </row>
    <row r="399" spans="1:26" ht="47.25" hidden="1">
      <c r="A399" s="187"/>
      <c r="B399" s="4" t="s">
        <v>784</v>
      </c>
      <c r="C399" s="4" t="s">
        <v>785</v>
      </c>
      <c r="D399" s="4" t="s">
        <v>786</v>
      </c>
      <c r="E399" s="5">
        <v>46446</v>
      </c>
      <c r="F399" s="6">
        <v>71313</v>
      </c>
      <c r="G399" s="4" t="s">
        <v>33</v>
      </c>
      <c r="H399" s="4" t="s">
        <v>787</v>
      </c>
      <c r="I399" s="4" t="s">
        <v>788</v>
      </c>
      <c r="J399" s="4">
        <v>5981.5</v>
      </c>
      <c r="K399" s="4">
        <v>5899.8</v>
      </c>
      <c r="L399" s="4" t="s">
        <v>789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790</v>
      </c>
      <c r="X399" s="4" t="s">
        <v>791</v>
      </c>
      <c r="Y399" s="4" t="s">
        <v>569</v>
      </c>
      <c r="Z399" s="4" t="s">
        <v>599</v>
      </c>
    </row>
    <row r="400" spans="1:26" ht="126" hidden="1">
      <c r="A400" s="187"/>
      <c r="B400" s="4" t="s">
        <v>792</v>
      </c>
      <c r="C400" s="4" t="s">
        <v>793</v>
      </c>
      <c r="D400" s="4" t="s">
        <v>794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795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555</v>
      </c>
      <c r="V400" s="4" t="s">
        <v>37</v>
      </c>
      <c r="W400" s="4" t="s">
        <v>796</v>
      </c>
      <c r="X400" s="4" t="s">
        <v>45</v>
      </c>
      <c r="Y400" s="4" t="s">
        <v>797</v>
      </c>
      <c r="Z400" s="4" t="s">
        <v>45</v>
      </c>
    </row>
    <row r="401" spans="1:26" ht="204.75" hidden="1">
      <c r="A401" s="187"/>
      <c r="B401" s="4" t="s">
        <v>798</v>
      </c>
      <c r="C401" s="4" t="s">
        <v>799</v>
      </c>
      <c r="D401" s="4" t="s">
        <v>800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801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555</v>
      </c>
      <c r="V401" s="4" t="s">
        <v>37</v>
      </c>
      <c r="W401" s="4" t="s">
        <v>802</v>
      </c>
      <c r="X401" s="4" t="s">
        <v>45</v>
      </c>
      <c r="Y401" s="4" t="s">
        <v>45</v>
      </c>
      <c r="Z401" s="4" t="s">
        <v>45</v>
      </c>
    </row>
    <row r="402" spans="1:26" ht="63" hidden="1">
      <c r="A402" s="187"/>
      <c r="B402" s="4" t="s">
        <v>803</v>
      </c>
      <c r="C402" s="4" t="s">
        <v>804</v>
      </c>
      <c r="D402" s="4" t="s">
        <v>805</v>
      </c>
      <c r="E402" s="5">
        <v>21082</v>
      </c>
      <c r="F402" s="4" t="s">
        <v>806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807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808</v>
      </c>
      <c r="V402" s="4" t="s">
        <v>35</v>
      </c>
      <c r="W402" s="4" t="s">
        <v>809</v>
      </c>
      <c r="X402" s="4" t="s">
        <v>695</v>
      </c>
      <c r="Y402" s="4" t="s">
        <v>695</v>
      </c>
      <c r="Z402" s="4" t="s">
        <v>695</v>
      </c>
    </row>
    <row r="403" spans="1:26" ht="63" hidden="1">
      <c r="A403" s="187"/>
      <c r="B403" s="4" t="s">
        <v>810</v>
      </c>
      <c r="C403" s="19" t="s">
        <v>811</v>
      </c>
      <c r="D403" s="4" t="s">
        <v>812</v>
      </c>
      <c r="E403" s="5">
        <v>104957</v>
      </c>
      <c r="F403" s="44">
        <v>99750</v>
      </c>
      <c r="G403" s="19" t="s">
        <v>813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814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627</v>
      </c>
      <c r="W403" s="4"/>
      <c r="X403" s="49" t="s">
        <v>815</v>
      </c>
      <c r="Y403" s="4" t="s">
        <v>815</v>
      </c>
      <c r="Z403" s="4" t="s">
        <v>630</v>
      </c>
    </row>
    <row r="404" spans="1:26" ht="47.25" hidden="1">
      <c r="A404" s="187"/>
      <c r="B404" s="4" t="s">
        <v>816</v>
      </c>
      <c r="C404" s="4" t="s">
        <v>817</v>
      </c>
      <c r="D404" s="4" t="s">
        <v>818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819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820</v>
      </c>
      <c r="X404" s="4" t="s">
        <v>821</v>
      </c>
      <c r="Y404" s="4" t="s">
        <v>821</v>
      </c>
      <c r="Z404" s="4" t="s">
        <v>569</v>
      </c>
    </row>
    <row r="405" spans="1:26" ht="94.5" hidden="1">
      <c r="A405" s="187"/>
      <c r="B405" s="4" t="s">
        <v>822</v>
      </c>
      <c r="C405" s="4" t="s">
        <v>823</v>
      </c>
      <c r="D405" s="4" t="s">
        <v>824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825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479</v>
      </c>
      <c r="X405" s="4" t="s">
        <v>826</v>
      </c>
      <c r="Y405" s="4" t="s">
        <v>827</v>
      </c>
      <c r="Z405" s="4" t="s">
        <v>73</v>
      </c>
    </row>
    <row r="406" spans="1:26" ht="78.75" hidden="1">
      <c r="A406" s="187"/>
      <c r="B406" s="4" t="s">
        <v>828</v>
      </c>
      <c r="C406" s="4" t="s">
        <v>829</v>
      </c>
      <c r="D406" s="4" t="s">
        <v>830</v>
      </c>
      <c r="E406" s="5">
        <v>42835</v>
      </c>
      <c r="F406" s="4">
        <v>66667</v>
      </c>
      <c r="G406" s="4" t="s">
        <v>33</v>
      </c>
      <c r="H406" s="4" t="s">
        <v>831</v>
      </c>
      <c r="I406" s="4">
        <v>8000</v>
      </c>
      <c r="J406" s="4">
        <v>5575.9</v>
      </c>
      <c r="K406" s="4">
        <v>6095.75</v>
      </c>
      <c r="L406" s="4" t="s">
        <v>832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833</v>
      </c>
      <c r="X406" s="4" t="s">
        <v>834</v>
      </c>
      <c r="Y406" s="4" t="s">
        <v>835</v>
      </c>
      <c r="Z406" s="4" t="s">
        <v>91</v>
      </c>
    </row>
    <row r="407" spans="1:26" ht="47.25" hidden="1">
      <c r="A407" s="187"/>
      <c r="B407" s="4" t="s">
        <v>836</v>
      </c>
      <c r="C407" s="4" t="s">
        <v>837</v>
      </c>
      <c r="D407" s="4" t="s">
        <v>838</v>
      </c>
      <c r="E407" s="5">
        <v>51724</v>
      </c>
      <c r="F407" s="6">
        <v>57600</v>
      </c>
      <c r="G407" s="4" t="s">
        <v>137</v>
      </c>
      <c r="H407" s="4">
        <v>7000</v>
      </c>
      <c r="I407" s="4">
        <v>2555000</v>
      </c>
      <c r="J407" s="4">
        <v>4564.1000000000004</v>
      </c>
      <c r="K407" s="4">
        <v>5640</v>
      </c>
      <c r="L407" s="4" t="s">
        <v>839</v>
      </c>
      <c r="M407" s="4" t="s">
        <v>35</v>
      </c>
      <c r="N407" s="4" t="s">
        <v>35</v>
      </c>
      <c r="O407" s="4" t="s">
        <v>36</v>
      </c>
      <c r="P407" s="4" t="s">
        <v>37</v>
      </c>
      <c r="Q407" s="4" t="s">
        <v>35</v>
      </c>
      <c r="R407" s="4" t="s">
        <v>565</v>
      </c>
      <c r="S407" s="4" t="s">
        <v>35</v>
      </c>
      <c r="T407" s="4" t="s">
        <v>35</v>
      </c>
      <c r="U407" s="4" t="s">
        <v>38</v>
      </c>
      <c r="V407" s="4" t="s">
        <v>37</v>
      </c>
      <c r="W407" s="4" t="s">
        <v>840</v>
      </c>
      <c r="X407" s="4" t="s">
        <v>841</v>
      </c>
      <c r="Y407" s="4" t="s">
        <v>606</v>
      </c>
      <c r="Z407" s="4" t="s">
        <v>599</v>
      </c>
    </row>
    <row r="408" spans="1:26" ht="63" hidden="1">
      <c r="A408" s="187"/>
      <c r="B408" s="4" t="s">
        <v>842</v>
      </c>
      <c r="C408" s="4" t="s">
        <v>843</v>
      </c>
      <c r="D408" s="4" t="s">
        <v>640</v>
      </c>
      <c r="E408" s="5">
        <v>51333</v>
      </c>
      <c r="F408" s="6">
        <v>14600</v>
      </c>
      <c r="G408" s="4" t="s">
        <v>641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844</v>
      </c>
      <c r="M408" s="4" t="s">
        <v>147</v>
      </c>
      <c r="N408" s="4" t="s">
        <v>147</v>
      </c>
      <c r="O408" s="4" t="s">
        <v>564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604</v>
      </c>
      <c r="V408" s="4" t="s">
        <v>148</v>
      </c>
      <c r="W408" s="4"/>
      <c r="X408" s="4" t="s">
        <v>845</v>
      </c>
      <c r="Y408" s="4" t="s">
        <v>606</v>
      </c>
      <c r="Z408" s="4" t="s">
        <v>599</v>
      </c>
    </row>
    <row r="409" spans="1:26" ht="63" hidden="1">
      <c r="A409" s="187"/>
      <c r="B409" s="4" t="s">
        <v>846</v>
      </c>
      <c r="C409" s="4" t="s">
        <v>847</v>
      </c>
      <c r="D409" s="4" t="s">
        <v>848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849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592</v>
      </c>
      <c r="V409" s="4" t="s">
        <v>37</v>
      </c>
      <c r="W409" s="4" t="s">
        <v>479</v>
      </c>
      <c r="X409" s="4" t="s">
        <v>45</v>
      </c>
      <c r="Y409" s="4" t="s">
        <v>45</v>
      </c>
      <c r="Z409" s="4" t="s">
        <v>45</v>
      </c>
    </row>
    <row r="410" spans="1:26" ht="63" hidden="1">
      <c r="A410" s="187"/>
      <c r="B410" s="4" t="s">
        <v>850</v>
      </c>
      <c r="C410" s="19" t="s">
        <v>851</v>
      </c>
      <c r="D410" s="4" t="s">
        <v>852</v>
      </c>
      <c r="E410" s="22">
        <v>39282</v>
      </c>
      <c r="F410" s="23">
        <v>76667</v>
      </c>
      <c r="G410" s="4" t="s">
        <v>624</v>
      </c>
      <c r="H410" s="51">
        <v>10000</v>
      </c>
      <c r="I410" s="17" t="s">
        <v>625</v>
      </c>
      <c r="J410" s="4">
        <v>6887.8</v>
      </c>
      <c r="K410" s="4">
        <v>7332.2</v>
      </c>
      <c r="L410" s="18" t="s">
        <v>853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854</v>
      </c>
      <c r="Y410" s="4" t="s">
        <v>855</v>
      </c>
      <c r="Z410" s="4" t="s">
        <v>856</v>
      </c>
    </row>
    <row r="411" spans="1:26" ht="94.5" hidden="1">
      <c r="A411" s="187"/>
      <c r="B411" s="4" t="s">
        <v>857</v>
      </c>
      <c r="C411" s="4" t="s">
        <v>858</v>
      </c>
      <c r="D411" s="4" t="s">
        <v>859</v>
      </c>
      <c r="E411" s="5">
        <v>14877</v>
      </c>
      <c r="F411" s="6">
        <v>39167</v>
      </c>
      <c r="G411" s="4" t="s">
        <v>33</v>
      </c>
      <c r="H411" s="6">
        <v>1632</v>
      </c>
      <c r="I411" s="6">
        <v>2285</v>
      </c>
      <c r="J411" s="20">
        <v>1217.336</v>
      </c>
      <c r="K411" s="4">
        <v>1147.76</v>
      </c>
      <c r="L411" s="4" t="s">
        <v>860</v>
      </c>
      <c r="M411" s="4" t="s">
        <v>563</v>
      </c>
      <c r="N411" s="4" t="s">
        <v>563</v>
      </c>
      <c r="O411" s="4" t="s">
        <v>36</v>
      </c>
      <c r="P411" s="4" t="s">
        <v>565</v>
      </c>
      <c r="Q411" s="4" t="s">
        <v>565</v>
      </c>
      <c r="R411" s="4" t="s">
        <v>563</v>
      </c>
      <c r="S411" s="4" t="s">
        <v>565</v>
      </c>
      <c r="T411" s="4" t="s">
        <v>563</v>
      </c>
      <c r="U411" s="4" t="s">
        <v>38</v>
      </c>
      <c r="V411" s="4" t="s">
        <v>565</v>
      </c>
      <c r="W411" s="4" t="s">
        <v>861</v>
      </c>
      <c r="X411" s="4" t="s">
        <v>862</v>
      </c>
      <c r="Y411" s="4" t="s">
        <v>862</v>
      </c>
      <c r="Z411" s="4" t="s">
        <v>569</v>
      </c>
    </row>
    <row r="412" spans="1:26" ht="47.25" hidden="1">
      <c r="A412" s="187"/>
      <c r="B412" s="4" t="s">
        <v>863</v>
      </c>
      <c r="C412" s="4" t="s">
        <v>864</v>
      </c>
      <c r="D412" s="4" t="s">
        <v>865</v>
      </c>
      <c r="E412" s="5">
        <v>26726</v>
      </c>
      <c r="F412" s="4">
        <v>28050</v>
      </c>
      <c r="G412" s="4" t="s">
        <v>866</v>
      </c>
      <c r="H412" s="4">
        <v>6000</v>
      </c>
      <c r="I412" s="4">
        <v>9614</v>
      </c>
      <c r="J412" s="4" t="s">
        <v>867</v>
      </c>
      <c r="K412" s="4" t="s">
        <v>868</v>
      </c>
      <c r="L412" s="4" t="s">
        <v>563</v>
      </c>
      <c r="M412" s="4" t="s">
        <v>147</v>
      </c>
      <c r="N412" s="4" t="s">
        <v>563</v>
      </c>
      <c r="O412" s="4" t="s">
        <v>583</v>
      </c>
      <c r="P412" s="4" t="s">
        <v>565</v>
      </c>
      <c r="Q412" s="4" t="s">
        <v>563</v>
      </c>
      <c r="R412" s="4" t="s">
        <v>563</v>
      </c>
      <c r="S412" s="4" t="s">
        <v>563</v>
      </c>
      <c r="T412" s="4" t="s">
        <v>147</v>
      </c>
      <c r="U412" s="4" t="s">
        <v>38</v>
      </c>
      <c r="V412" s="4" t="s">
        <v>37</v>
      </c>
      <c r="W412" s="4"/>
      <c r="X412" s="4" t="s">
        <v>869</v>
      </c>
      <c r="Y412" s="4" t="s">
        <v>212</v>
      </c>
      <c r="Z412" s="4" t="s">
        <v>869</v>
      </c>
    </row>
    <row r="413" spans="1:26" ht="47.25" hidden="1">
      <c r="A413" s="187"/>
      <c r="B413" s="4" t="s">
        <v>870</v>
      </c>
      <c r="C413" s="52" t="s">
        <v>871</v>
      </c>
      <c r="D413" s="4" t="s">
        <v>872</v>
      </c>
      <c r="E413" s="5">
        <v>22106</v>
      </c>
      <c r="F413" s="4">
        <v>35033</v>
      </c>
      <c r="G413" s="4" t="s">
        <v>873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874</v>
      </c>
      <c r="M413" s="4" t="s">
        <v>563</v>
      </c>
      <c r="N413" s="4" t="s">
        <v>563</v>
      </c>
      <c r="O413" s="4" t="s">
        <v>564</v>
      </c>
      <c r="P413" s="4" t="s">
        <v>565</v>
      </c>
      <c r="Q413" s="4" t="s">
        <v>563</v>
      </c>
      <c r="R413" s="4" t="s">
        <v>563</v>
      </c>
      <c r="S413" s="4" t="s">
        <v>563</v>
      </c>
      <c r="T413" s="4" t="s">
        <v>563</v>
      </c>
      <c r="U413" s="4" t="s">
        <v>566</v>
      </c>
      <c r="V413" s="4" t="s">
        <v>563</v>
      </c>
      <c r="W413" s="52" t="s">
        <v>567</v>
      </c>
      <c r="X413" s="52" t="s">
        <v>569</v>
      </c>
      <c r="Y413" s="52" t="s">
        <v>695</v>
      </c>
      <c r="Z413" s="52" t="s">
        <v>569</v>
      </c>
    </row>
    <row r="414" spans="1:26" ht="204.75" hidden="1">
      <c r="A414" s="188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8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8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8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8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8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8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8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8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8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 hidden="1">
      <c r="A424" s="188"/>
      <c r="B424" s="4">
        <v>11</v>
      </c>
      <c r="C424" s="4" t="s">
        <v>353</v>
      </c>
      <c r="D424" s="4" t="s">
        <v>354</v>
      </c>
      <c r="E424" s="5">
        <v>135004</v>
      </c>
      <c r="F424" s="6">
        <v>279030</v>
      </c>
      <c r="G424" s="4" t="s">
        <v>33</v>
      </c>
      <c r="H424" s="6">
        <v>36000</v>
      </c>
      <c r="I424" s="6">
        <v>40000</v>
      </c>
      <c r="J424" s="20">
        <v>20235.990000000002</v>
      </c>
      <c r="K424" s="20">
        <v>19900.580000000002</v>
      </c>
      <c r="L424" s="4" t="s">
        <v>355</v>
      </c>
      <c r="M424" s="4" t="s">
        <v>35</v>
      </c>
      <c r="N424" s="4" t="s">
        <v>35</v>
      </c>
      <c r="O424" s="4" t="s">
        <v>36</v>
      </c>
      <c r="P424" s="4"/>
      <c r="Q424" s="4" t="s">
        <v>35</v>
      </c>
      <c r="R424" s="4" t="s">
        <v>37</v>
      </c>
      <c r="S424" s="4" t="s">
        <v>35</v>
      </c>
      <c r="T424" s="4" t="s">
        <v>35</v>
      </c>
      <c r="U424" s="4" t="s">
        <v>38</v>
      </c>
      <c r="V424" s="4" t="s">
        <v>37</v>
      </c>
      <c r="W424" s="4" t="s">
        <v>356</v>
      </c>
      <c r="X424" s="4" t="s">
        <v>357</v>
      </c>
      <c r="Y424" s="4" t="s">
        <v>358</v>
      </c>
      <c r="Z424" s="4" t="s">
        <v>358</v>
      </c>
    </row>
    <row r="425" spans="1:26" ht="157.5" hidden="1">
      <c r="A425" s="188"/>
      <c r="B425" s="4">
        <v>12</v>
      </c>
      <c r="C425" s="4" t="s">
        <v>359</v>
      </c>
      <c r="D425" s="4" t="s">
        <v>360</v>
      </c>
      <c r="E425" s="5">
        <v>35000</v>
      </c>
      <c r="F425" s="6" t="s">
        <v>361</v>
      </c>
      <c r="G425" s="4" t="s">
        <v>33</v>
      </c>
      <c r="H425" s="6">
        <v>8000</v>
      </c>
      <c r="I425" s="6">
        <v>10400</v>
      </c>
      <c r="J425" s="20">
        <v>5072.5</v>
      </c>
      <c r="K425" s="20">
        <v>4361.3</v>
      </c>
      <c r="L425" s="4" t="s">
        <v>362</v>
      </c>
      <c r="M425" s="4" t="s">
        <v>35</v>
      </c>
      <c r="N425" s="4" t="s">
        <v>35</v>
      </c>
      <c r="O425" s="4" t="s">
        <v>36</v>
      </c>
      <c r="P425" s="4"/>
      <c r="Q425" s="4" t="s">
        <v>37</v>
      </c>
      <c r="R425" s="4" t="s">
        <v>37</v>
      </c>
      <c r="S425" s="4" t="s">
        <v>35</v>
      </c>
      <c r="T425" s="4" t="s">
        <v>35</v>
      </c>
      <c r="U425" s="4" t="s">
        <v>38</v>
      </c>
      <c r="V425" s="4" t="s">
        <v>37</v>
      </c>
      <c r="W425" s="4" t="s">
        <v>363</v>
      </c>
      <c r="X425" s="4" t="s">
        <v>364</v>
      </c>
      <c r="Y425" s="4" t="s">
        <v>358</v>
      </c>
      <c r="Z425" s="4" t="s">
        <v>358</v>
      </c>
    </row>
    <row r="426" spans="1:26" ht="252" hidden="1">
      <c r="A426" s="188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 hidden="1">
      <c r="A427" s="188"/>
      <c r="B427" s="4">
        <v>14</v>
      </c>
      <c r="C427" s="4" t="s">
        <v>373</v>
      </c>
      <c r="D427" s="4" t="s">
        <v>374</v>
      </c>
      <c r="E427" s="5">
        <v>20155</v>
      </c>
      <c r="F427" s="6">
        <v>28125</v>
      </c>
      <c r="G427" s="4" t="s">
        <v>137</v>
      </c>
      <c r="H427" s="6">
        <v>4500</v>
      </c>
      <c r="I427" s="6">
        <v>5000</v>
      </c>
      <c r="J427" s="20">
        <v>1219.7</v>
      </c>
      <c r="K427" s="20">
        <v>1051.3900000000001</v>
      </c>
      <c r="L427" s="4" t="s">
        <v>375</v>
      </c>
      <c r="M427" s="4" t="s">
        <v>35</v>
      </c>
      <c r="N427" s="4" t="s">
        <v>35</v>
      </c>
      <c r="O427" s="4" t="s">
        <v>36</v>
      </c>
      <c r="P427" s="4"/>
      <c r="Q427" s="4" t="s">
        <v>37</v>
      </c>
      <c r="R427" s="4" t="s">
        <v>37</v>
      </c>
      <c r="S427" s="4" t="s">
        <v>35</v>
      </c>
      <c r="T427" s="4" t="s">
        <v>35</v>
      </c>
      <c r="U427" s="4" t="s">
        <v>38</v>
      </c>
      <c r="V427" s="4" t="s">
        <v>37</v>
      </c>
      <c r="W427" s="4" t="s">
        <v>376</v>
      </c>
      <c r="X427" s="4" t="s">
        <v>377</v>
      </c>
      <c r="Y427" s="4" t="s">
        <v>378</v>
      </c>
      <c r="Z427" s="4" t="s">
        <v>379</v>
      </c>
    </row>
    <row r="428" spans="1:26" ht="283.5" hidden="1">
      <c r="A428" s="188"/>
      <c r="B428" s="4">
        <v>15</v>
      </c>
      <c r="C428" s="4" t="s">
        <v>380</v>
      </c>
      <c r="D428" s="4" t="s">
        <v>381</v>
      </c>
      <c r="E428" s="5">
        <v>23450</v>
      </c>
      <c r="F428" s="6">
        <v>25333</v>
      </c>
      <c r="G428" s="4" t="s">
        <v>33</v>
      </c>
      <c r="H428" s="6">
        <v>4000</v>
      </c>
      <c r="I428" s="6">
        <v>5400</v>
      </c>
      <c r="J428" s="20">
        <v>2804.04</v>
      </c>
      <c r="K428" s="20">
        <v>2955.16</v>
      </c>
      <c r="L428" s="4" t="s">
        <v>382</v>
      </c>
      <c r="M428" s="4" t="s">
        <v>35</v>
      </c>
      <c r="N428" s="4" t="s">
        <v>35</v>
      </c>
      <c r="O428" s="4" t="s">
        <v>36</v>
      </c>
      <c r="P428" s="4"/>
      <c r="Q428" s="4" t="s">
        <v>35</v>
      </c>
      <c r="R428" s="4" t="s">
        <v>35</v>
      </c>
      <c r="S428" s="4" t="s">
        <v>37</v>
      </c>
      <c r="T428" s="4" t="s">
        <v>37</v>
      </c>
      <c r="U428" s="4" t="s">
        <v>38</v>
      </c>
      <c r="V428" s="4" t="s">
        <v>35</v>
      </c>
      <c r="W428" s="4" t="s">
        <v>383</v>
      </c>
      <c r="X428" s="4" t="s">
        <v>384</v>
      </c>
      <c r="Y428" s="4" t="s">
        <v>358</v>
      </c>
      <c r="Z428" s="4" t="s">
        <v>358</v>
      </c>
    </row>
    <row r="429" spans="1:26" ht="126" hidden="1">
      <c r="A429" s="188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8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 hidden="1">
      <c r="A431" s="188"/>
      <c r="B431" s="4">
        <v>18</v>
      </c>
      <c r="C431" s="4" t="s">
        <v>404</v>
      </c>
      <c r="D431" s="4" t="s">
        <v>405</v>
      </c>
      <c r="E431" s="5">
        <v>18789</v>
      </c>
      <c r="F431" s="6">
        <v>21117</v>
      </c>
      <c r="G431" s="4" t="s">
        <v>406</v>
      </c>
      <c r="H431" s="6">
        <v>2450</v>
      </c>
      <c r="I431" s="6">
        <v>4500</v>
      </c>
      <c r="J431" s="6">
        <v>2410.77</v>
      </c>
      <c r="K431" s="6">
        <v>2296.87</v>
      </c>
      <c r="L431" s="4" t="s">
        <v>407</v>
      </c>
      <c r="M431" s="4" t="s">
        <v>35</v>
      </c>
      <c r="N431" s="4" t="s">
        <v>35</v>
      </c>
      <c r="O431" s="4" t="s">
        <v>36</v>
      </c>
      <c r="P431" s="4"/>
      <c r="Q431" s="4" t="s">
        <v>37</v>
      </c>
      <c r="R431" s="4" t="s">
        <v>37</v>
      </c>
      <c r="S431" s="4" t="s">
        <v>35</v>
      </c>
      <c r="T431" s="4" t="s">
        <v>35</v>
      </c>
      <c r="U431" s="4" t="s">
        <v>38</v>
      </c>
      <c r="V431" s="4" t="s">
        <v>35</v>
      </c>
      <c r="W431" s="4" t="s">
        <v>408</v>
      </c>
      <c r="X431" s="4" t="s">
        <v>409</v>
      </c>
      <c r="Y431" s="4" t="s">
        <v>410</v>
      </c>
      <c r="Z431" s="4" t="s">
        <v>45</v>
      </c>
    </row>
    <row r="432" spans="1:26" ht="110.25" hidden="1">
      <c r="A432" s="188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 hidden="1">
      <c r="A433" s="188"/>
      <c r="B433" s="4">
        <v>20</v>
      </c>
      <c r="C433" s="4" t="s">
        <v>417</v>
      </c>
      <c r="D433" s="4" t="s">
        <v>418</v>
      </c>
      <c r="E433" s="5">
        <v>222917</v>
      </c>
      <c r="F433" s="6">
        <v>180882</v>
      </c>
      <c r="G433" s="4" t="s">
        <v>420</v>
      </c>
      <c r="H433" s="6">
        <v>28000</v>
      </c>
      <c r="I433" s="6">
        <v>35000</v>
      </c>
      <c r="J433" s="6">
        <v>19201</v>
      </c>
      <c r="K433" s="6">
        <v>20771</v>
      </c>
      <c r="L433" s="4" t="s">
        <v>421</v>
      </c>
      <c r="M433" s="4" t="s">
        <v>35</v>
      </c>
      <c r="N433" s="4" t="s">
        <v>35</v>
      </c>
      <c r="O433" s="4" t="s">
        <v>36</v>
      </c>
      <c r="P433" s="4"/>
      <c r="Q433" s="4" t="s">
        <v>35</v>
      </c>
      <c r="R433" s="4" t="s">
        <v>37</v>
      </c>
      <c r="S433" s="4" t="s">
        <v>35</v>
      </c>
      <c r="T433" s="4" t="s">
        <v>35</v>
      </c>
      <c r="U433" s="4" t="s">
        <v>422</v>
      </c>
      <c r="V433" s="4" t="s">
        <v>35</v>
      </c>
      <c r="W433" s="4" t="s">
        <v>423</v>
      </c>
      <c r="X433" s="4" t="s">
        <v>424</v>
      </c>
      <c r="Y433" s="4" t="s">
        <v>425</v>
      </c>
      <c r="Z433" s="4" t="s">
        <v>425</v>
      </c>
    </row>
  </sheetData>
  <autoFilter ref="A6:AH433" xr:uid="{AAF9AB8C-132B-4E3B-AF85-9DF108F09613}">
    <filterColumn colId="17">
      <filters>
        <filter val="Nie"/>
        <filter val="Nie                            Badanie wykonane w dniach: 14-15.11.2021 r. dla parametru  azot ogólny (odnotowano 71% redukcji, według pozwolenia wodnoprawnego wymagane 80% redukcji)."/>
        <filter val="nie (przekroczenie wartości dop. w sierpniu 2021 r. BZT5, CHZT,  oraz w ujęciu średniorocznym azotu ogólnego)"/>
      </filters>
    </filterColumn>
    <filterColumn colId="19">
      <filters>
        <filter val="nie"/>
        <filter val="Nie                   W dniu 02.05.2021 r. przekroczono maksymalną dobową ilość odprowadzonych ścieków – odprowadzono 6 009 m3 ścieków, według pozwolenia wodnoprawnego Qmax.d = _x000a_6 000 m3/d."/>
        <filter val="nie  z Uwagą"/>
        <filter val="nie _x000a_(przekroczono średniodobową ilość ścieków w ujęciu miesięcznym w maju 2021 r)"/>
        <filter val="nie z Uwagą"/>
        <filter val="nie_x000a_ (w lutym, marcu, kwietniu, maju, lipcu, sierpniu, wrześniu, listopadzie i grudniu 2021 oraz w styczniu 2022 r.  przekraczano ilość Qmaxd, obliczoną jako iloczyn Qmaxh*24h )"/>
        <filter val="nie_x000a_(nie przekroczono wartość Qmax.r ustaloną w  pozwoleniu wodnoprawnym, natomiast w lutym, maju, lipcu, sierpniu i wrześniu 2021 roku średnia dobowa w ujęciu miesięcznym przekraczała Qśr.d ustalone w pozwoleniu wodnoprawnym )"/>
        <filter val="nie*"/>
      </filters>
    </filterColumn>
  </autoFilter>
  <mergeCells count="41">
    <mergeCell ref="A7:A49"/>
    <mergeCell ref="A50:A71"/>
    <mergeCell ref="A72:A93"/>
    <mergeCell ref="A94:A115"/>
    <mergeCell ref="Z2:Z5"/>
    <mergeCell ref="H3:H5"/>
    <mergeCell ref="I3:I5"/>
    <mergeCell ref="Q4:R4"/>
    <mergeCell ref="M2:M5"/>
    <mergeCell ref="N2:N5"/>
    <mergeCell ref="O2:O5"/>
    <mergeCell ref="P2:P5"/>
    <mergeCell ref="Q2:T3"/>
    <mergeCell ref="U2:U5"/>
    <mergeCell ref="A2:A6"/>
    <mergeCell ref="B2:B5"/>
    <mergeCell ref="C2:C5"/>
    <mergeCell ref="D2:D5"/>
    <mergeCell ref="E2:E5"/>
    <mergeCell ref="V2:V5"/>
    <mergeCell ref="W2:W5"/>
    <mergeCell ref="X2:X5"/>
    <mergeCell ref="Y2:Y5"/>
    <mergeCell ref="F2:F5"/>
    <mergeCell ref="G2:G5"/>
    <mergeCell ref="S4:T4"/>
    <mergeCell ref="H2:I2"/>
    <mergeCell ref="J2:K3"/>
    <mergeCell ref="L2:L5"/>
    <mergeCell ref="A116:A135"/>
    <mergeCell ref="A324:A337"/>
    <mergeCell ref="A338:A365"/>
    <mergeCell ref="A366:A413"/>
    <mergeCell ref="A414:A433"/>
    <mergeCell ref="A167:A216"/>
    <mergeCell ref="A217:A226"/>
    <mergeCell ref="A227:A257"/>
    <mergeCell ref="A258:A274"/>
    <mergeCell ref="A275:A295"/>
    <mergeCell ref="A296:A323"/>
    <mergeCell ref="A136:A166"/>
  </mergeCells>
  <conditionalFormatting sqref="D273:D274">
    <cfRule type="duplicateValues" dxfId="0" priority="1"/>
  </conditionalFormatting>
  <dataValidations count="3">
    <dataValidation type="whole" allowBlank="1" showInputMessage="1" showErrorMessage="1" prompt="Tylko wartości liczbowe &lt;0 ; 500000&gt;" sqref="I142:I161 I136:I139 I163:I166 I273:I274 H300:I300 H419:I419 I420:I422" xr:uid="{EF13BD8E-3921-4682-B484-B4173291D01C}">
      <formula1>0</formula1>
      <formula2>500000</formula2>
    </dataValidation>
    <dataValidation type="whole" allowBlank="1" showInputMessage="1" showErrorMessage="1" prompt="Tylko wartości liczbowe &lt;0 ; 600000&gt;" sqref="I140:I141" xr:uid="{1C337274-8C7C-41E9-9110-81F5778712A6}">
      <formula1>0</formula1>
      <formula2>600000</formula2>
    </dataValidation>
    <dataValidation type="whole" allowBlank="1" showInputMessage="1" showErrorMessage="1" prompt="Tylko wartości liczbowe &lt;0 ; 2500000&gt;" sqref="E86 E83" xr:uid="{3880E9D8-3ED8-44FC-966D-E327926AD74A}">
      <formula1>0</formula1>
      <formula2>2500000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Stan i skład ścieków</vt:lpstr>
      <vt:lpstr>Ilość ścieków</vt:lpstr>
      <vt:lpstr>Jakość i Ilość</vt:lpstr>
    </vt:vector>
  </TitlesOfParts>
  <Company>Glowny Inspektorat Ochrony Srodowiska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Dąbrowski</dc:creator>
  <cp:lastModifiedBy>Bartosz Dąbrowski</cp:lastModifiedBy>
  <dcterms:created xsi:type="dcterms:W3CDTF">2023-06-15T06:57:04Z</dcterms:created>
  <dcterms:modified xsi:type="dcterms:W3CDTF">2023-06-29T10:37:10Z</dcterms:modified>
</cp:coreProperties>
</file>