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weł Dec\Desktop\Przetargi 2019 2020 2021\Tonery 2022\"/>
    </mc:Choice>
  </mc:AlternateContent>
  <bookViews>
    <workbookView xWindow="28680" yWindow="-120" windowWidth="29040" windowHeight="15840"/>
  </bookViews>
  <sheets>
    <sheet name="Ostateczna_eksploatacja" sheetId="5" r:id="rId1"/>
  </sheets>
  <definedNames>
    <definedName name="_xlnm._FilterDatabase" localSheetId="0" hidden="1">Ostateczna_eksploatacja!$A$1:$J$41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9" i="5" l="1"/>
  <c r="I3" i="5" l="1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2" i="5"/>
</calcChain>
</file>

<file path=xl/sharedStrings.xml><?xml version="1.0" encoding="utf-8"?>
<sst xmlns="http://schemas.openxmlformats.org/spreadsheetml/2006/main" count="153" uniqueCount="58">
  <si>
    <t>Urządzenie</t>
  </si>
  <si>
    <t>Bęben</t>
  </si>
  <si>
    <t>Toner</t>
  </si>
  <si>
    <t>Lexmark</t>
  </si>
  <si>
    <t>MS521dn</t>
  </si>
  <si>
    <t>Canon</t>
  </si>
  <si>
    <t>Kyocera</t>
  </si>
  <si>
    <t>TaskAlfa 300i</t>
  </si>
  <si>
    <t>HP</t>
  </si>
  <si>
    <t>Brother</t>
  </si>
  <si>
    <t>Fax-2920</t>
  </si>
  <si>
    <t>Panasonic</t>
  </si>
  <si>
    <t>Uwagi</t>
  </si>
  <si>
    <t>DesignJet T520 36"</t>
  </si>
  <si>
    <t>Epson</t>
  </si>
  <si>
    <t>L1300</t>
  </si>
  <si>
    <t>FAX-L170</t>
  </si>
  <si>
    <t>MFC-L2740DW</t>
  </si>
  <si>
    <t>MS312dn</t>
  </si>
  <si>
    <t>LaserJet P3005d</t>
  </si>
  <si>
    <t>Color LaserJet Pro M452dn</t>
  </si>
  <si>
    <t>KX-MB2575</t>
  </si>
  <si>
    <t>IR2520</t>
  </si>
  <si>
    <t>DP-MB310</t>
  </si>
  <si>
    <t>EPL N3000</t>
  </si>
  <si>
    <t>KX-MB2170</t>
  </si>
  <si>
    <t>Lp.</t>
  </si>
  <si>
    <t>Rodzaj materiału eksploatacyjnego</t>
  </si>
  <si>
    <t>Producent</t>
  </si>
  <si>
    <t>Pixma IP3300</t>
  </si>
  <si>
    <t>MS310d; MS310dn; MS312dn; MS317dn; MS510dn; MS517dn</t>
  </si>
  <si>
    <t>Głowica drukująca</t>
  </si>
  <si>
    <t>FAX-2920</t>
  </si>
  <si>
    <t>MS310d; MS310dn; MS510dn</t>
  </si>
  <si>
    <t>MS317dn; MS517dn</t>
  </si>
  <si>
    <t>Tusz magenta</t>
  </si>
  <si>
    <t>LaserJet Pro M404dn; LaserJet Pro MFP M428fdn</t>
  </si>
  <si>
    <t>Toner magenta</t>
  </si>
  <si>
    <t>MF229dw; MF247dw</t>
  </si>
  <si>
    <t>MF4150; FAX-L140; FAX-L160</t>
  </si>
  <si>
    <t>Tusz czarny</t>
  </si>
  <si>
    <t>Tusz kolorowy</t>
  </si>
  <si>
    <t>OfficeJet K7100</t>
  </si>
  <si>
    <t>Minimalna wymagana wydajność</t>
  </si>
  <si>
    <t>n/d</t>
  </si>
  <si>
    <t>Jednostkowa cena brutto</t>
  </si>
  <si>
    <t>Wartość brutto</t>
  </si>
  <si>
    <t>Proponowana wydajność</t>
  </si>
  <si>
    <t>Toner czarny</t>
  </si>
  <si>
    <t>Tusz żółty</t>
  </si>
  <si>
    <t>Toner żółty</t>
  </si>
  <si>
    <t>Tusz cyjan</t>
  </si>
  <si>
    <t>Toner cyjan</t>
  </si>
  <si>
    <t>Pixma IP110; Pixma IP100; Pixma TR150</t>
  </si>
  <si>
    <t>Pixma IP110; Pixma IP100; Pixma TR151</t>
  </si>
  <si>
    <t>Tusz czarny PGBLK</t>
  </si>
  <si>
    <t>Orientacyjna ilość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</si>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</sst>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/>
    <xf numFmtId="0" fontId="0" fillId="2" borderId="1" xfId="0" applyFill="1" applyBorder="1"/>
    <xf numFmtId="1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2" fillId="2" borderId="1" xfId="0" applyFont="1" applyFill="1" applyBorder="1"/>
    <xf numFmtId="1" fontId="2" fillId="2" borderId="1" xfId="0" applyNumberFormat="1" applyFont="1" applyFill="1" applyBorder="1"/>
    <xf numFmtId="0" fontId="3" fillId="2" borderId="1" xfId="0" applyFont="1" applyFill="1" applyBorder="1"/>
    <xf numFmtId="0" fontId="1" fillId="3" borderId="1" xfId="0" applyFont="1" applyFill="1" applyBorder="1"/>
    <xf numFmtId="0" fontId="1" fillId="3" borderId="0" xfId="0" applyFont="1" applyFill="1"/>
    <xf numFmtId="1" fontId="0" fillId="3" borderId="1" xfId="0" applyNumberFormat="1" applyFill="1" applyBorder="1"/>
    <xf numFmtId="0" fontId="0" fillId="3" borderId="0" xfId="0" applyFill="1"/>
    <xf numFmtId="1" fontId="2" fillId="3" borderId="1" xfId="0" applyNumberFormat="1" applyFont="1" applyFill="1" applyBorder="1"/>
    <xf numFmtId="0" fontId="2" fillId="3" borderId="0" xfId="0" applyFont="1" applyFill="1"/>
    <xf numFmtId="0" fontId="0" fillId="3" borderId="1" xfId="0" applyFill="1" applyBorder="1"/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horizontal="right"/>
    </xf>
    <xf numFmtId="1" fontId="1" fillId="0" borderId="0" xfId="0" applyNumberFormat="1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topLeftCell="A19" workbookViewId="0">
      <selection activeCell="G54" sqref="G54"/>
    </sheetView>
  </sheetViews>
  <sheetFormatPr defaultRowHeight="15" x14ac:dyDescent="0.25"/>
  <cols>
    <col min="1" max="1" width="5.85546875" bestFit="1" customWidth="1"/>
    <col min="2" max="2" width="12.42578125" bestFit="1" customWidth="1"/>
    <col min="3" max="3" width="54.28515625" bestFit="1" customWidth="1"/>
    <col min="4" max="4" width="22.7109375" customWidth="1"/>
    <col min="5" max="5" width="18.42578125" customWidth="1"/>
    <col min="6" max="6" width="13.5703125" customWidth="1"/>
    <col min="7" max="7" width="15.7109375" customWidth="1"/>
    <col min="8" max="8" width="18.42578125" customWidth="1"/>
    <col min="9" max="9" width="16.7109375" bestFit="1" customWidth="1"/>
    <col min="10" max="10" width="39.7109375" bestFit="1" customWidth="1"/>
  </cols>
  <sheetData>
    <row r="1" spans="1:10" s="1" customFormat="1" ht="48" customHeight="1" x14ac:dyDescent="0.25">
      <c r="A1" s="3" t="s">
        <v>26</v>
      </c>
      <c r="B1" s="3" t="s">
        <v>28</v>
      </c>
      <c r="C1" s="3" t="s">
        <v>0</v>
      </c>
      <c r="D1" s="17" t="s">
        <v>27</v>
      </c>
      <c r="E1" s="17" t="s">
        <v>43</v>
      </c>
      <c r="F1" s="17" t="s">
        <v>56</v>
      </c>
      <c r="G1" s="18" t="s">
        <v>47</v>
      </c>
      <c r="H1" s="18" t="s">
        <v>45</v>
      </c>
      <c r="I1" s="10" t="s">
        <v>46</v>
      </c>
      <c r="J1" s="11" t="s">
        <v>12</v>
      </c>
    </row>
    <row r="2" spans="1:10" x14ac:dyDescent="0.25">
      <c r="A2" s="4">
        <v>1</v>
      </c>
      <c r="B2" s="4" t="s">
        <v>9</v>
      </c>
      <c r="C2" s="4" t="s">
        <v>32</v>
      </c>
      <c r="D2" s="4" t="s">
        <v>1</v>
      </c>
      <c r="E2" s="4">
        <v>11700</v>
      </c>
      <c r="F2" s="5">
        <v>2</v>
      </c>
      <c r="G2" s="12"/>
      <c r="H2" s="12"/>
      <c r="I2" s="12">
        <f>H2*F2</f>
        <v>0</v>
      </c>
      <c r="J2" s="13"/>
    </row>
    <row r="3" spans="1:10" x14ac:dyDescent="0.25">
      <c r="A3" s="4">
        <v>2</v>
      </c>
      <c r="B3" s="4" t="s">
        <v>9</v>
      </c>
      <c r="C3" s="4" t="s">
        <v>17</v>
      </c>
      <c r="D3" s="4" t="s">
        <v>1</v>
      </c>
      <c r="E3" s="4">
        <v>11700</v>
      </c>
      <c r="F3" s="5">
        <v>2</v>
      </c>
      <c r="G3" s="12"/>
      <c r="H3" s="12"/>
      <c r="I3" s="12">
        <f t="shared" ref="I3:I48" si="0">H3*F3</f>
        <v>0</v>
      </c>
      <c r="J3" s="13"/>
    </row>
    <row r="4" spans="1:10" x14ac:dyDescent="0.25">
      <c r="A4" s="4">
        <v>3</v>
      </c>
      <c r="B4" s="4" t="s">
        <v>9</v>
      </c>
      <c r="C4" s="4" t="s">
        <v>10</v>
      </c>
      <c r="D4" s="4" t="s">
        <v>2</v>
      </c>
      <c r="E4" s="4">
        <v>2200</v>
      </c>
      <c r="F4" s="5">
        <v>6</v>
      </c>
      <c r="G4" s="12"/>
      <c r="H4" s="12"/>
      <c r="I4" s="12">
        <f t="shared" si="0"/>
        <v>0</v>
      </c>
      <c r="J4" s="13"/>
    </row>
    <row r="5" spans="1:10" x14ac:dyDescent="0.25">
      <c r="A5" s="4">
        <v>4</v>
      </c>
      <c r="B5" s="4" t="s">
        <v>9</v>
      </c>
      <c r="C5" s="4" t="s">
        <v>17</v>
      </c>
      <c r="D5" s="4" t="s">
        <v>2</v>
      </c>
      <c r="E5" s="4">
        <v>2300</v>
      </c>
      <c r="F5" s="5">
        <v>6</v>
      </c>
      <c r="G5" s="12"/>
      <c r="H5" s="12"/>
      <c r="I5" s="12">
        <f t="shared" si="0"/>
        <v>0</v>
      </c>
      <c r="J5" s="13"/>
    </row>
    <row r="6" spans="1:10" x14ac:dyDescent="0.25">
      <c r="A6" s="4">
        <v>5</v>
      </c>
      <c r="B6" s="4" t="s">
        <v>5</v>
      </c>
      <c r="C6" s="4" t="s">
        <v>22</v>
      </c>
      <c r="D6" s="4" t="s">
        <v>1</v>
      </c>
      <c r="E6" s="4">
        <v>139700</v>
      </c>
      <c r="F6" s="5">
        <v>1</v>
      </c>
      <c r="G6" s="12"/>
      <c r="H6" s="12"/>
      <c r="I6" s="12">
        <f t="shared" si="0"/>
        <v>0</v>
      </c>
      <c r="J6" s="13"/>
    </row>
    <row r="7" spans="1:10" x14ac:dyDescent="0.25">
      <c r="A7" s="4">
        <v>6</v>
      </c>
      <c r="B7" s="4" t="s">
        <v>5</v>
      </c>
      <c r="C7" s="4" t="s">
        <v>22</v>
      </c>
      <c r="D7" s="4" t="s">
        <v>2</v>
      </c>
      <c r="E7" s="4">
        <v>14300</v>
      </c>
      <c r="F7" s="5">
        <v>4</v>
      </c>
      <c r="G7" s="12"/>
      <c r="H7" s="12"/>
      <c r="I7" s="12">
        <f t="shared" si="0"/>
        <v>0</v>
      </c>
      <c r="J7" s="13"/>
    </row>
    <row r="8" spans="1:10" x14ac:dyDescent="0.25">
      <c r="A8" s="4">
        <v>7</v>
      </c>
      <c r="B8" s="4" t="s">
        <v>5</v>
      </c>
      <c r="C8" s="4" t="s">
        <v>16</v>
      </c>
      <c r="D8" s="4" t="s">
        <v>2</v>
      </c>
      <c r="E8" s="4">
        <v>1800</v>
      </c>
      <c r="F8" s="5">
        <v>26</v>
      </c>
      <c r="G8" s="12"/>
      <c r="H8" s="12"/>
      <c r="I8" s="12">
        <f t="shared" si="0"/>
        <v>0</v>
      </c>
      <c r="J8" s="13"/>
    </row>
    <row r="9" spans="1:10" x14ac:dyDescent="0.25">
      <c r="A9" s="4">
        <v>8</v>
      </c>
      <c r="B9" s="4" t="s">
        <v>5</v>
      </c>
      <c r="C9" s="4" t="s">
        <v>38</v>
      </c>
      <c r="D9" s="4" t="s">
        <v>2</v>
      </c>
      <c r="E9" s="4">
        <v>2100</v>
      </c>
      <c r="F9" s="5">
        <v>33</v>
      </c>
      <c r="G9" s="12"/>
      <c r="H9" s="12"/>
      <c r="I9" s="12">
        <f t="shared" si="0"/>
        <v>0</v>
      </c>
      <c r="J9" s="13"/>
    </row>
    <row r="10" spans="1:10" x14ac:dyDescent="0.25">
      <c r="A10" s="4">
        <v>9</v>
      </c>
      <c r="B10" s="4" t="s">
        <v>5</v>
      </c>
      <c r="C10" s="4" t="s">
        <v>39</v>
      </c>
      <c r="D10" s="4" t="s">
        <v>2</v>
      </c>
      <c r="E10" s="4">
        <v>1700</v>
      </c>
      <c r="F10" s="5">
        <v>20</v>
      </c>
      <c r="G10" s="12"/>
      <c r="H10" s="12"/>
      <c r="I10" s="12">
        <f t="shared" si="0"/>
        <v>0</v>
      </c>
      <c r="J10" s="13"/>
    </row>
    <row r="11" spans="1:10" x14ac:dyDescent="0.25">
      <c r="A11" s="4">
        <v>10</v>
      </c>
      <c r="B11" s="4" t="s">
        <v>14</v>
      </c>
      <c r="C11" s="4" t="s">
        <v>24</v>
      </c>
      <c r="D11" s="4" t="s">
        <v>2</v>
      </c>
      <c r="E11" s="4">
        <v>14700</v>
      </c>
      <c r="F11" s="5">
        <v>2</v>
      </c>
      <c r="G11" s="12"/>
      <c r="H11" s="12"/>
      <c r="I11" s="12">
        <f t="shared" si="0"/>
        <v>0</v>
      </c>
      <c r="J11" s="13"/>
    </row>
    <row r="12" spans="1:10" x14ac:dyDescent="0.25">
      <c r="A12" s="4">
        <v>11</v>
      </c>
      <c r="B12" s="4" t="s">
        <v>14</v>
      </c>
      <c r="C12" s="4" t="s">
        <v>15</v>
      </c>
      <c r="D12" s="4" t="s">
        <v>40</v>
      </c>
      <c r="E12" s="4">
        <v>6100</v>
      </c>
      <c r="F12" s="5">
        <v>3</v>
      </c>
      <c r="G12" s="12"/>
      <c r="H12" s="12"/>
      <c r="I12" s="12">
        <f t="shared" si="0"/>
        <v>0</v>
      </c>
      <c r="J12" s="13"/>
    </row>
    <row r="13" spans="1:10" x14ac:dyDescent="0.25">
      <c r="A13" s="4">
        <v>12</v>
      </c>
      <c r="B13" s="4" t="s">
        <v>14</v>
      </c>
      <c r="C13" s="4" t="s">
        <v>15</v>
      </c>
      <c r="D13" s="4" t="s">
        <v>51</v>
      </c>
      <c r="E13" s="4">
        <v>6100</v>
      </c>
      <c r="F13" s="5">
        <v>3</v>
      </c>
      <c r="G13" s="12"/>
      <c r="H13" s="12"/>
      <c r="I13" s="12">
        <f t="shared" si="0"/>
        <v>0</v>
      </c>
      <c r="J13" s="13"/>
    </row>
    <row r="14" spans="1:10" x14ac:dyDescent="0.25">
      <c r="A14" s="4">
        <v>13</v>
      </c>
      <c r="B14" s="4" t="s">
        <v>14</v>
      </c>
      <c r="C14" s="4" t="s">
        <v>15</v>
      </c>
      <c r="D14" s="4" t="s">
        <v>35</v>
      </c>
      <c r="E14" s="4">
        <v>6100</v>
      </c>
      <c r="F14" s="5">
        <v>3</v>
      </c>
      <c r="G14" s="12"/>
      <c r="H14" s="12"/>
      <c r="I14" s="12">
        <f t="shared" si="0"/>
        <v>0</v>
      </c>
      <c r="J14" s="13"/>
    </row>
    <row r="15" spans="1:10" x14ac:dyDescent="0.25">
      <c r="A15" s="4">
        <v>14</v>
      </c>
      <c r="B15" s="4" t="s">
        <v>14</v>
      </c>
      <c r="C15" s="4" t="s">
        <v>15</v>
      </c>
      <c r="D15" s="4" t="s">
        <v>49</v>
      </c>
      <c r="E15" s="4">
        <v>6100</v>
      </c>
      <c r="F15" s="5">
        <v>3</v>
      </c>
      <c r="G15" s="12"/>
      <c r="H15" s="12"/>
      <c r="I15" s="12">
        <f t="shared" si="0"/>
        <v>0</v>
      </c>
      <c r="J15" s="13"/>
    </row>
    <row r="16" spans="1:10" x14ac:dyDescent="0.25">
      <c r="A16" s="4">
        <v>15</v>
      </c>
      <c r="B16" s="4" t="s">
        <v>8</v>
      </c>
      <c r="C16" s="4" t="s">
        <v>13</v>
      </c>
      <c r="D16" s="4" t="s">
        <v>31</v>
      </c>
      <c r="E16" s="6" t="s">
        <v>44</v>
      </c>
      <c r="F16" s="5">
        <v>1</v>
      </c>
      <c r="G16" s="12"/>
      <c r="H16" s="12"/>
      <c r="I16" s="12">
        <f t="shared" si="0"/>
        <v>0</v>
      </c>
      <c r="J16" s="13"/>
    </row>
    <row r="17" spans="1:10" x14ac:dyDescent="0.25">
      <c r="A17" s="4">
        <v>16</v>
      </c>
      <c r="B17" s="4" t="s">
        <v>8</v>
      </c>
      <c r="C17" s="4" t="s">
        <v>19</v>
      </c>
      <c r="D17" s="4" t="s">
        <v>2</v>
      </c>
      <c r="E17" s="4">
        <v>12700</v>
      </c>
      <c r="F17" s="5">
        <v>2</v>
      </c>
      <c r="G17" s="12"/>
      <c r="H17" s="12"/>
      <c r="I17" s="12">
        <f t="shared" si="0"/>
        <v>0</v>
      </c>
      <c r="J17" s="13"/>
    </row>
    <row r="18" spans="1:10" x14ac:dyDescent="0.25">
      <c r="A18" s="4">
        <v>17</v>
      </c>
      <c r="B18" s="4" t="s">
        <v>8</v>
      </c>
      <c r="C18" s="4" t="s">
        <v>13</v>
      </c>
      <c r="D18" s="4" t="s">
        <v>40</v>
      </c>
      <c r="E18" s="4">
        <v>700</v>
      </c>
      <c r="F18" s="5">
        <v>4</v>
      </c>
      <c r="G18" s="12"/>
      <c r="H18" s="12"/>
      <c r="I18" s="12">
        <f t="shared" si="0"/>
        <v>0</v>
      </c>
      <c r="J18" s="13"/>
    </row>
    <row r="19" spans="1:10" x14ac:dyDescent="0.25">
      <c r="A19" s="4">
        <v>18</v>
      </c>
      <c r="B19" s="4" t="s">
        <v>8</v>
      </c>
      <c r="C19" s="4" t="s">
        <v>13</v>
      </c>
      <c r="D19" s="4" t="s">
        <v>49</v>
      </c>
      <c r="E19" s="4">
        <v>1200</v>
      </c>
      <c r="F19" s="5">
        <v>4</v>
      </c>
      <c r="G19" s="12"/>
      <c r="H19" s="12"/>
      <c r="I19" s="12">
        <f t="shared" si="0"/>
        <v>0</v>
      </c>
      <c r="J19" s="13"/>
    </row>
    <row r="20" spans="1:10" x14ac:dyDescent="0.25">
      <c r="A20" s="4">
        <v>19</v>
      </c>
      <c r="B20" s="4" t="s">
        <v>8</v>
      </c>
      <c r="C20" s="4" t="s">
        <v>13</v>
      </c>
      <c r="D20" s="4" t="s">
        <v>51</v>
      </c>
      <c r="E20" s="4">
        <v>1200</v>
      </c>
      <c r="F20" s="5">
        <v>4</v>
      </c>
      <c r="G20" s="12"/>
      <c r="H20" s="12"/>
      <c r="I20" s="12">
        <f t="shared" si="0"/>
        <v>0</v>
      </c>
      <c r="J20" s="13"/>
    </row>
    <row r="21" spans="1:10" x14ac:dyDescent="0.25">
      <c r="A21" s="4">
        <v>20</v>
      </c>
      <c r="B21" s="4" t="s">
        <v>8</v>
      </c>
      <c r="C21" s="4" t="s">
        <v>13</v>
      </c>
      <c r="D21" s="4" t="s">
        <v>35</v>
      </c>
      <c r="E21" s="4">
        <v>1200</v>
      </c>
      <c r="F21" s="5">
        <v>4</v>
      </c>
      <c r="G21" s="12"/>
      <c r="H21" s="12"/>
      <c r="I21" s="12">
        <f t="shared" si="0"/>
        <v>0</v>
      </c>
      <c r="J21" s="13"/>
    </row>
    <row r="22" spans="1:10" x14ac:dyDescent="0.25">
      <c r="A22" s="4">
        <v>21</v>
      </c>
      <c r="B22" s="4" t="s">
        <v>8</v>
      </c>
      <c r="C22" s="4" t="s">
        <v>36</v>
      </c>
      <c r="D22" s="4" t="s">
        <v>2</v>
      </c>
      <c r="E22" s="4">
        <v>9700</v>
      </c>
      <c r="F22" s="5">
        <v>13</v>
      </c>
      <c r="G22" s="12"/>
      <c r="H22" s="12"/>
      <c r="I22" s="12">
        <f t="shared" si="0"/>
        <v>0</v>
      </c>
      <c r="J22" s="13"/>
    </row>
    <row r="23" spans="1:10" x14ac:dyDescent="0.25">
      <c r="A23" s="4">
        <v>22</v>
      </c>
      <c r="B23" s="4" t="s">
        <v>8</v>
      </c>
      <c r="C23" s="4" t="s">
        <v>20</v>
      </c>
      <c r="D23" s="4" t="s">
        <v>48</v>
      </c>
      <c r="E23" s="4">
        <v>6200</v>
      </c>
      <c r="F23" s="5">
        <v>3</v>
      </c>
      <c r="G23" s="12"/>
      <c r="H23" s="12"/>
      <c r="I23" s="12">
        <f t="shared" si="0"/>
        <v>0</v>
      </c>
      <c r="J23" s="13"/>
    </row>
    <row r="24" spans="1:10" x14ac:dyDescent="0.25">
      <c r="A24" s="4">
        <v>23</v>
      </c>
      <c r="B24" s="4" t="s">
        <v>8</v>
      </c>
      <c r="C24" s="4" t="s">
        <v>20</v>
      </c>
      <c r="D24" s="4" t="s">
        <v>52</v>
      </c>
      <c r="E24" s="4">
        <v>4700</v>
      </c>
      <c r="F24" s="5">
        <v>4</v>
      </c>
      <c r="G24" s="12"/>
      <c r="H24" s="12"/>
      <c r="I24" s="12">
        <f t="shared" si="0"/>
        <v>0</v>
      </c>
      <c r="J24" s="13"/>
    </row>
    <row r="25" spans="1:10" x14ac:dyDescent="0.25">
      <c r="A25" s="4">
        <v>24</v>
      </c>
      <c r="B25" s="4" t="s">
        <v>8</v>
      </c>
      <c r="C25" s="4" t="s">
        <v>20</v>
      </c>
      <c r="D25" s="4" t="s">
        <v>50</v>
      </c>
      <c r="E25" s="4">
        <v>4700</v>
      </c>
      <c r="F25" s="5">
        <v>4</v>
      </c>
      <c r="G25" s="12"/>
      <c r="H25" s="12"/>
      <c r="I25" s="12">
        <f t="shared" si="0"/>
        <v>0</v>
      </c>
      <c r="J25" s="13"/>
    </row>
    <row r="26" spans="1:10" x14ac:dyDescent="0.25">
      <c r="A26" s="4">
        <v>25</v>
      </c>
      <c r="B26" s="4" t="s">
        <v>8</v>
      </c>
      <c r="C26" s="4" t="s">
        <v>20</v>
      </c>
      <c r="D26" s="4" t="s">
        <v>37</v>
      </c>
      <c r="E26" s="4">
        <v>4700</v>
      </c>
      <c r="F26" s="5">
        <v>4</v>
      </c>
      <c r="G26" s="12"/>
      <c r="H26" s="12"/>
      <c r="I26" s="12">
        <f t="shared" si="0"/>
        <v>0</v>
      </c>
      <c r="J26" s="13"/>
    </row>
    <row r="27" spans="1:10" x14ac:dyDescent="0.25">
      <c r="A27" s="4">
        <v>26</v>
      </c>
      <c r="B27" s="4" t="s">
        <v>8</v>
      </c>
      <c r="C27" s="4" t="s">
        <v>42</v>
      </c>
      <c r="D27" s="4" t="s">
        <v>40</v>
      </c>
      <c r="E27" s="4">
        <v>232</v>
      </c>
      <c r="F27" s="5">
        <v>6</v>
      </c>
      <c r="G27" s="12"/>
      <c r="H27" s="12"/>
      <c r="I27" s="12">
        <f t="shared" si="0"/>
        <v>0</v>
      </c>
      <c r="J27" s="13"/>
    </row>
    <row r="28" spans="1:10" x14ac:dyDescent="0.25">
      <c r="A28" s="4">
        <v>27</v>
      </c>
      <c r="B28" s="4" t="s">
        <v>8</v>
      </c>
      <c r="C28" s="4" t="s">
        <v>42</v>
      </c>
      <c r="D28" s="4" t="s">
        <v>41</v>
      </c>
      <c r="E28" s="4">
        <v>260</v>
      </c>
      <c r="F28" s="5">
        <v>6</v>
      </c>
      <c r="G28" s="12"/>
      <c r="H28" s="12"/>
      <c r="I28" s="12">
        <f t="shared" si="0"/>
        <v>0</v>
      </c>
      <c r="J28" s="13"/>
    </row>
    <row r="29" spans="1:10" x14ac:dyDescent="0.25">
      <c r="A29" s="4">
        <v>31</v>
      </c>
      <c r="B29" s="4" t="s">
        <v>6</v>
      </c>
      <c r="C29" s="4" t="s">
        <v>7</v>
      </c>
      <c r="D29" s="4" t="s">
        <v>2</v>
      </c>
      <c r="E29" s="4">
        <v>19700</v>
      </c>
      <c r="F29" s="5">
        <v>2</v>
      </c>
      <c r="G29" s="12"/>
      <c r="H29" s="12"/>
      <c r="I29" s="12">
        <f t="shared" si="0"/>
        <v>0</v>
      </c>
      <c r="J29" s="13"/>
    </row>
    <row r="30" spans="1:10" s="2" customFormat="1" x14ac:dyDescent="0.25">
      <c r="A30" s="7">
        <v>32</v>
      </c>
      <c r="B30" s="7" t="s">
        <v>3</v>
      </c>
      <c r="C30" s="7" t="s">
        <v>30</v>
      </c>
      <c r="D30" s="7" t="s">
        <v>1</v>
      </c>
      <c r="E30" s="7">
        <v>59700</v>
      </c>
      <c r="F30" s="8">
        <v>20</v>
      </c>
      <c r="G30" s="14"/>
      <c r="H30" s="14"/>
      <c r="I30" s="12">
        <f t="shared" si="0"/>
        <v>0</v>
      </c>
      <c r="J30" s="15"/>
    </row>
    <row r="31" spans="1:10" x14ac:dyDescent="0.25">
      <c r="A31" s="4">
        <v>33</v>
      </c>
      <c r="B31" s="9" t="s">
        <v>3</v>
      </c>
      <c r="C31" s="9" t="s">
        <v>4</v>
      </c>
      <c r="D31" s="9" t="s">
        <v>1</v>
      </c>
      <c r="E31" s="4">
        <v>59700</v>
      </c>
      <c r="F31" s="5">
        <v>3</v>
      </c>
      <c r="G31" s="12"/>
      <c r="H31" s="12"/>
      <c r="I31" s="12">
        <f t="shared" si="0"/>
        <v>0</v>
      </c>
      <c r="J31" s="13"/>
    </row>
    <row r="32" spans="1:10" s="2" customFormat="1" x14ac:dyDescent="0.25">
      <c r="A32" s="7">
        <v>35</v>
      </c>
      <c r="B32" s="7" t="s">
        <v>3</v>
      </c>
      <c r="C32" s="7" t="s">
        <v>33</v>
      </c>
      <c r="D32" s="7" t="s">
        <v>2</v>
      </c>
      <c r="E32" s="7">
        <v>4700</v>
      </c>
      <c r="F32" s="8">
        <v>95</v>
      </c>
      <c r="G32" s="14"/>
      <c r="H32" s="14"/>
      <c r="I32" s="12">
        <f t="shared" si="0"/>
        <v>0</v>
      </c>
      <c r="J32" s="15"/>
    </row>
    <row r="33" spans="1:10" s="2" customFormat="1" x14ac:dyDescent="0.25">
      <c r="A33" s="7">
        <v>36</v>
      </c>
      <c r="B33" s="7" t="s">
        <v>3</v>
      </c>
      <c r="C33" s="7" t="s">
        <v>34</v>
      </c>
      <c r="D33" s="7" t="s">
        <v>2</v>
      </c>
      <c r="E33" s="7">
        <v>2200</v>
      </c>
      <c r="F33" s="8">
        <v>130</v>
      </c>
      <c r="G33" s="14"/>
      <c r="H33" s="14"/>
      <c r="I33" s="12">
        <f t="shared" si="0"/>
        <v>0</v>
      </c>
      <c r="J33" s="15"/>
    </row>
    <row r="34" spans="1:10" x14ac:dyDescent="0.25">
      <c r="A34" s="4">
        <v>37</v>
      </c>
      <c r="B34" s="4" t="s">
        <v>3</v>
      </c>
      <c r="C34" s="4" t="s">
        <v>18</v>
      </c>
      <c r="D34" s="4" t="s">
        <v>2</v>
      </c>
      <c r="E34" s="4">
        <v>4700</v>
      </c>
      <c r="F34" s="5">
        <v>4</v>
      </c>
      <c r="G34" s="12"/>
      <c r="H34" s="12"/>
      <c r="I34" s="12">
        <f t="shared" si="0"/>
        <v>0</v>
      </c>
      <c r="J34" s="13"/>
    </row>
    <row r="35" spans="1:10" x14ac:dyDescent="0.25">
      <c r="A35" s="4">
        <v>39</v>
      </c>
      <c r="B35" s="9" t="s">
        <v>3</v>
      </c>
      <c r="C35" s="9" t="s">
        <v>4</v>
      </c>
      <c r="D35" s="9" t="s">
        <v>2</v>
      </c>
      <c r="E35" s="4">
        <v>5700</v>
      </c>
      <c r="F35" s="5">
        <v>20</v>
      </c>
      <c r="G35" s="12"/>
      <c r="H35" s="12"/>
      <c r="I35" s="12">
        <f t="shared" si="0"/>
        <v>0</v>
      </c>
      <c r="J35" s="13"/>
    </row>
    <row r="36" spans="1:10" x14ac:dyDescent="0.25">
      <c r="A36" s="4">
        <v>40</v>
      </c>
      <c r="B36" s="4" t="s">
        <v>11</v>
      </c>
      <c r="C36" s="4" t="s">
        <v>23</v>
      </c>
      <c r="D36" s="4" t="s">
        <v>1</v>
      </c>
      <c r="E36" s="4">
        <v>17700</v>
      </c>
      <c r="F36" s="5">
        <v>2</v>
      </c>
      <c r="G36" s="12"/>
      <c r="H36" s="12"/>
      <c r="I36" s="12">
        <f t="shared" si="0"/>
        <v>0</v>
      </c>
      <c r="J36" s="13"/>
    </row>
    <row r="37" spans="1:10" x14ac:dyDescent="0.25">
      <c r="A37" s="4">
        <v>41</v>
      </c>
      <c r="B37" s="4" t="s">
        <v>11</v>
      </c>
      <c r="C37" s="4" t="s">
        <v>21</v>
      </c>
      <c r="D37" s="4" t="s">
        <v>1</v>
      </c>
      <c r="E37" s="4">
        <v>17700</v>
      </c>
      <c r="F37" s="5">
        <v>2</v>
      </c>
      <c r="G37" s="12"/>
      <c r="H37" s="12"/>
      <c r="I37" s="12">
        <f t="shared" si="0"/>
        <v>0</v>
      </c>
      <c r="J37" s="13"/>
    </row>
    <row r="38" spans="1:10" x14ac:dyDescent="0.25">
      <c r="A38" s="4">
        <v>42</v>
      </c>
      <c r="B38" s="4" t="s">
        <v>11</v>
      </c>
      <c r="C38" s="4" t="s">
        <v>25</v>
      </c>
      <c r="D38" s="4" t="s">
        <v>1</v>
      </c>
      <c r="E38" s="4">
        <v>9700</v>
      </c>
      <c r="F38" s="5">
        <v>3</v>
      </c>
      <c r="G38" s="12"/>
      <c r="H38" s="12"/>
      <c r="I38" s="12">
        <f t="shared" si="0"/>
        <v>0</v>
      </c>
      <c r="J38" s="13"/>
    </row>
    <row r="39" spans="1:10" x14ac:dyDescent="0.25">
      <c r="A39" s="4">
        <v>43</v>
      </c>
      <c r="B39" s="4" t="s">
        <v>11</v>
      </c>
      <c r="C39" s="4" t="s">
        <v>23</v>
      </c>
      <c r="D39" s="4" t="s">
        <v>2</v>
      </c>
      <c r="E39" s="4">
        <v>7700</v>
      </c>
      <c r="F39" s="5">
        <v>3</v>
      </c>
      <c r="G39" s="12"/>
      <c r="H39" s="12"/>
      <c r="I39" s="12">
        <f t="shared" si="0"/>
        <v>0</v>
      </c>
      <c r="J39" s="13"/>
    </row>
    <row r="40" spans="1:10" x14ac:dyDescent="0.25">
      <c r="A40" s="4">
        <v>45</v>
      </c>
      <c r="B40" s="4" t="s">
        <v>11</v>
      </c>
      <c r="C40" s="4" t="s">
        <v>21</v>
      </c>
      <c r="D40" s="4" t="s">
        <v>2</v>
      </c>
      <c r="E40" s="4">
        <v>5700</v>
      </c>
      <c r="F40" s="5">
        <v>3</v>
      </c>
      <c r="G40" s="12"/>
      <c r="H40" s="12"/>
      <c r="I40" s="12">
        <f t="shared" si="0"/>
        <v>0</v>
      </c>
      <c r="J40" s="13"/>
    </row>
    <row r="41" spans="1:10" x14ac:dyDescent="0.25">
      <c r="A41" s="4">
        <v>46</v>
      </c>
      <c r="B41" s="4" t="s">
        <v>11</v>
      </c>
      <c r="C41" s="4" t="s">
        <v>25</v>
      </c>
      <c r="D41" s="4" t="s">
        <v>2</v>
      </c>
      <c r="E41" s="4">
        <v>1700</v>
      </c>
      <c r="F41" s="5">
        <v>7</v>
      </c>
      <c r="G41" s="12"/>
      <c r="H41" s="12"/>
      <c r="I41" s="12">
        <f t="shared" si="0"/>
        <v>0</v>
      </c>
      <c r="J41" s="13"/>
    </row>
    <row r="42" spans="1:10" x14ac:dyDescent="0.25">
      <c r="A42" s="4">
        <v>47</v>
      </c>
      <c r="B42" s="4" t="s">
        <v>5</v>
      </c>
      <c r="C42" s="4" t="s">
        <v>53</v>
      </c>
      <c r="D42" s="4" t="s">
        <v>40</v>
      </c>
      <c r="E42" s="4">
        <v>180</v>
      </c>
      <c r="F42" s="4">
        <v>24</v>
      </c>
      <c r="G42" s="16"/>
      <c r="H42" s="16"/>
      <c r="I42" s="12">
        <f t="shared" si="0"/>
        <v>0</v>
      </c>
      <c r="J42" s="13"/>
    </row>
    <row r="43" spans="1:10" x14ac:dyDescent="0.25">
      <c r="A43" s="4">
        <v>48</v>
      </c>
      <c r="B43" s="4" t="s">
        <v>5</v>
      </c>
      <c r="C43" s="4" t="s">
        <v>54</v>
      </c>
      <c r="D43" s="4" t="s">
        <v>41</v>
      </c>
      <c r="E43" s="4">
        <v>230</v>
      </c>
      <c r="F43" s="4">
        <v>24</v>
      </c>
      <c r="G43" s="16"/>
      <c r="H43" s="16"/>
      <c r="I43" s="12">
        <f t="shared" si="0"/>
        <v>0</v>
      </c>
      <c r="J43" s="13"/>
    </row>
    <row r="44" spans="1:10" x14ac:dyDescent="0.25">
      <c r="A44" s="4">
        <v>49</v>
      </c>
      <c r="B44" s="4" t="s">
        <v>5</v>
      </c>
      <c r="C44" s="4" t="s">
        <v>29</v>
      </c>
      <c r="D44" s="4" t="s">
        <v>55</v>
      </c>
      <c r="E44" s="4">
        <v>350</v>
      </c>
      <c r="F44" s="4">
        <v>6</v>
      </c>
      <c r="G44" s="16"/>
      <c r="H44" s="16"/>
      <c r="I44" s="12">
        <f t="shared" si="0"/>
        <v>0</v>
      </c>
      <c r="J44" s="13"/>
    </row>
    <row r="45" spans="1:10" x14ac:dyDescent="0.25">
      <c r="A45" s="4">
        <v>50</v>
      </c>
      <c r="B45" s="4" t="s">
        <v>5</v>
      </c>
      <c r="C45" s="4" t="s">
        <v>29</v>
      </c>
      <c r="D45" s="4" t="s">
        <v>40</v>
      </c>
      <c r="E45" s="4">
        <v>410</v>
      </c>
      <c r="F45" s="4">
        <v>6</v>
      </c>
      <c r="G45" s="16"/>
      <c r="H45" s="16"/>
      <c r="I45" s="12">
        <f t="shared" si="0"/>
        <v>0</v>
      </c>
      <c r="J45" s="13"/>
    </row>
    <row r="46" spans="1:10" x14ac:dyDescent="0.25">
      <c r="A46" s="4">
        <v>51</v>
      </c>
      <c r="B46" s="4" t="s">
        <v>5</v>
      </c>
      <c r="C46" s="4" t="s">
        <v>29</v>
      </c>
      <c r="D46" s="4" t="s">
        <v>51</v>
      </c>
      <c r="E46" s="4">
        <v>410</v>
      </c>
      <c r="F46" s="4">
        <v>6</v>
      </c>
      <c r="G46" s="16"/>
      <c r="H46" s="16"/>
      <c r="I46" s="12">
        <f t="shared" si="0"/>
        <v>0</v>
      </c>
      <c r="J46" s="13"/>
    </row>
    <row r="47" spans="1:10" x14ac:dyDescent="0.25">
      <c r="A47" s="4">
        <v>52</v>
      </c>
      <c r="B47" s="4" t="s">
        <v>5</v>
      </c>
      <c r="C47" s="4" t="s">
        <v>29</v>
      </c>
      <c r="D47" s="4" t="s">
        <v>35</v>
      </c>
      <c r="E47" s="4">
        <v>410</v>
      </c>
      <c r="F47" s="4">
        <v>6</v>
      </c>
      <c r="G47" s="16"/>
      <c r="H47" s="16"/>
      <c r="I47" s="12">
        <f t="shared" si="0"/>
        <v>0</v>
      </c>
      <c r="J47" s="13"/>
    </row>
    <row r="48" spans="1:10" x14ac:dyDescent="0.25">
      <c r="A48" s="4">
        <v>53</v>
      </c>
      <c r="B48" s="4" t="s">
        <v>5</v>
      </c>
      <c r="C48" s="4" t="s">
        <v>29</v>
      </c>
      <c r="D48" s="4" t="s">
        <v>49</v>
      </c>
      <c r="E48" s="4">
        <v>410</v>
      </c>
      <c r="F48" s="4">
        <v>6</v>
      </c>
      <c r="G48" s="16"/>
      <c r="H48" s="16"/>
      <c r="I48" s="12">
        <f t="shared" si="0"/>
        <v>0</v>
      </c>
      <c r="J48" s="13"/>
    </row>
    <row r="49" spans="8:9" x14ac:dyDescent="0.25">
      <c r="H49" s="19" t="s">
        <v>57</v>
      </c>
      <c r="I49" s="20">
        <f>SUM(I2:I48)</f>
        <v>0</v>
      </c>
    </row>
  </sheetData>
  <autoFilter ref="A1:J41">
    <sortState ref="A2:J49">
      <sortCondition ref="B1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Ostateczna_eksploatacja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Sołoducha</dc:creator>
  <cp:lastModifiedBy>Paweł Dec</cp:lastModifiedBy>
  <dcterms:created xsi:type="dcterms:W3CDTF">2022-01-18T10:32:28Z</dcterms:created>
  <dcterms:modified xsi:type="dcterms:W3CDTF">2022-02-16T13:03:11Z</dcterms:modified>
</cp:coreProperties>
</file>