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1D34605C-EE4A-4584-A3D6-930A735B9C1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<sst xmlns="http://schemas.openxmlformats.org/spreadsheetml/2006/main" count="232" uniqueCount="191">
  <si>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</si>
  <si>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</si>
  <si>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</si>
  <si>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</si>
  <si>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</si>
  <si>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</si>
  <si>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</si>
  <si>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</si>
  <si>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</si>
  <si>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</si>
  <si>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</si>
  <si>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</si>
  <si>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</si>
  <si>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</si>
  <si>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</si>
  <si>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</si>
  <si>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</si>
  <si>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</si>
  <si>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</si>
  <si>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</si>
  <si>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</si>
  <si>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</si>
  <si>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</si>
  <si>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</si>
  <si>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</si>
  <si>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</si>
  <si>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</si>
  <si>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</si>
  <si>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</si>
  <si>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</si>
  <si>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</si>
  <si>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</si>
  <si>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</si>
  <si>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</si>
  <si>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224</t>
  </si>
  <si>
    <t>SIEW-NC</t>
  </si>
  <si>
    <t>Rozsiew nawozów startowo rozrzutnikiem</t>
  </si>
  <si>
    <t>HA</t>
  </si>
  <si>
    <t>228</t>
  </si>
  <si>
    <t>NAW-MINER</t>
  </si>
  <si>
    <t>Nawożenie mineralne w sadzonkach -wykonywane ręcznie</t>
  </si>
  <si>
    <t>231</t>
  </si>
  <si>
    <t>PIEL-RN</t>
  </si>
  <si>
    <t>Pielenie w rzędach lub pasach - dla Db i Bk również w okresie wschodów</t>
  </si>
  <si>
    <t>234</t>
  </si>
  <si>
    <t>PIEL-P1</t>
  </si>
  <si>
    <t>Pielenie - siewy pełne w okresie wschodów</t>
  </si>
  <si>
    <t>243</t>
  </si>
  <si>
    <t>SZK-WR</t>
  </si>
  <si>
    <t>Szkółkowanie sadzonek 2-3 latek z doniesieniem do miejsca szkółkowania</t>
  </si>
  <si>
    <t>TSZT</t>
  </si>
  <si>
    <t>265</t>
  </si>
  <si>
    <t>ŻEL-2</t>
  </si>
  <si>
    <t>Żelowanie 2-latek</t>
  </si>
  <si>
    <t>268</t>
  </si>
  <si>
    <t>ZAŁ-2</t>
  </si>
  <si>
    <t>Załadunek lub rozładunek sadzonek - 2-3 latek</t>
  </si>
  <si>
    <t>272</t>
  </si>
  <si>
    <t>SIEW-GC</t>
  </si>
  <si>
    <t>Siew nasion grubych</t>
  </si>
  <si>
    <t>289</t>
  </si>
  <si>
    <t>WIĄZ-PE</t>
  </si>
  <si>
    <t>Wiązanie sadzonek w pęczki i etykietowanie</t>
  </si>
  <si>
    <t>297</t>
  </si>
  <si>
    <t>UKŁ-SUB</t>
  </si>
  <si>
    <t>Układanie warstwy substratu o grubości 15 cm</t>
  </si>
  <si>
    <t>299</t>
  </si>
  <si>
    <t>ZEBR-SUB</t>
  </si>
  <si>
    <t>Zebranie zużytego substratu z wywiezieniem</t>
  </si>
  <si>
    <t>300</t>
  </si>
  <si>
    <t>GRAB-WYR</t>
  </si>
  <si>
    <t>Grabienie i wyrównanie powierzchni przed obsiewem</t>
  </si>
  <si>
    <t>301</t>
  </si>
  <si>
    <t>WAŁ-FOL</t>
  </si>
  <si>
    <t>Wałowanie</t>
  </si>
  <si>
    <t>302</t>
  </si>
  <si>
    <t>ROZŁ-SUB</t>
  </si>
  <si>
    <t>Przygotowanie substratu do ponownego obsiewu</t>
  </si>
  <si>
    <t>305</t>
  </si>
  <si>
    <t>SIEW-PRC</t>
  </si>
  <si>
    <t>Siew nasion rzutem</t>
  </si>
  <si>
    <t>308</t>
  </si>
  <si>
    <t>WYJ-1IN</t>
  </si>
  <si>
    <t>Wyjęcie, sortowanie, liczenie i zabezpieczenie do transportu - 1 latek iglastych</t>
  </si>
  <si>
    <t>311</t>
  </si>
  <si>
    <t>WYJ-2IN</t>
  </si>
  <si>
    <t>Wyjęcie, sortowanie, liczenie i zabezpieczenie do transportu - 2-3 latek iglastych</t>
  </si>
  <si>
    <t>325</t>
  </si>
  <si>
    <t>NAP-KONT</t>
  </si>
  <si>
    <t>Mechaniczne napełnianie kontenerów substratem na linii technologicznej</t>
  </si>
  <si>
    <t>327</t>
  </si>
  <si>
    <t>WYB-NAS</t>
  </si>
  <si>
    <t>Ręczne wybieranie podkiełkowanych nasion buka</t>
  </si>
  <si>
    <t>H</t>
  </si>
  <si>
    <t>328</t>
  </si>
  <si>
    <t>SR-BK&lt;400</t>
  </si>
  <si>
    <t>Siew ręczny podkiełkowanych nasion Bk do kontenerów o zagęszczeniu cel do 400 sztuk na 1 m2</t>
  </si>
  <si>
    <t>330</t>
  </si>
  <si>
    <t>SR-DB&lt;400</t>
  </si>
  <si>
    <t>Siew ręczny nasion dębów, z uprzednim obcięciem 1/3-1/4 żołędzia, do kaset o zagęszczeniu cel do 400 sztuk na 1 m2</t>
  </si>
  <si>
    <t>335</t>
  </si>
  <si>
    <t>SR-IN&lt;400</t>
  </si>
  <si>
    <t>Ręczny siew nasion lipy, grabu i innych gatunków po 2-4 szt. do kontenerów o zagęszczeniu cel do 400 sztuk na 1 m2</t>
  </si>
  <si>
    <t>339</t>
  </si>
  <si>
    <t>SR-SK&lt;400</t>
  </si>
  <si>
    <t>Ręczny wysiew skrzydlaków po 1-3szt do kontenerów o zagęszczeniu cel do 400 szt./m2</t>
  </si>
  <si>
    <t>348</t>
  </si>
  <si>
    <t>PIEL-KON1</t>
  </si>
  <si>
    <t>Pielenie chwastów w kontenerach o zagęszczeniu cel do 400 szt./m2</t>
  </si>
  <si>
    <t>M2</t>
  </si>
  <si>
    <t>352</t>
  </si>
  <si>
    <t>PRZ-OL-1</t>
  </si>
  <si>
    <t>Przerywanie nadmiernych ilości siewek Ol w kontenerach o zagęszczeniu cel do 400 sztuk na 1 m2</t>
  </si>
  <si>
    <t>356</t>
  </si>
  <si>
    <t>PRZ-IN-1</t>
  </si>
  <si>
    <t>Przerywanie nadmiernych ilości siewek innych gat. w kontenerach o zagęszczeniu cel do 400 sztuk na 1 m2</t>
  </si>
  <si>
    <t>358</t>
  </si>
  <si>
    <t>SZK-KONTM</t>
  </si>
  <si>
    <t>Zmechanizowane szkółkowanie sadzonek z odkrytym systemem korzeniowym do kontenerów o zagęszczeniu cel do 400 szt./m2</t>
  </si>
  <si>
    <t>359</t>
  </si>
  <si>
    <t>SZK-KONTR</t>
  </si>
  <si>
    <t>Ręczne szkółkowanie sadzonek do kontenerów o zagęszczeniu cel do 400 szt./m2</t>
  </si>
  <si>
    <t>360</t>
  </si>
  <si>
    <t>SORT-KON1</t>
  </si>
  <si>
    <t>Sortowanie sadzonek wszystkich gatunków w kontenerach o zagęszczeniu cel do 400 szt./m2</t>
  </si>
  <si>
    <t>362</t>
  </si>
  <si>
    <t>ZEST-KON</t>
  </si>
  <si>
    <t>Zestawianie wszystkich rodzajów kontenerów z sadzonkami wszystkich gatunków na ziemię na okres zimowy</t>
  </si>
  <si>
    <t>363</t>
  </si>
  <si>
    <t>UKŁ-KONT</t>
  </si>
  <si>
    <t>Układanie wiosną wszystkich rodzajów kontenerów z sadzonkami wszystkich gatunków zdjętych na ziemię na okres zimowy na paletach (podporach)</t>
  </si>
  <si>
    <t>365</t>
  </si>
  <si>
    <t>MYC-KONT</t>
  </si>
  <si>
    <t>Mycie i dezynfekcja kontenerów</t>
  </si>
  <si>
    <t>368</t>
  </si>
  <si>
    <t>N-ZSGDNŚW</t>
  </si>
  <si>
    <t>Zbiór szyszek z gospodarczych drzewostanów nasiennych świerkowych</t>
  </si>
  <si>
    <t>KG</t>
  </si>
  <si>
    <t>369</t>
  </si>
  <si>
    <t>N-ZSGDNMD</t>
  </si>
  <si>
    <t>Zbiór szyszek z drzewostanów nasiennych modrzewiowych</t>
  </si>
  <si>
    <t>388</t>
  </si>
  <si>
    <t>ZB-NASDB</t>
  </si>
  <si>
    <t>Zbiór nasion dęba</t>
  </si>
  <si>
    <t>389</t>
  </si>
  <si>
    <t>ZB-NASBK</t>
  </si>
  <si>
    <t>Zbiór nasion buka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</si>
  <si>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</si>
  <si>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</si>
  <si>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</si>
  <si>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</si>
  <si>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</si>
  <si>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</si>
  <si>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</si>
  <si>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</si>
  <si>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</si>
  <si>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399</t>
  </si>
  <si>
    <t>GODZNOC</t>
  </si>
  <si>
    <t>Prace godzinowe w porze nocnej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</si>
  <si>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</si>
  <si>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</si>
  <si>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</si>
  <si>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</si>
  <si>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</si>
  <si>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</si>
  <si>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</si>
  <si>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</si>
  <si>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</si>
  <si>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</si>
  <si>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</si>
  <si>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</si>
  <si>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</si>
  <si>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</si>
  <si>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</si>
  <si>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</si>
  <si>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</si>
  <si>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</si>
  <si>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</si>
  <si>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</si>
  <si>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</si>
  <si>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</si>
  <si>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</si>
  <si>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</si>
  <si>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</si>
  <si>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</si>
  <si>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</si>
  <si>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</si>
  <si>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</si>
  <si>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</si>
  <si>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15 tego zamówienia:</t>
  </si>
  <si>
    <t>15 Szkółka Leśna Woleństwo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</si>
</sst>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topLeftCell="A34" workbookViewId="0">
      <selection activeCell="E27" sqref="E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168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0" t="s">
        <v>169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9" t="s">
        <v>170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171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30" t="s">
        <v>172</v>
      </c>
      <c r="C16" s="30"/>
      <c r="D16" s="30"/>
      <c r="E16" s="30"/>
      <c r="F16" s="30"/>
      <c r="G16" s="30"/>
      <c r="H16" s="30"/>
      <c r="I16" s="30"/>
    </row>
    <row r="17" spans="2:13" s="1" customFormat="1" ht="2.65" customHeight="1" x14ac:dyDescent="0.2"/>
    <row r="18" spans="2:13" s="1" customFormat="1" ht="20.65" customHeight="1" x14ac:dyDescent="0.2">
      <c r="B18" s="30" t="s">
        <v>173</v>
      </c>
      <c r="C18" s="30"/>
      <c r="D18" s="30"/>
      <c r="E18" s="30"/>
      <c r="F18" s="30"/>
      <c r="G18" s="30"/>
      <c r="H18" s="30"/>
      <c r="I18" s="30"/>
    </row>
    <row r="19" spans="2:13" s="1" customFormat="1" ht="2.65" customHeight="1" x14ac:dyDescent="0.2"/>
    <row r="20" spans="2:13" s="1" customFormat="1" ht="20.65" customHeight="1" x14ac:dyDescent="0.2">
      <c r="B20" s="30" t="s">
        <v>174</v>
      </c>
      <c r="C20" s="30"/>
      <c r="D20" s="30"/>
      <c r="E20" s="30"/>
      <c r="F20" s="30"/>
      <c r="G20" s="30"/>
      <c r="H20" s="30"/>
      <c r="I20" s="30"/>
    </row>
    <row r="21" spans="2:13" s="1" customFormat="1" ht="2.65" customHeight="1" x14ac:dyDescent="0.2"/>
    <row r="22" spans="2:13" s="1" customFormat="1" ht="20.65" customHeight="1" x14ac:dyDescent="0.2">
      <c r="B22" s="30" t="s">
        <v>175</v>
      </c>
      <c r="C22" s="30"/>
      <c r="D22" s="30"/>
      <c r="E22" s="30"/>
      <c r="F22" s="30"/>
      <c r="G22" s="30"/>
      <c r="H22" s="30"/>
      <c r="I22" s="30"/>
    </row>
    <row r="23" spans="2:13" s="1" customFormat="1" ht="34.700000000000003" customHeight="1" x14ac:dyDescent="0.2"/>
    <row r="24" spans="2:13" s="1" customFormat="1" ht="50.1" customHeight="1" x14ac:dyDescent="0.2">
      <c r="B24" s="18" t="s">
        <v>189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9" customHeight="1" x14ac:dyDescent="0.25">
      <c r="B27" s="9" t="s">
        <v>190</v>
      </c>
    </row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22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0"/>
    </row>
    <row r="31" spans="2:13" s="1" customFormat="1" ht="28.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180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0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206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292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0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262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10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60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0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8">
        <v>30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0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8">
        <v>1.1599999999999999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0"/>
    </row>
    <row r="38" spans="2:13" s="1" customFormat="1" ht="28.9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18</v>
      </c>
      <c r="G38" s="8">
        <v>2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0"/>
    </row>
    <row r="39" spans="2:13" s="1" customFormat="1" ht="28.9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18</v>
      </c>
      <c r="G39" s="8">
        <v>120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0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18</v>
      </c>
      <c r="G40" s="8">
        <v>12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0"/>
    </row>
    <row r="41" spans="2:13" s="1" customFormat="1" ht="28.9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50</v>
      </c>
      <c r="G41" s="8">
        <v>80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0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50</v>
      </c>
      <c r="G42" s="8">
        <v>200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0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50</v>
      </c>
      <c r="G43" s="8">
        <v>200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0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18</v>
      </c>
      <c r="G44" s="8">
        <v>116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1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50</v>
      </c>
      <c r="G45" s="8">
        <v>200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1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18</v>
      </c>
      <c r="G46" s="8">
        <v>2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18</v>
      </c>
      <c r="G47" s="8">
        <v>4.5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0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18</v>
      </c>
      <c r="G48" s="8">
        <v>2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0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18</v>
      </c>
      <c r="G49" s="8">
        <v>2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0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18</v>
      </c>
      <c r="G50" s="8">
        <v>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0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18</v>
      </c>
      <c r="G51" s="8">
        <v>2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0"/>
    </row>
    <row r="52" spans="2:13" s="1" customFormat="1" ht="28.9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50</v>
      </c>
      <c r="G52" s="8">
        <v>120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0"/>
    </row>
    <row r="53" spans="2:13" s="1" customFormat="1" ht="28.9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50</v>
      </c>
      <c r="G53" s="8">
        <v>200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0"/>
    </row>
    <row r="54" spans="2:13" s="1" customFormat="1" ht="28.9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50</v>
      </c>
      <c r="G54" s="8">
        <v>15.85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0"/>
    </row>
    <row r="55" spans="2:13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93</v>
      </c>
      <c r="G55" s="8">
        <v>400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0"/>
    </row>
    <row r="56" spans="2:13" s="1" customFormat="1" ht="28.9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50</v>
      </c>
      <c r="G56" s="8">
        <v>220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0"/>
    </row>
    <row r="57" spans="2:13" s="1" customFormat="1" ht="38.85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50</v>
      </c>
      <c r="G57" s="8">
        <v>450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0"/>
    </row>
    <row r="58" spans="2:13" s="1" customFormat="1" ht="38.85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50</v>
      </c>
      <c r="G58" s="8">
        <v>120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0"/>
    </row>
    <row r="59" spans="2:13" s="1" customFormat="1" ht="28.9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50</v>
      </c>
      <c r="G59" s="8">
        <v>50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0"/>
    </row>
    <row r="60" spans="2:13" s="1" customFormat="1" ht="28.9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109</v>
      </c>
      <c r="G60" s="8">
        <v>13268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0"/>
    </row>
    <row r="61" spans="2:13" s="1" customFormat="1" ht="28.9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50</v>
      </c>
      <c r="G61" s="8">
        <v>80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0"/>
    </row>
    <row r="62" spans="2:13" s="1" customFormat="1" ht="28.9" customHeight="1" x14ac:dyDescent="0.2">
      <c r="B62" s="5">
        <v>33</v>
      </c>
      <c r="C62" s="6" t="s">
        <v>113</v>
      </c>
      <c r="D62" s="6" t="s">
        <v>114</v>
      </c>
      <c r="E62" s="7" t="s">
        <v>115</v>
      </c>
      <c r="F62" s="6" t="s">
        <v>50</v>
      </c>
      <c r="G62" s="8">
        <v>58.82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0"/>
    </row>
    <row r="63" spans="2:13" s="1" customFormat="1" ht="38.85" customHeight="1" x14ac:dyDescent="0.2">
      <c r="B63" s="5">
        <v>34</v>
      </c>
      <c r="C63" s="6" t="s">
        <v>116</v>
      </c>
      <c r="D63" s="6" t="s">
        <v>117</v>
      </c>
      <c r="E63" s="7" t="s">
        <v>118</v>
      </c>
      <c r="F63" s="6" t="s">
        <v>50</v>
      </c>
      <c r="G63" s="8">
        <v>120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0"/>
    </row>
    <row r="64" spans="2:13" s="1" customFormat="1" ht="28.9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50</v>
      </c>
      <c r="G64" s="8">
        <v>20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0"/>
    </row>
    <row r="65" spans="2:13" s="1" customFormat="1" ht="28.9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50</v>
      </c>
      <c r="G65" s="8">
        <v>717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0"/>
    </row>
    <row r="66" spans="2:13" s="1" customFormat="1" ht="38.85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50</v>
      </c>
      <c r="G66" s="8">
        <v>16.97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0"/>
    </row>
    <row r="67" spans="2:13" s="1" customFormat="1" ht="38.85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50</v>
      </c>
      <c r="G67" s="8">
        <v>20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0"/>
    </row>
    <row r="68" spans="2:13" s="1" customFormat="1" ht="19.7" customHeight="1" x14ac:dyDescent="0.2">
      <c r="B68" s="5">
        <v>39</v>
      </c>
      <c r="C68" s="6" t="s">
        <v>131</v>
      </c>
      <c r="D68" s="6" t="s">
        <v>132</v>
      </c>
      <c r="E68" s="7" t="s">
        <v>133</v>
      </c>
      <c r="F68" s="6" t="s">
        <v>50</v>
      </c>
      <c r="G68" s="8">
        <v>20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0"/>
    </row>
    <row r="69" spans="2:13" s="1" customFormat="1" ht="28.9" customHeight="1" x14ac:dyDescent="0.2">
      <c r="B69" s="5">
        <v>40</v>
      </c>
      <c r="C69" s="6" t="s">
        <v>134</v>
      </c>
      <c r="D69" s="6" t="s">
        <v>135</v>
      </c>
      <c r="E69" s="7" t="s">
        <v>136</v>
      </c>
      <c r="F69" s="6" t="s">
        <v>137</v>
      </c>
      <c r="G69" s="8">
        <v>200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0"/>
    </row>
    <row r="70" spans="2:13" s="1" customFormat="1" ht="28.9" customHeight="1" x14ac:dyDescent="0.2">
      <c r="B70" s="5">
        <v>41</v>
      </c>
      <c r="C70" s="6" t="s">
        <v>138</v>
      </c>
      <c r="D70" s="6" t="s">
        <v>139</v>
      </c>
      <c r="E70" s="7" t="s">
        <v>140</v>
      </c>
      <c r="F70" s="6" t="s">
        <v>137</v>
      </c>
      <c r="G70" s="8">
        <v>100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0"/>
    </row>
    <row r="71" spans="2:13" s="1" customFormat="1" ht="19.7" customHeight="1" x14ac:dyDescent="0.2">
      <c r="B71" s="5">
        <v>42</v>
      </c>
      <c r="C71" s="6" t="s">
        <v>141</v>
      </c>
      <c r="D71" s="6" t="s">
        <v>142</v>
      </c>
      <c r="E71" s="7" t="s">
        <v>143</v>
      </c>
      <c r="F71" s="6" t="s">
        <v>137</v>
      </c>
      <c r="G71" s="8">
        <v>4000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0"/>
    </row>
    <row r="72" spans="2:13" s="1" customFormat="1" ht="19.7" customHeight="1" x14ac:dyDescent="0.2">
      <c r="B72" s="5">
        <v>43</v>
      </c>
      <c r="C72" s="6" t="s">
        <v>144</v>
      </c>
      <c r="D72" s="6" t="s">
        <v>145</v>
      </c>
      <c r="E72" s="7" t="s">
        <v>146</v>
      </c>
      <c r="F72" s="6" t="s">
        <v>137</v>
      </c>
      <c r="G72" s="8">
        <v>700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0"/>
    </row>
    <row r="73" spans="2:13" s="1" customFormat="1" ht="19.7" customHeight="1" x14ac:dyDescent="0.2">
      <c r="B73" s="5">
        <v>44</v>
      </c>
      <c r="C73" s="6" t="s">
        <v>147</v>
      </c>
      <c r="D73" s="6" t="s">
        <v>148</v>
      </c>
      <c r="E73" s="7" t="s">
        <v>149</v>
      </c>
      <c r="F73" s="6" t="s">
        <v>137</v>
      </c>
      <c r="G73" s="8">
        <v>10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0"/>
    </row>
    <row r="74" spans="2:13" s="1" customFormat="1" ht="19.7" customHeight="1" x14ac:dyDescent="0.2">
      <c r="B74" s="5">
        <v>45</v>
      </c>
      <c r="C74" s="6" t="s">
        <v>150</v>
      </c>
      <c r="D74" s="6" t="s">
        <v>151</v>
      </c>
      <c r="E74" s="7" t="s">
        <v>152</v>
      </c>
      <c r="F74" s="6" t="s">
        <v>137</v>
      </c>
      <c r="G74" s="8">
        <v>30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0"/>
    </row>
    <row r="75" spans="2:13" s="1" customFormat="1" ht="19.7" customHeight="1" x14ac:dyDescent="0.2">
      <c r="B75" s="5">
        <v>46</v>
      </c>
      <c r="C75" s="6" t="s">
        <v>153</v>
      </c>
      <c r="D75" s="6" t="s">
        <v>154</v>
      </c>
      <c r="E75" s="7" t="s">
        <v>155</v>
      </c>
      <c r="F75" s="6" t="s">
        <v>93</v>
      </c>
      <c r="G75" s="8">
        <v>1827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0"/>
    </row>
    <row r="76" spans="2:13" s="1" customFormat="1" ht="19.7" customHeight="1" x14ac:dyDescent="0.2">
      <c r="B76" s="5">
        <v>47</v>
      </c>
      <c r="C76" s="6" t="s">
        <v>156</v>
      </c>
      <c r="D76" s="6" t="s">
        <v>157</v>
      </c>
      <c r="E76" s="7" t="s">
        <v>158</v>
      </c>
      <c r="F76" s="6" t="s">
        <v>93</v>
      </c>
      <c r="G76" s="8">
        <v>50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0"/>
    </row>
    <row r="77" spans="2:13" s="1" customFormat="1" ht="19.7" customHeight="1" x14ac:dyDescent="0.2">
      <c r="B77" s="5">
        <v>48</v>
      </c>
      <c r="C77" s="6" t="s">
        <v>159</v>
      </c>
      <c r="D77" s="6" t="s">
        <v>160</v>
      </c>
      <c r="E77" s="7" t="s">
        <v>161</v>
      </c>
      <c r="F77" s="6" t="s">
        <v>93</v>
      </c>
      <c r="G77" s="8">
        <v>124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0"/>
    </row>
    <row r="78" spans="2:13" s="1" customFormat="1" ht="55.9" customHeight="1" x14ac:dyDescent="0.2"/>
    <row r="79" spans="2:13" s="1" customFormat="1" ht="21.4" customHeight="1" x14ac:dyDescent="0.2">
      <c r="B79" s="15" t="s">
        <v>162</v>
      </c>
      <c r="C79" s="15"/>
      <c r="D79" s="15"/>
      <c r="E79" s="15"/>
      <c r="F79" s="24">
        <f>ROUND(I30+I31+I32+I33+I34+I35+I36+I37+I38+I39+I40+I41+I42+I43+I44+I45+I46+I47+I48+I49+I50+I51+I52+I53+I54+I55+I56+I57+I58+I59+I60+I61+I62+I63+I64+I65+I66+I67+I68+I69+I70+I71+I72+I73+I74+I75+I76+I77,2)</f>
        <v>0</v>
      </c>
      <c r="G79" s="25"/>
      <c r="H79" s="25"/>
      <c r="I79" s="25"/>
      <c r="J79" s="25"/>
      <c r="K79" s="25"/>
      <c r="L79" s="25"/>
      <c r="M79" s="26"/>
    </row>
    <row r="80" spans="2:13" s="1" customFormat="1" ht="21.4" customHeight="1" x14ac:dyDescent="0.2">
      <c r="B80" s="15" t="s">
        <v>163</v>
      </c>
      <c r="C80" s="15"/>
      <c r="D80" s="15"/>
      <c r="E80" s="15"/>
      <c r="F80" s="27">
        <f>ROUND(L30+L31+L32+L33+L34+L35+L36+L37+L38+L39+L40+L41+L42+L43+L44+L45+L46+L47+L48+L49+L50+L51+L52+L53+L54+L55+L56+L57+L58+L59+L60+L61+L62+L63+L64+L65+L66+L67+L68+L69+L70+L71+L72+L73+L74+L75+L76+L77,2)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11.1" customHeight="1" x14ac:dyDescent="0.2"/>
    <row r="82" spans="2:14" s="1" customFormat="1" ht="80.099999999999994" customHeight="1" x14ac:dyDescent="0.2">
      <c r="B82" s="32" t="s">
        <v>176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2.65" customHeight="1" x14ac:dyDescent="0.2"/>
    <row r="84" spans="2:14" s="1" customFormat="1" ht="110.1" customHeight="1" x14ac:dyDescent="0.2">
      <c r="B84" s="32" t="s">
        <v>177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5.25" customHeight="1" x14ac:dyDescent="0.2"/>
    <row r="86" spans="2:14" s="1" customFormat="1" ht="110.1" customHeight="1" x14ac:dyDescent="0.2">
      <c r="B86" s="19" t="s">
        <v>178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5.25" customHeight="1" x14ac:dyDescent="0.2"/>
    <row r="88" spans="2:14" s="1" customFormat="1" ht="37.9" customHeight="1" x14ac:dyDescent="0.2">
      <c r="B88" s="33" t="s">
        <v>164</v>
      </c>
      <c r="C88" s="33"/>
      <c r="D88" s="33"/>
      <c r="E88" s="33"/>
      <c r="F88" s="35" t="s">
        <v>165</v>
      </c>
      <c r="G88" s="35"/>
      <c r="H88" s="35"/>
      <c r="I88" s="35"/>
      <c r="J88" s="35"/>
      <c r="K88" s="35"/>
      <c r="L88" s="35"/>
    </row>
    <row r="89" spans="2:14" s="1" customFormat="1" ht="28.9" customHeight="1" x14ac:dyDescent="0.2"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2:14" s="1" customFormat="1" ht="28.9" customHeight="1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2:14" s="1" customFormat="1" ht="28.9" customHeight="1" x14ac:dyDescent="0.2"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2:14" s="1" customFormat="1" ht="28.9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.65" customHeight="1" x14ac:dyDescent="0.2"/>
    <row r="94" spans="2:14" s="1" customFormat="1" ht="203.1" customHeight="1" x14ac:dyDescent="0.2">
      <c r="B94" s="32" t="s">
        <v>179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36.950000000000003" customHeight="1" x14ac:dyDescent="0.2">
      <c r="B96" s="36" t="s">
        <v>180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37.9" customHeight="1" x14ac:dyDescent="0.2">
      <c r="B98" s="33" t="s">
        <v>166</v>
      </c>
      <c r="C98" s="33"/>
      <c r="D98" s="33"/>
      <c r="E98" s="33"/>
      <c r="F98" s="37" t="s">
        <v>167</v>
      </c>
      <c r="G98" s="37"/>
      <c r="H98" s="37"/>
      <c r="I98" s="37"/>
      <c r="J98" s="37"/>
      <c r="K98" s="37"/>
      <c r="L98" s="37"/>
    </row>
    <row r="99" spans="2:14" s="1" customFormat="1" ht="28.9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9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9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.65" customHeight="1" x14ac:dyDescent="0.2"/>
    <row r="104" spans="2:14" s="1" customFormat="1" ht="159.94999999999999" customHeight="1" x14ac:dyDescent="0.2">
      <c r="B104" s="32" t="s">
        <v>181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54.95" customHeight="1" x14ac:dyDescent="0.2">
      <c r="B106" s="32" t="s">
        <v>182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60" customHeight="1" x14ac:dyDescent="0.2">
      <c r="B108" s="19" t="s">
        <v>183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65" customHeight="1" x14ac:dyDescent="0.2"/>
    <row r="110" spans="2:14" s="1" customFormat="1" ht="48" customHeight="1" x14ac:dyDescent="0.2">
      <c r="B110" s="19" t="s">
        <v>184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125.1" customHeight="1" x14ac:dyDescent="0.2">
      <c r="B112" s="32" t="s">
        <v>185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84.95" customHeight="1" x14ac:dyDescent="0.2">
      <c r="B114" s="32" t="s">
        <v>186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86.85" customHeight="1" x14ac:dyDescent="0.2"/>
    <row r="116" spans="2:14" s="1" customFormat="1" ht="17.649999999999999" customHeight="1" x14ac:dyDescent="0.2">
      <c r="I116" s="11" t="s">
        <v>187</v>
      </c>
      <c r="J116" s="11"/>
    </row>
    <row r="117" spans="2:14" s="1" customFormat="1" ht="145.15" customHeight="1" x14ac:dyDescent="0.2"/>
    <row r="118" spans="2:14" s="1" customFormat="1" ht="81.599999999999994" customHeight="1" x14ac:dyDescent="0.2">
      <c r="B118" s="17" t="s">
        <v>188</v>
      </c>
      <c r="C118" s="17"/>
      <c r="D118" s="17"/>
      <c r="E118" s="17"/>
      <c r="F118" s="17"/>
      <c r="G118" s="17"/>
      <c r="H118" s="17"/>
      <c r="I118" s="17"/>
      <c r="J118" s="17"/>
    </row>
    <row r="119" spans="2:14" s="1" customFormat="1" ht="28.9" customHeight="1" x14ac:dyDescent="0.2"/>
  </sheetData>
  <mergeCells count="102">
    <mergeCell ref="B3:E3"/>
    <mergeCell ref="B5:E5"/>
    <mergeCell ref="B7:E7"/>
    <mergeCell ref="F92:L92"/>
    <mergeCell ref="B16:I16"/>
    <mergeCell ref="B18:I18"/>
    <mergeCell ref="B20:I20"/>
    <mergeCell ref="B22:I22"/>
    <mergeCell ref="B114:N114"/>
    <mergeCell ref="B10:D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8:L88"/>
    <mergeCell ref="F89:L89"/>
    <mergeCell ref="F90:L90"/>
    <mergeCell ref="F91:L91"/>
    <mergeCell ref="B118:J118"/>
    <mergeCell ref="B24:L24"/>
    <mergeCell ref="B26:L26"/>
    <mergeCell ref="B82:N82"/>
    <mergeCell ref="B84:N84"/>
    <mergeCell ref="B86:N86"/>
    <mergeCell ref="B88:E88"/>
    <mergeCell ref="B89:E89"/>
    <mergeCell ref="B90:E90"/>
    <mergeCell ref="B91:E91"/>
    <mergeCell ref="B92:E92"/>
    <mergeCell ref="B94:N94"/>
    <mergeCell ref="B106:N106"/>
    <mergeCell ref="B108:N108"/>
    <mergeCell ref="B110:N110"/>
    <mergeCell ref="B112:N112"/>
    <mergeCell ref="B4:D4"/>
    <mergeCell ref="B6:D6"/>
    <mergeCell ref="B79:E79"/>
    <mergeCell ref="B8:D8"/>
    <mergeCell ref="B80:E80"/>
    <mergeCell ref="E14:G14"/>
    <mergeCell ref="F79:M79"/>
    <mergeCell ref="F80:M80"/>
    <mergeCell ref="L40:M40"/>
    <mergeCell ref="L41:M41"/>
    <mergeCell ref="L42:M42"/>
    <mergeCell ref="L43:M43"/>
    <mergeCell ref="L44:M44"/>
    <mergeCell ref="L45:M45"/>
    <mergeCell ref="L46:M46"/>
    <mergeCell ref="L47:M47"/>
    <mergeCell ref="F98:L98"/>
    <mergeCell ref="F99:L99"/>
    <mergeCell ref="G11:N12"/>
    <mergeCell ref="I116:J116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2023-10-12T07:52:39Z</dcterms:created>
  <dcterms:modified xsi:type="dcterms:W3CDTF">2023-10-25T08:56:21Z</dcterms:modified>
</cp:coreProperties>
</file>