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moje dokumenty\BARANINA 21\"/>
    </mc:Choice>
  </mc:AlternateContent>
  <bookViews>
    <workbookView xWindow="3330" yWindow="2430" windowWidth="9840" windowHeight="7185" activeTab="5"/>
  </bookViews>
  <sheets>
    <sheet name="INFO" sheetId="10" r:id="rId1"/>
    <sheet name="Ceny bieżące_kraj" sheetId="9" r:id="rId2"/>
    <sheet name="Ceny wg kat. wag._kraj" sheetId="12" r:id="rId3"/>
    <sheet name="Ceny_ UE_ Euro" sheetId="13" r:id="rId4"/>
    <sheet name="Ceny UE_PL" sheetId="17" r:id="rId5"/>
    <sheet name="Handel zagraniczny_ 2021" sheetId="14" r:id="rId6"/>
    <sheet name="Arkusz1" sheetId="15" r:id="rId7"/>
  </sheets>
  <externalReferences>
    <externalReference r:id="rId8"/>
  </externalReferences>
  <calcPr calcId="162913"/>
</workbook>
</file>

<file path=xl/sharedStrings.xml><?xml version="1.0" encoding="utf-8"?>
<sst xmlns="http://schemas.openxmlformats.org/spreadsheetml/2006/main" count="180" uniqueCount="107">
  <si>
    <t>Kategoria wagowa</t>
  </si>
  <si>
    <t>Zmiana ceny [%]</t>
  </si>
  <si>
    <t>EKSPORT</t>
  </si>
  <si>
    <t>IMPORT</t>
  </si>
  <si>
    <t>KRAJE</t>
  </si>
  <si>
    <t>Wolumen (tony)</t>
  </si>
  <si>
    <t>Ogółem</t>
  </si>
  <si>
    <t>Wartość                          (w tys. EUR)</t>
  </si>
  <si>
    <t>Wartość                 (w tys. EUR)</t>
  </si>
  <si>
    <t>17,1 - 24 kg</t>
  </si>
  <si>
    <t>24,1 - 31 kg</t>
  </si>
  <si>
    <t>31,1 - 36 kg</t>
  </si>
  <si>
    <t>36,1 - 40 kg</t>
  </si>
  <si>
    <t>Średnia 17,1 - 40 kg</t>
  </si>
  <si>
    <t>styczeń</t>
  </si>
  <si>
    <t>luty</t>
  </si>
  <si>
    <t>marzec</t>
  </si>
  <si>
    <t>kwiecień</t>
  </si>
  <si>
    <t>maj</t>
  </si>
  <si>
    <t>czerwiec</t>
  </si>
  <si>
    <t>wrzesień</t>
  </si>
  <si>
    <t>grudzień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</si>
  <si>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</si>
  <si>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</si>
  <si>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</si>
  <si>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</si>
  <si>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</si>
  <si>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</si>
  <si>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Autor:</t>
  </si>
  <si>
    <t>Biuletyn „Rynek baraniny” ukazuje się raz w miesiącu</t>
  </si>
  <si>
    <t>R Y N E K    B A R A N I N Y</t>
  </si>
  <si>
    <t>Ceny zakupu jagniąt poniżej 12 miesięcy</t>
  </si>
  <si>
    <t>Cena [zł/t]</t>
  </si>
  <si>
    <t>miesięczna</t>
  </si>
  <si>
    <t>roczna</t>
  </si>
  <si>
    <t xml:space="preserve">Tab. 2. Ceny zakupu owiec w wadze żywej według kategorii wagowych </t>
  </si>
  <si>
    <t>Włochy</t>
  </si>
  <si>
    <t>Niemcy</t>
  </si>
  <si>
    <t>Francja</t>
  </si>
  <si>
    <t>Belgia</t>
  </si>
  <si>
    <t>Irlandia</t>
  </si>
  <si>
    <t>Hiszpania</t>
  </si>
  <si>
    <t>Wielka Brytania</t>
  </si>
  <si>
    <t>Dane są w trakcie weryfikacji i mogą być obarczone istotnymi błędami!</t>
  </si>
  <si>
    <t>12,1 - 17 kg</t>
  </si>
  <si>
    <t>tel. (22) 623-16-06</t>
  </si>
  <si>
    <t>E-mail: Malgorzata.Czeczko@minrol.gov.pl</t>
  </si>
  <si>
    <t>Małgorzata Czeczko</t>
  </si>
  <si>
    <t>Tab.65. Handel zagraniczny jagniętami do jednego roku życia (CN 01041030)</t>
  </si>
  <si>
    <t>Tab.7. Handel zagraniczny mięsem z owiec lub kóz, świeżym, schłodzonym lub zamrożonym (CN 0204)</t>
  </si>
  <si>
    <t>CENY OWIEC CIĘŻKICH</t>
  </si>
  <si>
    <t>Suma końcowa</t>
  </si>
  <si>
    <t>12,1-17 kg</t>
  </si>
  <si>
    <t>24,1- 31 kg</t>
  </si>
  <si>
    <t>ES</t>
  </si>
  <si>
    <t>IT</t>
  </si>
  <si>
    <t>LV</t>
  </si>
  <si>
    <t xml:space="preserve">   w tym:</t>
  </si>
  <si>
    <t>Nowa Zelandia</t>
  </si>
  <si>
    <t>Litwa</t>
  </si>
  <si>
    <t xml:space="preserve">Polska </t>
  </si>
  <si>
    <t>PT</t>
  </si>
  <si>
    <t>SI</t>
  </si>
  <si>
    <t>EU</t>
  </si>
  <si>
    <t>Tab.5. Średnie ceny owiec ciężkich w wadze poubojowej krajach UE+UK na tle</t>
  </si>
  <si>
    <t xml:space="preserve"> Polski</t>
  </si>
  <si>
    <t>Dania</t>
  </si>
  <si>
    <t>Departament Przetwórstwa i Rynków Rolnych</t>
  </si>
  <si>
    <t xml:space="preserve">Wydział Informacji Rynkowej </t>
  </si>
  <si>
    <t>UE</t>
  </si>
  <si>
    <t>Finlandia</t>
  </si>
  <si>
    <t>Słowacja</t>
  </si>
  <si>
    <t>lipiec</t>
  </si>
  <si>
    <t>sierpień</t>
  </si>
  <si>
    <t>Grecja</t>
  </si>
  <si>
    <t>październik</t>
  </si>
  <si>
    <t>BE</t>
  </si>
  <si>
    <t>DE</t>
  </si>
  <si>
    <t>IE</t>
  </si>
  <si>
    <t>FR</t>
  </si>
  <si>
    <t>CY</t>
  </si>
  <si>
    <t>NL</t>
  </si>
  <si>
    <t>AT</t>
  </si>
  <si>
    <t>PL</t>
  </si>
  <si>
    <t>RO</t>
  </si>
  <si>
    <t>FI</t>
  </si>
  <si>
    <t>SE</t>
  </si>
  <si>
    <t>listopad</t>
  </si>
  <si>
    <t>Tab. 4. Średnie ceny owiec ciężkich w wadze poubojowej krajach UE (Euro/100 kg)</t>
  </si>
  <si>
    <t>roczna zmiana %</t>
  </si>
  <si>
    <t>HU</t>
  </si>
  <si>
    <t>2020/2021</t>
  </si>
  <si>
    <t>Szwecja</t>
  </si>
  <si>
    <t>Ministerstwo Rolnictwa i Rozwoju Wsi, Departament  Rynków Rolnych</t>
  </si>
  <si>
    <t>Kwiecień</t>
  </si>
  <si>
    <t>Maj</t>
  </si>
  <si>
    <t>czerwiec 2021</t>
  </si>
  <si>
    <t>Australia</t>
  </si>
  <si>
    <t>NR 7 /2021</t>
  </si>
  <si>
    <t>Notowania za okres: lipiec 2021 r.</t>
  </si>
  <si>
    <t>lipiec 2021</t>
  </si>
  <si>
    <t>lipiec 2020</t>
  </si>
  <si>
    <t>Tab. 1. Ceny zakupu owiec w wadze żywej poniżej 12 miesięcy w lipcu 2021 r.</t>
  </si>
  <si>
    <t>HR</t>
  </si>
  <si>
    <t>I-VII 2020</t>
  </si>
  <si>
    <t>I-VII 2021</t>
  </si>
  <si>
    <t>11 października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</si>
</sst>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"/>
    <numFmt numFmtId="166" formatCode="&quot;+ &quot;0.0%;&quot;- &quot;0.0%"/>
    <numFmt numFmtId="167" formatCode="[$-415]mmm\ yy;@"/>
  </numFmts>
  <fonts count="62">
    <font>
      <sz val="10"/>
      <name val="Arial CE"/>
      <charset val="238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b/>
      <sz val="14"/>
      <name val="Times New Roman"/>
      <family val="1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Comic Sans MS"/>
      <family val="4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16"/>
      <name val="Arial CE"/>
      <charset val="238"/>
    </font>
    <font>
      <i/>
      <sz val="9"/>
      <name val="Arial CE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name val="Arial CE"/>
      <charset val="238"/>
    </font>
    <font>
      <b/>
      <sz val="14"/>
      <name val="Arial"/>
      <family val="2"/>
      <charset val="238"/>
    </font>
    <font>
      <b/>
      <u/>
      <sz val="10"/>
      <name val="Arial CE"/>
      <charset val="238"/>
    </font>
    <font>
      <sz val="9"/>
      <color indexed="10"/>
      <name val="Arial"/>
      <family val="2"/>
      <charset val="238"/>
    </font>
    <font>
      <sz val="9"/>
      <name val="Arial"/>
      <family val="2"/>
      <charset val="238"/>
    </font>
    <font>
      <sz val="10"/>
      <name val="Arial "/>
    </font>
    <font>
      <sz val="9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6"/>
      <color indexed="8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 CE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FF0000"/>
      <name val="Arial CE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1"/>
      <name val="Arial "/>
      <family val="2"/>
    </font>
    <font>
      <sz val="14"/>
      <color theme="1"/>
      <name val="Calibri"/>
      <family val="2"/>
      <charset val="238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 "/>
      <family val="2"/>
    </font>
    <font>
      <b/>
      <sz val="8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2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indexed="65"/>
        <bgColor indexed="9"/>
      </patternFill>
    </fill>
    <fill>
      <patternFill patternType="solid">
        <fgColor indexed="65"/>
        <bgColor indexed="13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13"/>
      </patternFill>
    </fill>
  </fills>
  <borders count="7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999999"/>
      </left>
      <right/>
      <top style="medium">
        <color indexed="64"/>
      </top>
      <bottom style="medium">
        <color indexed="64"/>
      </bottom>
      <diagonal/>
    </border>
  </borders>
  <cellStyleXfs count="57">
    <xf numFmtId="0" fontId="0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2" borderId="0" applyNumberFormat="0" applyBorder="0" applyAlignment="0" applyProtection="0"/>
    <xf numFmtId="0" fontId="30" fillId="5" borderId="0" applyNumberFormat="0" applyBorder="0" applyAlignment="0" applyProtection="0"/>
    <xf numFmtId="0" fontId="30" fillId="4" borderId="0" applyNumberFormat="0" applyBorder="0" applyAlignment="0" applyProtection="0"/>
    <xf numFmtId="0" fontId="30" fillId="6" borderId="0" applyNumberFormat="0" applyBorder="0" applyAlignment="0" applyProtection="0"/>
    <xf numFmtId="0" fontId="30" fillId="3" borderId="0" applyNumberFormat="0" applyBorder="0" applyAlignment="0" applyProtection="0"/>
    <xf numFmtId="0" fontId="30" fillId="7" borderId="0" applyNumberFormat="0" applyBorder="0" applyAlignment="0" applyProtection="0"/>
    <xf numFmtId="0" fontId="30" fillId="6" borderId="0" applyNumberFormat="0" applyBorder="0" applyAlignment="0" applyProtection="0"/>
    <xf numFmtId="0" fontId="30" fillId="8" borderId="0" applyNumberFormat="0" applyBorder="0" applyAlignment="0" applyProtection="0"/>
    <xf numFmtId="0" fontId="30" fillId="7" borderId="0" applyNumberFormat="0" applyBorder="0" applyAlignment="0" applyProtection="0"/>
    <xf numFmtId="0" fontId="31" fillId="9" borderId="0" applyNumberFormat="0" applyBorder="0" applyAlignment="0" applyProtection="0"/>
    <xf numFmtId="0" fontId="31" fillId="3" borderId="0" applyNumberFormat="0" applyBorder="0" applyAlignment="0" applyProtection="0"/>
    <xf numFmtId="0" fontId="31" fillId="7" borderId="0" applyNumberFormat="0" applyBorder="0" applyAlignment="0" applyProtection="0"/>
    <xf numFmtId="0" fontId="31" fillId="6" borderId="0" applyNumberFormat="0" applyBorder="0" applyAlignment="0" applyProtection="0"/>
    <xf numFmtId="0" fontId="31" fillId="9" borderId="0" applyNumberFormat="0" applyBorder="0" applyAlignment="0" applyProtection="0"/>
    <xf numFmtId="0" fontId="31" fillId="3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0" applyNumberFormat="0" applyBorder="0" applyAlignment="0" applyProtection="0"/>
    <xf numFmtId="0" fontId="33" fillId="15" borderId="1" applyNumberFormat="0" applyAlignment="0" applyProtection="0"/>
    <xf numFmtId="0" fontId="34" fillId="16" borderId="2" applyNumberFormat="0" applyAlignment="0" applyProtection="0"/>
    <xf numFmtId="0" fontId="35" fillId="0" borderId="0" applyNumberFormat="0" applyFill="0" applyBorder="0" applyAlignment="0" applyProtection="0"/>
    <xf numFmtId="0" fontId="36" fillId="17" borderId="0" applyNumberFormat="0" applyBorder="0" applyAlignment="0" applyProtection="0"/>
    <xf numFmtId="0" fontId="37" fillId="0" borderId="4" applyNumberFormat="0" applyFill="0" applyAlignment="0" applyProtection="0"/>
    <xf numFmtId="0" fontId="38" fillId="0" borderId="5" applyNumberFormat="0" applyFill="0" applyAlignment="0" applyProtection="0"/>
    <xf numFmtId="0" fontId="39" fillId="0" borderId="6" applyNumberFormat="0" applyFill="0" applyAlignment="0" applyProtection="0"/>
    <xf numFmtId="0" fontId="39" fillId="0" borderId="0" applyNumberFormat="0" applyFill="0" applyBorder="0" applyAlignment="0" applyProtection="0"/>
    <xf numFmtId="0" fontId="40" fillId="7" borderId="1" applyNumberFormat="0" applyAlignment="0" applyProtection="0"/>
    <xf numFmtId="0" fontId="41" fillId="0" borderId="7" applyNumberFormat="0" applyFill="0" applyAlignment="0" applyProtection="0"/>
    <xf numFmtId="0" fontId="42" fillId="7" borderId="0" applyNumberFormat="0" applyBorder="0" applyAlignment="0" applyProtection="0"/>
    <xf numFmtId="0" fontId="43" fillId="0" borderId="0"/>
    <xf numFmtId="0" fontId="44" fillId="0" borderId="0"/>
    <xf numFmtId="0" fontId="49" fillId="0" borderId="0"/>
    <xf numFmtId="0" fontId="50" fillId="0" borderId="0"/>
    <xf numFmtId="0" fontId="9" fillId="0" borderId="0"/>
    <xf numFmtId="0" fontId="28" fillId="4" borderId="8" applyNumberFormat="0" applyFont="0" applyAlignment="0" applyProtection="0"/>
    <xf numFmtId="0" fontId="45" fillId="15" borderId="3" applyNumberFormat="0" applyAlignment="0" applyProtection="0"/>
    <xf numFmtId="0" fontId="46" fillId="0" borderId="0" applyNumberFormat="0" applyFill="0" applyBorder="0" applyAlignment="0" applyProtection="0"/>
    <xf numFmtId="0" fontId="47" fillId="0" borderId="9" applyNumberFormat="0" applyFill="0" applyAlignment="0" applyProtection="0"/>
    <xf numFmtId="0" fontId="48" fillId="0" borderId="0" applyNumberForma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8" fillId="0" borderId="0"/>
    <xf numFmtId="0" fontId="55" fillId="0" borderId="0"/>
    <xf numFmtId="9" fontId="28" fillId="0" borderId="0" applyFont="0" applyFill="0" applyBorder="0" applyAlignment="0" applyProtection="0"/>
    <xf numFmtId="0" fontId="1" fillId="0" borderId="0"/>
    <xf numFmtId="0" fontId="28" fillId="0" borderId="0"/>
    <xf numFmtId="0" fontId="9" fillId="0" borderId="0"/>
    <xf numFmtId="0" fontId="55" fillId="0" borderId="0"/>
  </cellStyleXfs>
  <cellXfs count="234">
    <xf numFmtId="0" fontId="0" fillId="0" borderId="0" xfId="0"/>
    <xf numFmtId="0" fontId="0" fillId="0" borderId="0" xfId="0" applyBorder="1"/>
    <xf numFmtId="0" fontId="0" fillId="0" borderId="0" xfId="0" applyFill="1" applyBorder="1"/>
    <xf numFmtId="164" fontId="0" fillId="0" borderId="0" xfId="0" applyNumberFormat="1"/>
    <xf numFmtId="0" fontId="16" fillId="0" borderId="0" xfId="0" applyFont="1"/>
    <xf numFmtId="0" fontId="0" fillId="0" borderId="0" xfId="0" applyFill="1"/>
    <xf numFmtId="0" fontId="4" fillId="0" borderId="0" xfId="0" applyFont="1"/>
    <xf numFmtId="0" fontId="24" fillId="0" borderId="0" xfId="0" applyFont="1"/>
    <xf numFmtId="16" fontId="8" fillId="0" borderId="0" xfId="0" quotePrefix="1" applyNumberFormat="1" applyFont="1" applyFill="1" applyAlignment="1">
      <alignment horizontal="center"/>
    </xf>
    <xf numFmtId="0" fontId="0" fillId="0" borderId="10" xfId="0" applyBorder="1"/>
    <xf numFmtId="16" fontId="10" fillId="0" borderId="0" xfId="0" quotePrefix="1" applyNumberFormat="1" applyFont="1" applyAlignment="1">
      <alignment horizontal="center"/>
    </xf>
    <xf numFmtId="0" fontId="10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/>
    <xf numFmtId="0" fontId="21" fillId="0" borderId="0" xfId="0" applyFont="1"/>
    <xf numFmtId="0" fontId="20" fillId="0" borderId="0" xfId="0" applyFont="1"/>
    <xf numFmtId="0" fontId="12" fillId="0" borderId="0" xfId="0" applyFont="1"/>
    <xf numFmtId="0" fontId="21" fillId="0" borderId="0" xfId="0" applyFont="1" applyFill="1"/>
    <xf numFmtId="0" fontId="6" fillId="0" borderId="0" xfId="0" applyFont="1"/>
    <xf numFmtId="0" fontId="13" fillId="19" borderId="0" xfId="0" applyFont="1" applyFill="1"/>
    <xf numFmtId="0" fontId="4" fillId="19" borderId="0" xfId="0" applyFont="1" applyFill="1"/>
    <xf numFmtId="0" fontId="0" fillId="19" borderId="0" xfId="0" applyFill="1"/>
    <xf numFmtId="0" fontId="14" fillId="19" borderId="0" xfId="0" applyFont="1" applyFill="1"/>
    <xf numFmtId="0" fontId="15" fillId="0" borderId="0" xfId="0" applyFont="1"/>
    <xf numFmtId="14" fontId="23" fillId="0" borderId="0" xfId="0" applyNumberFormat="1" applyFont="1"/>
    <xf numFmtId="0" fontId="25" fillId="0" borderId="0" xfId="0" applyFont="1"/>
    <xf numFmtId="0" fontId="12" fillId="18" borderId="0" xfId="0" applyFont="1" applyFill="1"/>
    <xf numFmtId="0" fontId="26" fillId="0" borderId="0" xfId="0" applyFont="1"/>
    <xf numFmtId="0" fontId="29" fillId="0" borderId="0" xfId="0" applyFont="1"/>
    <xf numFmtId="3" fontId="0" fillId="0" borderId="0" xfId="0" applyNumberFormat="1"/>
    <xf numFmtId="3" fontId="0" fillId="0" borderId="0" xfId="0" applyNumberFormat="1" applyBorder="1"/>
    <xf numFmtId="0" fontId="16" fillId="0" borderId="13" xfId="39" applyFont="1" applyBorder="1"/>
    <xf numFmtId="0" fontId="53" fillId="0" borderId="0" xfId="0" applyFont="1"/>
    <xf numFmtId="0" fontId="19" fillId="0" borderId="0" xfId="0" applyFont="1"/>
    <xf numFmtId="2" fontId="27" fillId="0" borderId="0" xfId="41" applyNumberFormat="1" applyFont="1" applyBorder="1"/>
    <xf numFmtId="164" fontId="52" fillId="0" borderId="11" xfId="47" applyNumberFormat="1" applyFont="1" applyFill="1" applyBorder="1"/>
    <xf numFmtId="1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 vertical="center"/>
    </xf>
    <xf numFmtId="0" fontId="26" fillId="0" borderId="0" xfId="0" applyFont="1" applyBorder="1"/>
    <xf numFmtId="164" fontId="56" fillId="0" borderId="0" xfId="51" applyNumberFormat="1" applyFont="1" applyBorder="1" applyAlignment="1">
      <alignment horizontal="center"/>
    </xf>
    <xf numFmtId="14" fontId="1" fillId="0" borderId="0" xfId="53" applyNumberFormat="1" applyBorder="1"/>
    <xf numFmtId="0" fontId="9" fillId="0" borderId="0" xfId="55" applyFill="1"/>
    <xf numFmtId="0" fontId="20" fillId="0" borderId="0" xfId="0" applyFont="1" applyFill="1"/>
    <xf numFmtId="0" fontId="57" fillId="0" borderId="0" xfId="53" applyFont="1" applyBorder="1"/>
    <xf numFmtId="0" fontId="9" fillId="0" borderId="0" xfId="55" applyBorder="1"/>
    <xf numFmtId="0" fontId="9" fillId="0" borderId="0" xfId="55"/>
    <xf numFmtId="0" fontId="23" fillId="0" borderId="0" xfId="0" applyFont="1"/>
    <xf numFmtId="14" fontId="1" fillId="0" borderId="0" xfId="53" applyNumberFormat="1" applyFill="1" applyBorder="1"/>
    <xf numFmtId="1" fontId="9" fillId="0" borderId="0" xfId="55" applyNumberFormat="1" applyFill="1" applyBorder="1"/>
    <xf numFmtId="3" fontId="54" fillId="0" borderId="29" xfId="0" applyNumberFormat="1" applyFont="1" applyFill="1" applyBorder="1" applyAlignment="1">
      <alignment horizontal="center"/>
    </xf>
    <xf numFmtId="0" fontId="18" fillId="0" borderId="13" xfId="0" applyFont="1" applyBorder="1"/>
    <xf numFmtId="164" fontId="51" fillId="0" borderId="11" xfId="47" applyNumberFormat="1" applyFont="1" applyBorder="1"/>
    <xf numFmtId="0" fontId="16" fillId="0" borderId="13" xfId="0" applyFont="1" applyBorder="1"/>
    <xf numFmtId="164" fontId="16" fillId="0" borderId="11" xfId="0" applyNumberFormat="1" applyFont="1" applyBorder="1"/>
    <xf numFmtId="0" fontId="16" fillId="0" borderId="13" xfId="0" applyFont="1" applyBorder="1" applyAlignment="1">
      <alignment horizontal="left" vertical="center"/>
    </xf>
    <xf numFmtId="164" fontId="52" fillId="0" borderId="11" xfId="47" applyNumberFormat="1" applyFont="1" applyBorder="1"/>
    <xf numFmtId="0" fontId="18" fillId="0" borderId="19" xfId="0" applyFont="1" applyBorder="1"/>
    <xf numFmtId="164" fontId="51" fillId="20" borderId="20" xfId="49" applyNumberFormat="1" applyFont="1" applyFill="1" applyBorder="1"/>
    <xf numFmtId="164" fontId="51" fillId="0" borderId="21" xfId="49" applyNumberFormat="1" applyFont="1" applyBorder="1"/>
    <xf numFmtId="164" fontId="16" fillId="0" borderId="11" xfId="0" applyNumberFormat="1" applyFont="1" applyBorder="1" applyAlignment="1">
      <alignment horizontal="right" vertical="center"/>
    </xf>
    <xf numFmtId="164" fontId="52" fillId="0" borderId="11" xfId="49" applyNumberFormat="1" applyFont="1" applyBorder="1"/>
    <xf numFmtId="0" fontId="16" fillId="0" borderId="10" xfId="0" applyFont="1" applyBorder="1"/>
    <xf numFmtId="0" fontId="16" fillId="0" borderId="12" xfId="39" applyFont="1" applyBorder="1"/>
    <xf numFmtId="164" fontId="52" fillId="20" borderId="16" xfId="49" applyNumberFormat="1" applyFont="1" applyFill="1" applyBorder="1"/>
    <xf numFmtId="164" fontId="52" fillId="0" borderId="17" xfId="49" applyNumberFormat="1" applyFont="1" applyBorder="1"/>
    <xf numFmtId="0" fontId="0" fillId="0" borderId="35" xfId="0" applyBorder="1"/>
    <xf numFmtId="167" fontId="22" fillId="0" borderId="31" xfId="0" quotePrefix="1" applyNumberFormat="1" applyFont="1" applyFill="1" applyBorder="1" applyAlignment="1">
      <alignment horizontal="center"/>
    </xf>
    <xf numFmtId="167" fontId="22" fillId="0" borderId="36" xfId="0" quotePrefix="1" applyNumberFormat="1" applyFont="1" applyFill="1" applyBorder="1" applyAlignment="1">
      <alignment horizontal="center"/>
    </xf>
    <xf numFmtId="17" fontId="22" fillId="0" borderId="36" xfId="0" quotePrefix="1" applyNumberFormat="1" applyFont="1" applyFill="1" applyBorder="1" applyAlignment="1">
      <alignment horizontal="center"/>
    </xf>
    <xf numFmtId="0" fontId="0" fillId="20" borderId="38" xfId="0" applyFill="1" applyBorder="1"/>
    <xf numFmtId="0" fontId="11" fillId="18" borderId="22" xfId="0" applyFont="1" applyFill="1" applyBorder="1" applyAlignment="1">
      <alignment horizontal="center"/>
    </xf>
    <xf numFmtId="0" fontId="11" fillId="18" borderId="23" xfId="0" applyFont="1" applyFill="1" applyBorder="1" applyAlignment="1">
      <alignment horizontal="center"/>
    </xf>
    <xf numFmtId="0" fontId="11" fillId="18" borderId="24" xfId="0" applyFont="1" applyFill="1" applyBorder="1" applyAlignment="1">
      <alignment horizontal="center"/>
    </xf>
    <xf numFmtId="164" fontId="18" fillId="0" borderId="28" xfId="39" applyNumberFormat="1" applyFont="1" applyBorder="1"/>
    <xf numFmtId="165" fontId="51" fillId="21" borderId="29" xfId="48" applyNumberFormat="1" applyFont="1" applyFill="1" applyBorder="1"/>
    <xf numFmtId="165" fontId="51" fillId="0" borderId="29" xfId="48" applyNumberFormat="1" applyFont="1" applyBorder="1"/>
    <xf numFmtId="164" fontId="18" fillId="0" borderId="29" xfId="39" applyNumberFormat="1" applyFont="1" applyBorder="1"/>
    <xf numFmtId="165" fontId="51" fillId="0" borderId="30" xfId="48" applyNumberFormat="1" applyFont="1" applyFill="1" applyBorder="1"/>
    <xf numFmtId="167" fontId="22" fillId="0" borderId="20" xfId="0" quotePrefix="1" applyNumberFormat="1" applyFont="1" applyFill="1" applyBorder="1" applyAlignment="1">
      <alignment horizontal="center"/>
    </xf>
    <xf numFmtId="0" fontId="16" fillId="18" borderId="38" xfId="56" applyFont="1" applyFill="1" applyBorder="1" applyAlignment="1">
      <alignment horizontal="center" vertical="center"/>
    </xf>
    <xf numFmtId="14" fontId="61" fillId="22" borderId="29" xfId="50" applyNumberFormat="1" applyFont="1" applyFill="1" applyBorder="1" applyAlignment="1">
      <alignment horizontal="center" vertical="center"/>
    </xf>
    <xf numFmtId="4" fontId="59" fillId="24" borderId="0" xfId="0" applyNumberFormat="1" applyFont="1" applyFill="1" applyBorder="1" applyAlignment="1">
      <alignment horizontal="right" vertical="center"/>
    </xf>
    <xf numFmtId="0" fontId="22" fillId="0" borderId="0" xfId="0" applyFont="1" applyBorder="1"/>
    <xf numFmtId="0" fontId="22" fillId="0" borderId="0" xfId="0" applyFont="1"/>
    <xf numFmtId="0" fontId="22" fillId="0" borderId="0" xfId="0" applyFont="1" applyFill="1"/>
    <xf numFmtId="14" fontId="61" fillId="22" borderId="30" xfId="50" applyNumberFormat="1" applyFont="1" applyFill="1" applyBorder="1" applyAlignment="1">
      <alignment horizontal="center" vertical="center"/>
    </xf>
    <xf numFmtId="0" fontId="58" fillId="23" borderId="40" xfId="0" applyNumberFormat="1" applyFont="1" applyFill="1" applyBorder="1" applyAlignment="1">
      <alignment horizontal="left" vertical="center" wrapText="1"/>
    </xf>
    <xf numFmtId="4" fontId="59" fillId="24" borderId="41" xfId="0" applyNumberFormat="1" applyFont="1" applyFill="1" applyBorder="1" applyAlignment="1">
      <alignment horizontal="right" vertical="center"/>
    </xf>
    <xf numFmtId="166" fontId="60" fillId="25" borderId="41" xfId="52" applyNumberFormat="1" applyFont="1" applyFill="1" applyBorder="1"/>
    <xf numFmtId="14" fontId="58" fillId="22" borderId="41" xfId="50" applyNumberFormat="1" applyFont="1" applyFill="1" applyBorder="1" applyAlignment="1">
      <alignment horizontal="center" vertical="center"/>
    </xf>
    <xf numFmtId="0" fontId="9" fillId="0" borderId="41" xfId="55" applyFont="1" applyFill="1" applyBorder="1" applyAlignment="1">
      <alignment horizontal="left"/>
    </xf>
    <xf numFmtId="1" fontId="9" fillId="0" borderId="41" xfId="55" applyNumberFormat="1" applyFill="1" applyBorder="1"/>
    <xf numFmtId="164" fontId="52" fillId="21" borderId="41" xfId="47" applyNumberFormat="1" applyFont="1" applyFill="1" applyBorder="1"/>
    <xf numFmtId="164" fontId="52" fillId="0" borderId="41" xfId="47" applyNumberFormat="1" applyFont="1" applyBorder="1"/>
    <xf numFmtId="0" fontId="16" fillId="0" borderId="41" xfId="39" applyFont="1" applyBorder="1"/>
    <xf numFmtId="164" fontId="51" fillId="20" borderId="41" xfId="47" applyNumberFormat="1" applyFont="1" applyFill="1" applyBorder="1"/>
    <xf numFmtId="164" fontId="16" fillId="20" borderId="41" xfId="0" applyNumberFormat="1" applyFont="1" applyFill="1" applyBorder="1"/>
    <xf numFmtId="164" fontId="52" fillId="20" borderId="41" xfId="47" applyNumberFormat="1" applyFont="1" applyFill="1" applyBorder="1"/>
    <xf numFmtId="164" fontId="16" fillId="20" borderId="41" xfId="0" applyNumberFormat="1" applyFont="1" applyFill="1" applyBorder="1" applyAlignment="1">
      <alignment horizontal="right" vertical="center"/>
    </xf>
    <xf numFmtId="164" fontId="52" fillId="20" borderId="41" xfId="49" applyNumberFormat="1" applyFont="1" applyFill="1" applyBorder="1"/>
    <xf numFmtId="0" fontId="22" fillId="0" borderId="22" xfId="0" applyFont="1" applyBorder="1" applyAlignment="1">
      <alignment horizontal="center" vertical="center"/>
    </xf>
    <xf numFmtId="0" fontId="16" fillId="21" borderId="28" xfId="0" applyFont="1" applyFill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/>
    </xf>
    <xf numFmtId="0" fontId="16" fillId="21" borderId="29" xfId="0" applyFont="1" applyFill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46" xfId="39" applyFont="1" applyBorder="1"/>
    <xf numFmtId="164" fontId="52" fillId="21" borderId="39" xfId="47" applyNumberFormat="1" applyFont="1" applyFill="1" applyBorder="1"/>
    <xf numFmtId="164" fontId="52" fillId="0" borderId="47" xfId="47" applyNumberFormat="1" applyFont="1" applyBorder="1"/>
    <xf numFmtId="0" fontId="16" fillId="0" borderId="47" xfId="39" applyFont="1" applyBorder="1"/>
    <xf numFmtId="164" fontId="52" fillId="21" borderId="47" xfId="47" applyNumberFormat="1" applyFont="1" applyFill="1" applyBorder="1"/>
    <xf numFmtId="164" fontId="52" fillId="0" borderId="48" xfId="47" applyNumberFormat="1" applyFont="1" applyBorder="1"/>
    <xf numFmtId="0" fontId="16" fillId="0" borderId="45" xfId="39" applyFont="1" applyBorder="1"/>
    <xf numFmtId="164" fontId="52" fillId="21" borderId="13" xfId="47" applyNumberFormat="1" applyFont="1" applyFill="1" applyBorder="1"/>
    <xf numFmtId="0" fontId="16" fillId="0" borderId="49" xfId="39" applyFont="1" applyFill="1" applyBorder="1"/>
    <xf numFmtId="164" fontId="52" fillId="21" borderId="12" xfId="47" applyNumberFormat="1" applyFont="1" applyFill="1" applyBorder="1"/>
    <xf numFmtId="164" fontId="52" fillId="0" borderId="16" xfId="47" applyNumberFormat="1" applyFont="1" applyFill="1" applyBorder="1"/>
    <xf numFmtId="0" fontId="16" fillId="0" borderId="16" xfId="39" applyFont="1" applyFill="1" applyBorder="1"/>
    <xf numFmtId="164" fontId="52" fillId="21" borderId="16" xfId="47" applyNumberFormat="1" applyFont="1" applyFill="1" applyBorder="1"/>
    <xf numFmtId="164" fontId="52" fillId="0" borderId="17" xfId="47" applyNumberFormat="1" applyFont="1" applyFill="1" applyBorder="1"/>
    <xf numFmtId="0" fontId="18" fillId="21" borderId="25" xfId="0" applyFont="1" applyFill="1" applyBorder="1"/>
    <xf numFmtId="164" fontId="18" fillId="21" borderId="50" xfId="0" applyNumberFormat="1" applyFont="1" applyFill="1" applyBorder="1" applyAlignment="1">
      <alignment vertical="center"/>
    </xf>
    <xf numFmtId="164" fontId="18" fillId="21" borderId="51" xfId="0" applyNumberFormat="1" applyFont="1" applyFill="1" applyBorder="1" applyAlignment="1">
      <alignment vertical="center"/>
    </xf>
    <xf numFmtId="0" fontId="11" fillId="0" borderId="5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11" fillId="0" borderId="36" xfId="0" applyFont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49" fontId="11" fillId="18" borderId="55" xfId="0" applyNumberFormat="1" applyFont="1" applyFill="1" applyBorder="1" applyAlignment="1">
      <alignment horizontal="center" vertical="center" wrapText="1"/>
    </xf>
    <xf numFmtId="49" fontId="11" fillId="0" borderId="20" xfId="0" applyNumberFormat="1" applyFont="1" applyFill="1" applyBorder="1" applyAlignment="1">
      <alignment horizontal="center" vertical="center" wrapText="1"/>
    </xf>
    <xf numFmtId="49" fontId="11" fillId="0" borderId="21" xfId="0" applyNumberFormat="1" applyFont="1" applyFill="1" applyBorder="1" applyAlignment="1">
      <alignment horizontal="center" vertical="center" wrapText="1"/>
    </xf>
    <xf numFmtId="49" fontId="11" fillId="0" borderId="35" xfId="0" applyNumberFormat="1" applyFont="1" applyFill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left" vertical="center" wrapText="1"/>
    </xf>
    <xf numFmtId="3" fontId="9" fillId="18" borderId="57" xfId="0" applyNumberFormat="1" applyFont="1" applyFill="1" applyBorder="1" applyAlignment="1">
      <alignment horizontal="center" vertical="center" wrapText="1"/>
    </xf>
    <xf numFmtId="3" fontId="9" fillId="0" borderId="41" xfId="0" applyNumberFormat="1" applyFont="1" applyFill="1" applyBorder="1" applyAlignment="1">
      <alignment horizontal="center" vertical="center" wrapText="1"/>
    </xf>
    <xf numFmtId="3" fontId="9" fillId="0" borderId="11" xfId="0" applyNumberFormat="1" applyFont="1" applyFill="1" applyBorder="1" applyAlignment="1">
      <alignment horizontal="center" vertical="center" wrapText="1"/>
    </xf>
    <xf numFmtId="164" fontId="9" fillId="0" borderId="35" xfId="0" applyNumberFormat="1" applyFont="1" applyFill="1" applyBorder="1" applyAlignment="1">
      <alignment horizontal="center"/>
    </xf>
    <xf numFmtId="164" fontId="9" fillId="0" borderId="58" xfId="0" applyNumberFormat="1" applyFont="1" applyBorder="1" applyAlignment="1">
      <alignment horizontal="center"/>
    </xf>
    <xf numFmtId="3" fontId="9" fillId="26" borderId="41" xfId="0" applyNumberFormat="1" applyFont="1" applyFill="1" applyBorder="1" applyAlignment="1">
      <alignment horizontal="center" vertical="center" wrapText="1"/>
    </xf>
    <xf numFmtId="1" fontId="0" fillId="0" borderId="11" xfId="0" applyNumberFormat="1" applyBorder="1" applyAlignment="1">
      <alignment horizontal="center"/>
    </xf>
    <xf numFmtId="3" fontId="9" fillId="18" borderId="57" xfId="0" applyNumberFormat="1" applyFont="1" applyFill="1" applyBorder="1" applyAlignment="1">
      <alignment horizontal="center"/>
    </xf>
    <xf numFmtId="3" fontId="9" fillId="26" borderId="41" xfId="0" applyNumberFormat="1" applyFont="1" applyFill="1" applyBorder="1" applyAlignment="1">
      <alignment horizontal="center"/>
    </xf>
    <xf numFmtId="0" fontId="0" fillId="0" borderId="59" xfId="0" applyBorder="1"/>
    <xf numFmtId="3" fontId="9" fillId="18" borderId="60" xfId="0" applyNumberFormat="1" applyFont="1" applyFill="1" applyBorder="1" applyAlignment="1">
      <alignment horizontal="center"/>
    </xf>
    <xf numFmtId="3" fontId="9" fillId="0" borderId="43" xfId="0" applyNumberFormat="1" applyFont="1" applyFill="1" applyBorder="1" applyAlignment="1">
      <alignment horizontal="center"/>
    </xf>
    <xf numFmtId="3" fontId="0" fillId="0" borderId="61" xfId="0" applyNumberFormat="1" applyBorder="1" applyAlignment="1">
      <alignment horizontal="center"/>
    </xf>
    <xf numFmtId="164" fontId="9" fillId="0" borderId="59" xfId="0" applyNumberFormat="1" applyFont="1" applyFill="1" applyBorder="1" applyAlignment="1">
      <alignment horizontal="center"/>
    </xf>
    <xf numFmtId="0" fontId="4" fillId="0" borderId="38" xfId="0" applyFont="1" applyBorder="1"/>
    <xf numFmtId="3" fontId="4" fillId="18" borderId="24" xfId="0" applyNumberFormat="1" applyFont="1" applyFill="1" applyBorder="1" applyAlignment="1">
      <alignment horizontal="center"/>
    </xf>
    <xf numFmtId="3" fontId="54" fillId="0" borderId="30" xfId="0" applyNumberFormat="1" applyFont="1" applyFill="1" applyBorder="1" applyAlignment="1">
      <alignment horizontal="center"/>
    </xf>
    <xf numFmtId="164" fontId="9" fillId="0" borderId="38" xfId="0" applyNumberFormat="1" applyFont="1" applyFill="1" applyBorder="1" applyAlignment="1">
      <alignment horizontal="center"/>
    </xf>
    <xf numFmtId="164" fontId="9" fillId="0" borderId="24" xfId="0" applyNumberFormat="1" applyFont="1" applyBorder="1" applyAlignment="1">
      <alignment horizontal="center"/>
    </xf>
    <xf numFmtId="0" fontId="0" fillId="0" borderId="28" xfId="0" applyBorder="1"/>
    <xf numFmtId="0" fontId="0" fillId="0" borderId="29" xfId="0" applyNumberFormat="1" applyBorder="1"/>
    <xf numFmtId="0" fontId="0" fillId="0" borderId="62" xfId="0" applyNumberFormat="1" applyBorder="1"/>
    <xf numFmtId="0" fontId="18" fillId="21" borderId="28" xfId="0" applyFont="1" applyFill="1" applyBorder="1"/>
    <xf numFmtId="164" fontId="18" fillId="21" borderId="29" xfId="0" applyNumberFormat="1" applyFont="1" applyFill="1" applyBorder="1" applyAlignment="1">
      <alignment vertical="center"/>
    </xf>
    <xf numFmtId="164" fontId="18" fillId="21" borderId="30" xfId="0" applyNumberFormat="1" applyFont="1" applyFill="1" applyBorder="1" applyAlignment="1">
      <alignment vertical="center"/>
    </xf>
    <xf numFmtId="0" fontId="16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0" fontId="16" fillId="20" borderId="18" xfId="0" applyFont="1" applyFill="1" applyBorder="1" applyAlignment="1">
      <alignment horizontal="center" vertical="center" wrapText="1"/>
    </xf>
    <xf numFmtId="0" fontId="16" fillId="0" borderId="52" xfId="0" applyFont="1" applyFill="1" applyBorder="1"/>
    <xf numFmtId="3" fontId="22" fillId="0" borderId="58" xfId="0" applyNumberFormat="1" applyFont="1" applyFill="1" applyBorder="1" applyAlignment="1">
      <alignment horizontal="center" vertical="center" wrapText="1"/>
    </xf>
    <xf numFmtId="3" fontId="22" fillId="0" borderId="44" xfId="0" applyNumberFormat="1" applyFont="1" applyFill="1" applyBorder="1" applyAlignment="1">
      <alignment horizontal="center" vertical="center" wrapText="1"/>
    </xf>
    <xf numFmtId="3" fontId="22" fillId="0" borderId="37" xfId="0" applyNumberFormat="1" applyFont="1" applyFill="1" applyBorder="1" applyAlignment="1">
      <alignment horizontal="center" vertical="center" wrapText="1"/>
    </xf>
    <xf numFmtId="1" fontId="22" fillId="0" borderId="59" xfId="0" applyNumberFormat="1" applyFont="1" applyBorder="1" applyAlignment="1">
      <alignment horizontal="center"/>
    </xf>
    <xf numFmtId="1" fontId="22" fillId="0" borderId="49" xfId="0" applyNumberFormat="1" applyFont="1" applyBorder="1" applyAlignment="1">
      <alignment horizontal="center"/>
    </xf>
    <xf numFmtId="0" fontId="16" fillId="0" borderId="43" xfId="0" applyFont="1" applyBorder="1"/>
    <xf numFmtId="0" fontId="16" fillId="0" borderId="38" xfId="0" applyFont="1" applyFill="1" applyBorder="1"/>
    <xf numFmtId="3" fontId="22" fillId="0" borderId="62" xfId="0" applyNumberFormat="1" applyFont="1" applyFill="1" applyBorder="1" applyAlignment="1">
      <alignment horizontal="center" vertical="center" wrapText="1"/>
    </xf>
    <xf numFmtId="3" fontId="22" fillId="0" borderId="14" xfId="0" applyNumberFormat="1" applyFont="1" applyFill="1" applyBorder="1" applyAlignment="1">
      <alignment horizontal="center" vertical="center" wrapText="1"/>
    </xf>
    <xf numFmtId="3" fontId="22" fillId="0" borderId="63" xfId="0" applyNumberFormat="1" applyFont="1" applyFill="1" applyBorder="1" applyAlignment="1">
      <alignment horizontal="center" vertical="center" wrapText="1"/>
    </xf>
    <xf numFmtId="0" fontId="0" fillId="0" borderId="52" xfId="0" applyBorder="1"/>
    <xf numFmtId="1" fontId="22" fillId="0" borderId="52" xfId="0" applyNumberFormat="1" applyFont="1" applyBorder="1" applyAlignment="1">
      <alignment horizontal="center"/>
    </xf>
    <xf numFmtId="1" fontId="22" fillId="0" borderId="64" xfId="0" applyNumberFormat="1" applyFont="1" applyBorder="1" applyAlignment="1">
      <alignment horizontal="center"/>
    </xf>
    <xf numFmtId="0" fontId="21" fillId="0" borderId="18" xfId="0" applyFont="1" applyBorder="1"/>
    <xf numFmtId="0" fontId="21" fillId="0" borderId="14" xfId="0" applyFont="1" applyBorder="1"/>
    <xf numFmtId="0" fontId="16" fillId="0" borderId="65" xfId="0" applyFont="1" applyFill="1" applyBorder="1"/>
    <xf numFmtId="3" fontId="22" fillId="0" borderId="24" xfId="0" applyNumberFormat="1" applyFont="1" applyFill="1" applyBorder="1" applyAlignment="1">
      <alignment horizontal="center"/>
    </xf>
    <xf numFmtId="3" fontId="22" fillId="0" borderId="30" xfId="0" applyNumberFormat="1" applyFont="1" applyFill="1" applyBorder="1" applyAlignment="1">
      <alignment horizontal="center"/>
    </xf>
    <xf numFmtId="3" fontId="22" fillId="0" borderId="66" xfId="0" applyNumberFormat="1" applyFont="1" applyFill="1" applyBorder="1" applyAlignment="1">
      <alignment horizontal="center"/>
    </xf>
    <xf numFmtId="1" fontId="22" fillId="0" borderId="38" xfId="0" applyNumberFormat="1" applyFont="1" applyBorder="1"/>
    <xf numFmtId="1" fontId="22" fillId="0" borderId="38" xfId="0" applyNumberFormat="1" applyFont="1" applyBorder="1" applyAlignment="1">
      <alignment horizontal="center"/>
    </xf>
    <xf numFmtId="1" fontId="22" fillId="0" borderId="22" xfId="0" applyNumberFormat="1" applyFont="1" applyBorder="1" applyAlignment="1">
      <alignment horizontal="center"/>
    </xf>
    <xf numFmtId="1" fontId="21" fillId="0" borderId="29" xfId="0" applyNumberFormat="1" applyFont="1" applyBorder="1"/>
    <xf numFmtId="1" fontId="9" fillId="26" borderId="24" xfId="0" applyNumberFormat="1" applyFont="1" applyFill="1" applyBorder="1" applyAlignment="1">
      <alignment horizontal="center"/>
    </xf>
    <xf numFmtId="3" fontId="22" fillId="0" borderId="27" xfId="0" applyNumberFormat="1" applyFont="1" applyFill="1" applyBorder="1" applyAlignment="1">
      <alignment horizontal="center"/>
    </xf>
    <xf numFmtId="3" fontId="22" fillId="0" borderId="51" xfId="0" applyNumberFormat="1" applyFont="1" applyFill="1" applyBorder="1" applyAlignment="1">
      <alignment horizontal="center"/>
    </xf>
    <xf numFmtId="3" fontId="22" fillId="0" borderId="67" xfId="0" applyNumberFormat="1" applyFont="1" applyFill="1" applyBorder="1" applyAlignment="1">
      <alignment horizontal="center"/>
    </xf>
    <xf numFmtId="3" fontId="22" fillId="0" borderId="68" xfId="0" applyNumberFormat="1" applyFont="1" applyFill="1" applyBorder="1" applyAlignment="1">
      <alignment horizontal="center"/>
    </xf>
    <xf numFmtId="3" fontId="22" fillId="0" borderId="25" xfId="0" applyNumberFormat="1" applyFont="1" applyFill="1" applyBorder="1" applyAlignment="1">
      <alignment horizontal="center"/>
    </xf>
    <xf numFmtId="1" fontId="21" fillId="0" borderId="69" xfId="0" applyNumberFormat="1" applyFont="1" applyBorder="1"/>
    <xf numFmtId="1" fontId="9" fillId="26" borderId="27" xfId="0" applyNumberFormat="1" applyFont="1" applyFill="1" applyBorder="1" applyAlignment="1">
      <alignment horizontal="center"/>
    </xf>
    <xf numFmtId="0" fontId="16" fillId="0" borderId="68" xfId="0" applyFont="1" applyFill="1" applyBorder="1"/>
    <xf numFmtId="167" fontId="22" fillId="0" borderId="55" xfId="0" quotePrefix="1" applyNumberFormat="1" applyFont="1" applyFill="1" applyBorder="1" applyAlignment="1">
      <alignment horizontal="center"/>
    </xf>
    <xf numFmtId="0" fontId="0" fillId="0" borderId="38" xfId="0" applyBorder="1"/>
    <xf numFmtId="0" fontId="58" fillId="27" borderId="43" xfId="0" applyNumberFormat="1" applyFont="1" applyFill="1" applyBorder="1" applyAlignment="1">
      <alignment horizontal="left" vertical="center" wrapText="1"/>
    </xf>
    <xf numFmtId="4" fontId="8" fillId="28" borderId="43" xfId="0" applyNumberFormat="1" applyFont="1" applyFill="1" applyBorder="1" applyAlignment="1">
      <alignment horizontal="right" vertical="center"/>
    </xf>
    <xf numFmtId="166" fontId="60" fillId="26" borderId="43" xfId="52" applyNumberFormat="1" applyFont="1" applyFill="1" applyBorder="1"/>
    <xf numFmtId="14" fontId="1" fillId="21" borderId="22" xfId="53" applyNumberFormat="1" applyFill="1" applyBorder="1"/>
    <xf numFmtId="2" fontId="4" fillId="21" borderId="23" xfId="0" applyNumberFormat="1" applyFont="1" applyFill="1" applyBorder="1"/>
    <xf numFmtId="2" fontId="4" fillId="21" borderId="24" xfId="0" applyNumberFormat="1" applyFont="1" applyFill="1" applyBorder="1"/>
    <xf numFmtId="2" fontId="4" fillId="21" borderId="38" xfId="0" applyNumberFormat="1" applyFont="1" applyFill="1" applyBorder="1"/>
    <xf numFmtId="0" fontId="0" fillId="0" borderId="22" xfId="0" applyBorder="1"/>
    <xf numFmtId="0" fontId="0" fillId="0" borderId="70" xfId="0" applyNumberFormat="1" applyBorder="1"/>
    <xf numFmtId="0" fontId="0" fillId="0" borderId="24" xfId="0" applyNumberFormat="1" applyBorder="1"/>
    <xf numFmtId="0" fontId="19" fillId="0" borderId="22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6" fillId="0" borderId="14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 vertical="center"/>
    </xf>
    <xf numFmtId="0" fontId="16" fillId="0" borderId="21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6" fillId="20" borderId="20" xfId="0" applyFont="1" applyFill="1" applyBorder="1" applyAlignment="1">
      <alignment horizontal="center" vertical="center" wrapText="1"/>
    </xf>
    <xf numFmtId="0" fontId="0" fillId="20" borderId="43" xfId="0" applyFill="1" applyBorder="1" applyAlignment="1">
      <alignment horizontal="center" vertical="center"/>
    </xf>
    <xf numFmtId="0" fontId="16" fillId="20" borderId="18" xfId="0" applyFont="1" applyFill="1" applyBorder="1" applyAlignment="1">
      <alignment horizontal="center" vertical="center" wrapText="1"/>
    </xf>
    <xf numFmtId="0" fontId="0" fillId="20" borderId="33" xfId="0" applyFill="1" applyBorder="1" applyAlignment="1">
      <alignment horizontal="center" vertical="center" wrapText="1"/>
    </xf>
  </cellXfs>
  <cellStyles count="5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37"/>
    <cellStyle name="Normal 3" xfId="38"/>
    <cellStyle name="Normalny" xfId="0" builtinId="0"/>
    <cellStyle name="Normalny 12" xfId="47"/>
    <cellStyle name="Normalny 14" xfId="49"/>
    <cellStyle name="Normalny 18" xfId="53"/>
    <cellStyle name="Normalny 2" xfId="39"/>
    <cellStyle name="Normalny 2 2" xfId="54"/>
    <cellStyle name="Normalny 3" xfId="40"/>
    <cellStyle name="Normalny 3 2" xfId="51"/>
    <cellStyle name="Normalny 4" xfId="50"/>
    <cellStyle name="Normalny 8" xfId="48"/>
    <cellStyle name="Normalny_baranek_biuletyn_05_08" xfId="56"/>
    <cellStyle name="Normalny_bazaCeny_lekkie_ciezkie" xfId="55"/>
    <cellStyle name="Normalny_Ceny_ UE_ Euro" xfId="41"/>
    <cellStyle name="Note" xfId="42"/>
    <cellStyle name="Output" xfId="43"/>
    <cellStyle name="Procentowy 2" xfId="52"/>
    <cellStyle name="Title" xfId="44"/>
    <cellStyle name="Total" xfId="45"/>
    <cellStyle name="Warning Text" xfId="4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2010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8800</c:v>
              </c:pt>
              <c:pt idx="3">
                <c:v>8835</c:v>
              </c:pt>
              <c:pt idx="11">
                <c:v>10705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C8D-4EC0-8261-390C8C3EDAE3}"/>
            </c:ext>
          </c:extLst>
        </c:ser>
        <c:ser>
          <c:idx val="1"/>
          <c:order val="1"/>
          <c:tx>
            <c:v>17 - 23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9208</c:v>
              </c:pt>
              <c:pt idx="1">
                <c:v>9029</c:v>
              </c:pt>
              <c:pt idx="2">
                <c:v>7750</c:v>
              </c:pt>
              <c:pt idx="3">
                <c:v>8109.99</c:v>
              </c:pt>
              <c:pt idx="4">
                <c:v>7581.71</c:v>
              </c:pt>
              <c:pt idx="5">
                <c:v>7600</c:v>
              </c:pt>
              <c:pt idx="6">
                <c:v>7555.11</c:v>
              </c:pt>
              <c:pt idx="7">
                <c:v>8000</c:v>
              </c:pt>
              <c:pt idx="8">
                <c:v>7942.23</c:v>
              </c:pt>
              <c:pt idx="9">
                <c:v>8136</c:v>
              </c:pt>
              <c:pt idx="10">
                <c:v>8000</c:v>
              </c:pt>
              <c:pt idx="11">
                <c:v>9770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C8D-4EC0-8261-390C8C3EDAE3}"/>
            </c:ext>
          </c:extLst>
        </c:ser>
        <c:ser>
          <c:idx val="2"/>
          <c:order val="2"/>
          <c:tx>
            <c:v>24- 30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8158</c:v>
              </c:pt>
              <c:pt idx="1">
                <c:v>8061</c:v>
              </c:pt>
              <c:pt idx="2">
                <c:v>7418</c:v>
              </c:pt>
              <c:pt idx="3">
                <c:v>7450</c:v>
              </c:pt>
              <c:pt idx="4">
                <c:v>7030.04</c:v>
              </c:pt>
              <c:pt idx="5">
                <c:v>6948.86</c:v>
              </c:pt>
              <c:pt idx="6">
                <c:v>6900</c:v>
              </c:pt>
              <c:pt idx="7">
                <c:v>7400</c:v>
              </c:pt>
              <c:pt idx="8">
                <c:v>7344.11</c:v>
              </c:pt>
              <c:pt idx="9">
                <c:v>7500</c:v>
              </c:pt>
              <c:pt idx="10">
                <c:v>7400</c:v>
              </c:pt>
              <c:pt idx="11">
                <c:v>8555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C8D-4EC0-8261-390C8C3EDAE3}"/>
            </c:ext>
          </c:extLst>
        </c:ser>
        <c:ser>
          <c:idx val="3"/>
          <c:order val="3"/>
          <c:tx>
            <c:v>31 - 35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7147</c:v>
              </c:pt>
              <c:pt idx="1">
                <c:v>6423</c:v>
              </c:pt>
              <c:pt idx="2">
                <c:v>6903</c:v>
              </c:pt>
              <c:pt idx="3">
                <c:v>6658</c:v>
              </c:pt>
              <c:pt idx="4">
                <c:v>6284.1189999999997</c:v>
              </c:pt>
              <c:pt idx="5">
                <c:v>6036.3040000000001</c:v>
              </c:pt>
              <c:pt idx="6">
                <c:v>6145.1310000000003</c:v>
              </c:pt>
              <c:pt idx="7">
                <c:v>6197.143</c:v>
              </c:pt>
              <c:pt idx="8">
                <c:v>6155.4070000000002</c:v>
              </c:pt>
              <c:pt idx="9">
                <c:v>6211</c:v>
              </c:pt>
              <c:pt idx="10">
                <c:v>6059.1890000000003</c:v>
              </c:pt>
              <c:pt idx="11">
                <c:v>7261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C8D-4EC0-8261-390C8C3EDAE3}"/>
            </c:ext>
          </c:extLst>
        </c:ser>
        <c:ser>
          <c:idx val="4"/>
          <c:order val="4"/>
          <c:tx>
            <c:v>36 - 40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6354</c:v>
              </c:pt>
              <c:pt idx="1">
                <c:v>6658</c:v>
              </c:pt>
              <c:pt idx="2">
                <c:v>6100</c:v>
              </c:pt>
              <c:pt idx="3">
                <c:v>6496</c:v>
              </c:pt>
              <c:pt idx="4">
                <c:v>6017.54</c:v>
              </c:pt>
              <c:pt idx="5">
                <c:v>5692.22</c:v>
              </c:pt>
              <c:pt idx="6">
                <c:v>5869</c:v>
              </c:pt>
              <c:pt idx="7">
                <c:v>6000</c:v>
              </c:pt>
              <c:pt idx="8">
                <c:v>5976.85</c:v>
              </c:pt>
              <c:pt idx="9">
                <c:v>6000</c:v>
              </c:pt>
              <c:pt idx="10">
                <c:v>6008.5990000000002</c:v>
              </c:pt>
              <c:pt idx="11">
                <c:v>7171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C8D-4EC0-8261-390C8C3E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2880"/>
        <c:axId val="139884800"/>
      </c:lineChart>
      <c:catAx>
        <c:axId val="139882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9884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884800"/>
        <c:scaling>
          <c:orientation val="minMax"/>
          <c:min val="5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9882880"/>
        <c:crosses val="autoZero"/>
        <c:crossBetween val="between"/>
        <c:majorUnit val="5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2009 roku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10446</c:v>
              </c:pt>
              <c:pt idx="2">
                <c:v>9300</c:v>
              </c:pt>
              <c:pt idx="3">
                <c:v>8866</c:v>
              </c:pt>
              <c:pt idx="11">
                <c:v>11300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D9E-4BFC-A67A-219AC9E764E9}"/>
            </c:ext>
          </c:extLst>
        </c:ser>
        <c:ser>
          <c:idx val="1"/>
          <c:order val="1"/>
          <c:tx>
            <c:v>17-23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8958</c:v>
              </c:pt>
              <c:pt idx="1">
                <c:v>8682</c:v>
              </c:pt>
              <c:pt idx="2">
                <c:v>8565</c:v>
              </c:pt>
              <c:pt idx="3">
                <c:v>8500</c:v>
              </c:pt>
              <c:pt idx="4">
                <c:v>8324</c:v>
              </c:pt>
              <c:pt idx="5">
                <c:v>8400</c:v>
              </c:pt>
              <c:pt idx="6">
                <c:v>8300</c:v>
              </c:pt>
              <c:pt idx="7">
                <c:v>8300</c:v>
              </c:pt>
              <c:pt idx="8">
                <c:v>8337</c:v>
              </c:pt>
              <c:pt idx="9">
                <c:v>8400</c:v>
              </c:pt>
              <c:pt idx="11">
                <c:v>10300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D9E-4BFC-A67A-219AC9E764E9}"/>
            </c:ext>
          </c:extLst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8048</c:v>
              </c:pt>
              <c:pt idx="1">
                <c:v>7782</c:v>
              </c:pt>
              <c:pt idx="2">
                <c:v>7592</c:v>
              </c:pt>
              <c:pt idx="3">
                <c:v>7500</c:v>
              </c:pt>
              <c:pt idx="4">
                <c:v>7444</c:v>
              </c:pt>
              <c:pt idx="5">
                <c:v>7578</c:v>
              </c:pt>
              <c:pt idx="6">
                <c:v>7500</c:v>
              </c:pt>
              <c:pt idx="7">
                <c:v>7536</c:v>
              </c:pt>
              <c:pt idx="8">
                <c:v>7642</c:v>
              </c:pt>
              <c:pt idx="9">
                <c:v>7700</c:v>
              </c:pt>
              <c:pt idx="11">
                <c:v>9254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D9E-4BFC-A67A-219AC9E764E9}"/>
            </c:ext>
          </c:extLst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6675</c:v>
              </c:pt>
              <c:pt idx="1">
                <c:v>6513</c:v>
              </c:pt>
              <c:pt idx="2">
                <c:v>6529</c:v>
              </c:pt>
              <c:pt idx="3">
                <c:v>6391</c:v>
              </c:pt>
              <c:pt idx="4">
                <c:v>6525</c:v>
              </c:pt>
              <c:pt idx="5">
                <c:v>6500</c:v>
              </c:pt>
              <c:pt idx="6">
                <c:v>6371</c:v>
              </c:pt>
              <c:pt idx="7">
                <c:v>6383</c:v>
              </c:pt>
              <c:pt idx="8">
                <c:v>6128</c:v>
              </c:pt>
              <c:pt idx="9">
                <c:v>7438</c:v>
              </c:pt>
              <c:pt idx="10">
                <c:v>7867</c:v>
              </c:pt>
              <c:pt idx="11">
                <c:v>7727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D9E-4BFC-A67A-219AC9E764E9}"/>
            </c:ext>
          </c:extLst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6024</c:v>
              </c:pt>
              <c:pt idx="1">
                <c:v>5972</c:v>
              </c:pt>
              <c:pt idx="2">
                <c:v>6000</c:v>
              </c:pt>
              <c:pt idx="3">
                <c:v>6000</c:v>
              </c:pt>
              <c:pt idx="4">
                <c:v>5976</c:v>
              </c:pt>
              <c:pt idx="5">
                <c:v>6122</c:v>
              </c:pt>
              <c:pt idx="6">
                <c:v>5682</c:v>
              </c:pt>
              <c:pt idx="7">
                <c:v>5739</c:v>
              </c:pt>
              <c:pt idx="8">
                <c:v>5943</c:v>
              </c:pt>
              <c:pt idx="9">
                <c:v>5988</c:v>
              </c:pt>
              <c:pt idx="10">
                <c:v>7636</c:v>
              </c:pt>
              <c:pt idx="11">
                <c:v>7600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D9E-4BFC-A67A-219AC9E76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924992"/>
        <c:axId val="139926912"/>
      </c:lineChart>
      <c:catAx>
        <c:axId val="139924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992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926912"/>
        <c:scaling>
          <c:orientation val="minMax"/>
          <c:max val="11500"/>
          <c:min val="5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9924992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2008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8379</c:v>
              </c:pt>
              <c:pt idx="11">
                <c:v>9634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0A7-4D0C-AC14-FE3DAE179E67}"/>
            </c:ext>
          </c:extLst>
        </c:ser>
        <c:ser>
          <c:idx val="1"/>
          <c:order val="1"/>
          <c:tx>
            <c:v>17-23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8043</c:v>
              </c:pt>
              <c:pt idx="1">
                <c:v>7323</c:v>
              </c:pt>
              <c:pt idx="2">
                <c:v>7608</c:v>
              </c:pt>
              <c:pt idx="4">
                <c:v>5800</c:v>
              </c:pt>
              <c:pt idx="5">
                <c:v>5827</c:v>
              </c:pt>
              <c:pt idx="6">
                <c:v>5864.1570000000002</c:v>
              </c:pt>
              <c:pt idx="7">
                <c:v>6200</c:v>
              </c:pt>
              <c:pt idx="8">
                <c:v>6111.65</c:v>
              </c:pt>
              <c:pt idx="9">
                <c:v>6565</c:v>
              </c:pt>
              <c:pt idx="10">
                <c:v>6913</c:v>
              </c:pt>
              <c:pt idx="11">
                <c:v>8655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0A7-4D0C-AC14-FE3DAE179E67}"/>
            </c:ext>
          </c:extLst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7013</c:v>
              </c:pt>
              <c:pt idx="1">
                <c:v>6449</c:v>
              </c:pt>
              <c:pt idx="2">
                <c:v>6696</c:v>
              </c:pt>
              <c:pt idx="3">
                <c:v>6005.2430000000004</c:v>
              </c:pt>
              <c:pt idx="4">
                <c:v>5200</c:v>
              </c:pt>
              <c:pt idx="5">
                <c:v>5232</c:v>
              </c:pt>
              <c:pt idx="6">
                <c:v>5250.299</c:v>
              </c:pt>
              <c:pt idx="7">
                <c:v>5600</c:v>
              </c:pt>
              <c:pt idx="8">
                <c:v>5584</c:v>
              </c:pt>
              <c:pt idx="9">
                <c:v>5985</c:v>
              </c:pt>
              <c:pt idx="10">
                <c:v>6288</c:v>
              </c:pt>
              <c:pt idx="11">
                <c:v>7800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0A7-4D0C-AC14-FE3DAE179E67}"/>
            </c:ext>
          </c:extLst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6088</c:v>
              </c:pt>
              <c:pt idx="1">
                <c:v>5814</c:v>
              </c:pt>
              <c:pt idx="2">
                <c:v>6196</c:v>
              </c:pt>
              <c:pt idx="3">
                <c:v>5634.8519999999999</c:v>
              </c:pt>
              <c:pt idx="4">
                <c:v>5108.8739999999998</c:v>
              </c:pt>
              <c:pt idx="5">
                <c:v>4926</c:v>
              </c:pt>
              <c:pt idx="6">
                <c:v>4698.0119999999997</c:v>
              </c:pt>
              <c:pt idx="7">
                <c:v>5000</c:v>
              </c:pt>
              <c:pt idx="8">
                <c:v>4781.76</c:v>
              </c:pt>
              <c:pt idx="9">
                <c:v>5475</c:v>
              </c:pt>
              <c:pt idx="10">
                <c:v>5574</c:v>
              </c:pt>
              <c:pt idx="11">
                <c:v>6721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0A7-4D0C-AC14-FE3DAE179E67}"/>
            </c:ext>
          </c:extLst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5663</c:v>
              </c:pt>
              <c:pt idx="1">
                <c:v>5267</c:v>
              </c:pt>
              <c:pt idx="2">
                <c:v>5613</c:v>
              </c:pt>
              <c:pt idx="3">
                <c:v>5366.4009999999998</c:v>
              </c:pt>
              <c:pt idx="4">
                <c:v>5328.26</c:v>
              </c:pt>
              <c:pt idx="5">
                <c:v>5245</c:v>
              </c:pt>
              <c:pt idx="6">
                <c:v>4921.7160000000003</c:v>
              </c:pt>
              <c:pt idx="7">
                <c:v>4949.3209999999999</c:v>
              </c:pt>
              <c:pt idx="8">
                <c:v>4510.34</c:v>
              </c:pt>
              <c:pt idx="9">
                <c:v>4980</c:v>
              </c:pt>
              <c:pt idx="10">
                <c:v>5037</c:v>
              </c:pt>
              <c:pt idx="11">
                <c:v>5926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80A7-4D0C-AC14-FE3DAE179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971200"/>
        <c:axId val="139973376"/>
      </c:lineChart>
      <c:catAx>
        <c:axId val="13997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9973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973376"/>
        <c:scaling>
          <c:orientation val="minMax"/>
          <c:max val="10000"/>
          <c:min val="4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9971200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żywych w zł/t według kategorii wagowych w 2007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9183</c:v>
              </c:pt>
              <c:pt idx="3">
                <c:v>9000</c:v>
              </c:pt>
              <c:pt idx="11">
                <c:v>9287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E97-41BF-9D14-41FEC731D25A}"/>
            </c:ext>
          </c:extLst>
        </c:ser>
        <c:ser>
          <c:idx val="1"/>
          <c:order val="1"/>
          <c:tx>
            <c:v>17-23 klg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1">
                <c:v>7126</c:v>
              </c:pt>
              <c:pt idx="2">
                <c:v>8025</c:v>
              </c:pt>
              <c:pt idx="3">
                <c:v>7825</c:v>
              </c:pt>
              <c:pt idx="4">
                <c:v>6383</c:v>
              </c:pt>
              <c:pt idx="5">
                <c:v>6480</c:v>
              </c:pt>
              <c:pt idx="6">
                <c:v>6376</c:v>
              </c:pt>
              <c:pt idx="7">
                <c:v>6476</c:v>
              </c:pt>
              <c:pt idx="8">
                <c:v>6684</c:v>
              </c:pt>
              <c:pt idx="9">
                <c:v>6542.04</c:v>
              </c:pt>
              <c:pt idx="10">
                <c:v>7008</c:v>
              </c:pt>
              <c:pt idx="11">
                <c:v>8204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E97-41BF-9D14-41FEC731D25A}"/>
            </c:ext>
          </c:extLst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6510</c:v>
              </c:pt>
              <c:pt idx="1">
                <c:v>6101</c:v>
              </c:pt>
              <c:pt idx="2">
                <c:v>6828</c:v>
              </c:pt>
              <c:pt idx="3">
                <c:v>6640</c:v>
              </c:pt>
              <c:pt idx="4">
                <c:v>5912</c:v>
              </c:pt>
              <c:pt idx="5">
                <c:v>5657</c:v>
              </c:pt>
              <c:pt idx="6">
                <c:v>5594</c:v>
              </c:pt>
              <c:pt idx="7">
                <c:v>5644</c:v>
              </c:pt>
              <c:pt idx="8">
                <c:v>6224</c:v>
              </c:pt>
              <c:pt idx="9">
                <c:v>5992.57</c:v>
              </c:pt>
              <c:pt idx="10">
                <c:v>6323</c:v>
              </c:pt>
              <c:pt idx="11">
                <c:v>7207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E97-41BF-9D14-41FEC731D25A}"/>
            </c:ext>
          </c:extLst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5860</c:v>
              </c:pt>
              <c:pt idx="1">
                <c:v>5835</c:v>
              </c:pt>
              <c:pt idx="2">
                <c:v>6082</c:v>
              </c:pt>
              <c:pt idx="3">
                <c:v>5971</c:v>
              </c:pt>
              <c:pt idx="4">
                <c:v>5716</c:v>
              </c:pt>
              <c:pt idx="5">
                <c:v>5708</c:v>
              </c:pt>
              <c:pt idx="6">
                <c:v>5505</c:v>
              </c:pt>
              <c:pt idx="7">
                <c:v>5390</c:v>
              </c:pt>
              <c:pt idx="8">
                <c:v>5863</c:v>
              </c:pt>
              <c:pt idx="9">
                <c:v>5524.549</c:v>
              </c:pt>
              <c:pt idx="10">
                <c:v>5713</c:v>
              </c:pt>
              <c:pt idx="11">
                <c:v>6231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E97-41BF-9D14-41FEC731D25A}"/>
            </c:ext>
          </c:extLst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5638</c:v>
              </c:pt>
              <c:pt idx="1">
                <c:v>5648</c:v>
              </c:pt>
              <c:pt idx="2">
                <c:v>5778</c:v>
              </c:pt>
              <c:pt idx="3">
                <c:v>5647</c:v>
              </c:pt>
              <c:pt idx="4">
                <c:v>5292</c:v>
              </c:pt>
              <c:pt idx="5">
                <c:v>5453</c:v>
              </c:pt>
              <c:pt idx="6">
                <c:v>5171</c:v>
              </c:pt>
              <c:pt idx="7">
                <c:v>5206</c:v>
              </c:pt>
              <c:pt idx="8">
                <c:v>5480</c:v>
              </c:pt>
              <c:pt idx="9">
                <c:v>5178.5690000000004</c:v>
              </c:pt>
              <c:pt idx="10">
                <c:v>5129</c:v>
              </c:pt>
              <c:pt idx="11">
                <c:v>5379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E97-41BF-9D14-41FEC731D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021760"/>
        <c:axId val="140023680"/>
      </c:lineChart>
      <c:catAx>
        <c:axId val="140021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0023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023680"/>
        <c:scaling>
          <c:orientation val="minMax"/>
          <c:max val="9500"/>
          <c:min val="5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0021760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/>
              <a:t>Średnie ceny zakupu owiec ciężkich w wadze poubojowej  w  Polsce na tle cen w UE</a:t>
            </a:r>
          </a:p>
        </c:rich>
      </c:tx>
      <c:layout>
        <c:manualLayout>
          <c:xMode val="edge"/>
          <c:yMode val="edge"/>
          <c:x val="0.20265171399029666"/>
          <c:y val="5.328712551707734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583360305990151"/>
          <c:y val="0.16095917326488465"/>
          <c:w val="0.81250150276230837"/>
          <c:h val="0.6815079889300436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'[1]cena w Euro_ PL i UE'!$A$4</c:f>
              <c:strCache>
                <c:ptCount val="1"/>
                <c:pt idx="0">
                  <c:v>Polska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'[1]cena w Euro_ PL i UE'!$B$3:$L$3</c:f>
              <c:strCache>
                <c:ptCount val="11"/>
                <c:pt idx="0">
                  <c:v>luty 16</c:v>
                </c:pt>
                <c:pt idx="1">
                  <c:v>marzec 16</c:v>
                </c:pt>
                <c:pt idx="2">
                  <c:v>kwiecień 16</c:v>
                </c:pt>
                <c:pt idx="3">
                  <c:v>maj 16</c:v>
                </c:pt>
                <c:pt idx="4">
                  <c:v>czerwiec 16</c:v>
                </c:pt>
                <c:pt idx="5">
                  <c:v>lipiec 16</c:v>
                </c:pt>
                <c:pt idx="6">
                  <c:v>sierpień 16</c:v>
                </c:pt>
                <c:pt idx="7">
                  <c:v>wrzesień 16</c:v>
                </c:pt>
                <c:pt idx="8">
                  <c:v>październik 16</c:v>
                </c:pt>
                <c:pt idx="9">
                  <c:v>listopad 16</c:v>
                </c:pt>
                <c:pt idx="10">
                  <c:v>grudzień 16*</c:v>
                </c:pt>
              </c:strCache>
            </c:strRef>
          </c:cat>
          <c:val>
            <c:numRef>
              <c:f>'[1]cena w Euro_ PL i UE'!$B$4:$L$4</c:f>
              <c:numCache>
                <c:formatCode>General</c:formatCode>
                <c:ptCount val="11"/>
                <c:pt idx="0">
                  <c:v>346.17</c:v>
                </c:pt>
                <c:pt idx="1">
                  <c:v>374.61</c:v>
                </c:pt>
                <c:pt idx="2">
                  <c:v>370.72</c:v>
                </c:pt>
                <c:pt idx="3">
                  <c:v>358.26</c:v>
                </c:pt>
                <c:pt idx="4">
                  <c:v>356.4</c:v>
                </c:pt>
                <c:pt idx="5">
                  <c:v>350.79</c:v>
                </c:pt>
                <c:pt idx="6">
                  <c:v>354.38</c:v>
                </c:pt>
                <c:pt idx="7">
                  <c:v>353.93</c:v>
                </c:pt>
                <c:pt idx="8">
                  <c:v>349</c:v>
                </c:pt>
                <c:pt idx="9">
                  <c:v>339</c:v>
                </c:pt>
                <c:pt idx="10">
                  <c:v>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7C-4044-BCE3-B2CDC117D01D}"/>
            </c:ext>
          </c:extLst>
        </c:ser>
        <c:ser>
          <c:idx val="1"/>
          <c:order val="1"/>
          <c:tx>
            <c:strRef>
              <c:f>'[1]cena w Euro_ PL i UE'!$A$5</c:f>
              <c:strCache>
                <c:ptCount val="1"/>
                <c:pt idx="0">
                  <c:v>UE</c:v>
                </c:pt>
              </c:strCache>
            </c:strRef>
          </c:tx>
          <c:spPr>
            <a:solidFill>
              <a:srgbClr val="66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98292357248343E-2"/>
                  <c:y val="-6.9975526855964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7C-4044-BCE3-B2CDC117D01D}"/>
                </c:ext>
              </c:extLst>
            </c:dLbl>
            <c:dLbl>
              <c:idx val="1"/>
              <c:layout>
                <c:manualLayout>
                  <c:x val="1.7046225192792103E-2"/>
                  <c:y val="-5.4587393275374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7C-4044-BCE3-B2CDC117D01D}"/>
                </c:ext>
              </c:extLst>
            </c:dLbl>
            <c:dLbl>
              <c:idx val="2"/>
              <c:layout>
                <c:manualLayout>
                  <c:x val="2.7791156664964855E-2"/>
                  <c:y val="-5.588860054646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7C-4044-BCE3-B2CDC117D01D}"/>
                </c:ext>
              </c:extLst>
            </c:dLbl>
            <c:dLbl>
              <c:idx val="3"/>
              <c:layout>
                <c:manualLayout>
                  <c:x val="2.1490602065201043E-2"/>
                  <c:y val="-2.8957275063357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7C-4044-BCE3-B2CDC117D01D}"/>
                </c:ext>
              </c:extLst>
            </c:dLbl>
            <c:dLbl>
              <c:idx val="4"/>
              <c:layout>
                <c:manualLayout>
                  <c:x val="2.2766017891746058E-2"/>
                  <c:y val="-4.4463750192592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7C-4044-BCE3-B2CDC117D01D}"/>
                </c:ext>
              </c:extLst>
            </c:dLbl>
            <c:dLbl>
              <c:idx val="5"/>
              <c:layout>
                <c:manualLayout>
                  <c:x val="3.005191055936271E-2"/>
                  <c:y val="-6.1674378446118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7C-4044-BCE3-B2CDC117D01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'[1]cena w Euro_ PL i UE'!$B$3:$L$3</c:f>
              <c:strCache>
                <c:ptCount val="11"/>
                <c:pt idx="0">
                  <c:v>luty 16</c:v>
                </c:pt>
                <c:pt idx="1">
                  <c:v>marzec 16</c:v>
                </c:pt>
                <c:pt idx="2">
                  <c:v>kwiecień 16</c:v>
                </c:pt>
                <c:pt idx="3">
                  <c:v>maj 16</c:v>
                </c:pt>
                <c:pt idx="4">
                  <c:v>czerwiec 16</c:v>
                </c:pt>
                <c:pt idx="5">
                  <c:v>lipiec 16</c:v>
                </c:pt>
                <c:pt idx="6">
                  <c:v>sierpień 16</c:v>
                </c:pt>
                <c:pt idx="7">
                  <c:v>wrzesień 16</c:v>
                </c:pt>
                <c:pt idx="8">
                  <c:v>październik 16</c:v>
                </c:pt>
                <c:pt idx="9">
                  <c:v>listopad 16</c:v>
                </c:pt>
                <c:pt idx="10">
                  <c:v>grudzień 16*</c:v>
                </c:pt>
              </c:strCache>
            </c:strRef>
          </c:cat>
          <c:val>
            <c:numRef>
              <c:f>'[1]cena w Euro_ PL i UE'!$B$5:$L$5</c:f>
              <c:numCache>
                <c:formatCode>General</c:formatCode>
                <c:ptCount val="11"/>
                <c:pt idx="0">
                  <c:v>520.16999999999996</c:v>
                </c:pt>
                <c:pt idx="1">
                  <c:v>531.74</c:v>
                </c:pt>
                <c:pt idx="2">
                  <c:v>526.19000000000005</c:v>
                </c:pt>
                <c:pt idx="3">
                  <c:v>522.07000000000005</c:v>
                </c:pt>
                <c:pt idx="4">
                  <c:v>504.26</c:v>
                </c:pt>
                <c:pt idx="5">
                  <c:v>491.84</c:v>
                </c:pt>
                <c:pt idx="6">
                  <c:v>493.55</c:v>
                </c:pt>
                <c:pt idx="7">
                  <c:v>489.77</c:v>
                </c:pt>
                <c:pt idx="8">
                  <c:v>469</c:v>
                </c:pt>
                <c:pt idx="9">
                  <c:v>469</c:v>
                </c:pt>
                <c:pt idx="10">
                  <c:v>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C7C-4044-BCE3-B2CDC117D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145408"/>
        <c:axId val="140146944"/>
        <c:axId val="139979840"/>
      </c:bar3DChart>
      <c:catAx>
        <c:axId val="140145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endParaRPr lang="pl-PL"/>
          </a:p>
        </c:txPr>
        <c:crossAx val="140146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1469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omic Sans MS"/>
                    <a:ea typeface="Comic Sans MS"/>
                    <a:cs typeface="Comic Sans MS"/>
                  </a:defRPr>
                </a:pPr>
                <a:r>
                  <a:rPr lang="pl-PL"/>
                  <a:t>Euro/100 kg</a:t>
                </a:r>
              </a:p>
            </c:rich>
          </c:tx>
          <c:layout>
            <c:manualLayout>
              <c:xMode val="edge"/>
              <c:yMode val="edge"/>
              <c:x val="3.4090909090909088E-2"/>
              <c:y val="0.452055513608744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0145408"/>
        <c:crosses val="autoZero"/>
        <c:crossBetween val="between"/>
        <c:majorUnit val="100"/>
      </c:valAx>
      <c:serAx>
        <c:axId val="139979840"/>
        <c:scaling>
          <c:orientation val="minMax"/>
        </c:scaling>
        <c:delete val="1"/>
        <c:axPos val="b"/>
        <c:majorTickMark val="out"/>
        <c:minorTickMark val="none"/>
        <c:tickLblPos val="nextTo"/>
        <c:crossAx val="140146944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719776505209571"/>
          <c:y val="0.88013842447776214"/>
          <c:w val="0.17803070070786609"/>
          <c:h val="8.56164383561643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Comic Sans MS"/>
              <a:ea typeface="Comic Sans MS"/>
              <a:cs typeface="Comic Sans M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png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12</xdr:col>
      <xdr:colOff>9525</xdr:colOff>
      <xdr:row>10</xdr:row>
      <xdr:rowOff>9525</xdr:rowOff>
    </xdr:to>
    <xdr:pic>
      <xdr:nvPicPr>
        <xdr:cNvPr id="12338" name="Picture 1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381000"/>
          <a:ext cx="1228725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</xdr:row>
      <xdr:rowOff>0</xdr:rowOff>
    </xdr:from>
    <xdr:to>
      <xdr:col>7</xdr:col>
      <xdr:colOff>231664</xdr:colOff>
      <xdr:row>33</xdr:row>
      <xdr:rowOff>2906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0650" y="2733675"/>
          <a:ext cx="4584589" cy="27556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0534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</xdr:colOff>
      <xdr:row>0</xdr:row>
      <xdr:rowOff>0</xdr:rowOff>
    </xdr:from>
    <xdr:to>
      <xdr:col>10</xdr:col>
      <xdr:colOff>9525</xdr:colOff>
      <xdr:row>0</xdr:row>
      <xdr:rowOff>0</xdr:rowOff>
    </xdr:to>
    <xdr:graphicFrame macro="">
      <xdr:nvGraphicFramePr>
        <xdr:cNvPr id="10535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10</xdr:col>
      <xdr:colOff>9525</xdr:colOff>
      <xdr:row>0</xdr:row>
      <xdr:rowOff>0</xdr:rowOff>
    </xdr:to>
    <xdr:graphicFrame macro="">
      <xdr:nvGraphicFramePr>
        <xdr:cNvPr id="10536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581025</xdr:colOff>
      <xdr:row>0</xdr:row>
      <xdr:rowOff>0</xdr:rowOff>
    </xdr:from>
    <xdr:to>
      <xdr:col>8</xdr:col>
      <xdr:colOff>600075</xdr:colOff>
      <xdr:row>0</xdr:row>
      <xdr:rowOff>0</xdr:rowOff>
    </xdr:to>
    <xdr:graphicFrame macro="">
      <xdr:nvGraphicFramePr>
        <xdr:cNvPr id="10537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0</xdr:colOff>
      <xdr:row>15</xdr:row>
      <xdr:rowOff>0</xdr:rowOff>
    </xdr:from>
    <xdr:to>
      <xdr:col>12</xdr:col>
      <xdr:colOff>400790</xdr:colOff>
      <xdr:row>45</xdr:row>
      <xdr:rowOff>86535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38375" y="2743200"/>
          <a:ext cx="8535140" cy="49442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122</xdr:col>
      <xdr:colOff>0</xdr:colOff>
      <xdr:row>27</xdr:row>
      <xdr:rowOff>0</xdr:rowOff>
    </xdr:from>
    <xdr:to>
      <xdr:col>133</xdr:col>
      <xdr:colOff>66675</xdr:colOff>
      <xdr:row>50</xdr:row>
      <xdr:rowOff>95250</xdr:rowOff>
    </xdr:to>
    <xdr:graphicFrame macro="">
      <xdr:nvGraphicFramePr>
        <xdr:cNvPr id="3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0</xdr:rowOff>
    </xdr:from>
    <xdr:to>
      <xdr:col>14</xdr:col>
      <xdr:colOff>10933</xdr:colOff>
      <xdr:row>28</xdr:row>
      <xdr:rowOff>81427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476375"/>
          <a:ext cx="7449958" cy="315800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biuletyn%2020/biuletyn_2016/biuletyn_%20roboczy_12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"/>
      <sheetName val="Wykres"/>
      <sheetName val="obroty"/>
      <sheetName val="cena w Euro_ PL i UE"/>
      <sheetName val="handel zagr_żywe"/>
      <sheetName val="handel zagr_mięso"/>
      <sheetName val="Arkusz1"/>
    </sheetNames>
    <sheetDataSet>
      <sheetData sheetId="0" refreshError="1"/>
      <sheetData sheetId="1">
        <row r="4">
          <cell r="B4" t="str">
            <v>wrzesień 15</v>
          </cell>
        </row>
      </sheetData>
      <sheetData sheetId="2" refreshError="1"/>
      <sheetData sheetId="3">
        <row r="3">
          <cell r="B3" t="str">
            <v>luty 16</v>
          </cell>
          <cell r="C3" t="str">
            <v>marzec 16</v>
          </cell>
          <cell r="D3" t="str">
            <v>kwiecień 16</v>
          </cell>
          <cell r="E3" t="str">
            <v>maj 16</v>
          </cell>
          <cell r="F3" t="str">
            <v>czerwiec 16</v>
          </cell>
          <cell r="G3" t="str">
            <v>lipiec 16</v>
          </cell>
          <cell r="H3" t="str">
            <v>sierpień 16</v>
          </cell>
          <cell r="I3" t="str">
            <v>wrzesień 16</v>
          </cell>
          <cell r="J3" t="str">
            <v>październik 16</v>
          </cell>
          <cell r="K3" t="str">
            <v>listopad 16</v>
          </cell>
          <cell r="L3" t="str">
            <v>grudzień 16*</v>
          </cell>
        </row>
        <row r="4">
          <cell r="A4" t="str">
            <v xml:space="preserve">Polska </v>
          </cell>
          <cell r="B4">
            <v>346.17</v>
          </cell>
          <cell r="C4">
            <v>374.61</v>
          </cell>
          <cell r="D4">
            <v>370.72</v>
          </cell>
          <cell r="E4">
            <v>358.26</v>
          </cell>
          <cell r="F4">
            <v>356.4</v>
          </cell>
          <cell r="G4">
            <v>350.79</v>
          </cell>
          <cell r="H4">
            <v>354.38</v>
          </cell>
          <cell r="I4">
            <v>353.93</v>
          </cell>
          <cell r="J4">
            <v>349</v>
          </cell>
          <cell r="K4">
            <v>339</v>
          </cell>
          <cell r="L4">
            <v>343</v>
          </cell>
        </row>
        <row r="5">
          <cell r="A5" t="str">
            <v>UE</v>
          </cell>
          <cell r="B5">
            <v>520.16999999999996</v>
          </cell>
          <cell r="C5">
            <v>531.74</v>
          </cell>
          <cell r="D5">
            <v>526.19000000000005</v>
          </cell>
          <cell r="E5">
            <v>522.07000000000005</v>
          </cell>
          <cell r="F5">
            <v>504.26</v>
          </cell>
          <cell r="G5">
            <v>491.84</v>
          </cell>
          <cell r="H5">
            <v>493.55</v>
          </cell>
          <cell r="I5">
            <v>489.77</v>
          </cell>
          <cell r="J5">
            <v>469</v>
          </cell>
          <cell r="K5">
            <v>469</v>
          </cell>
          <cell r="L5">
            <v>478</v>
          </cell>
        </row>
      </sheetData>
      <sheetData sheetId="4">
        <row r="6">
          <cell r="F6" t="str">
            <v>Wartość                 (w tys. EUR)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B13" sqref="B13"/>
    </sheetView>
  </sheetViews>
  <sheetFormatPr defaultRowHeight="12.75"/>
  <cols>
    <col min="1" max="1" width="12.140625" customWidth="1"/>
  </cols>
  <sheetData>
    <row r="1" spans="1:11" ht="15.75">
      <c r="A1" s="18" t="s">
        <v>22</v>
      </c>
      <c r="B1" s="18"/>
      <c r="C1" s="18"/>
      <c r="D1" s="18"/>
      <c r="E1" s="18"/>
      <c r="F1" s="6"/>
    </row>
    <row r="2" spans="1:11" ht="14.25">
      <c r="A2" s="16" t="s">
        <v>67</v>
      </c>
      <c r="B2" s="16"/>
      <c r="C2" s="16"/>
    </row>
    <row r="3" spans="1:11" ht="15">
      <c r="A3" s="46" t="s">
        <v>68</v>
      </c>
      <c r="B3" s="16"/>
      <c r="C3" s="16"/>
      <c r="D3" s="16"/>
      <c r="E3" s="16"/>
    </row>
    <row r="5" spans="1:11">
      <c r="A5" t="s">
        <v>23</v>
      </c>
    </row>
    <row r="6" spans="1:11">
      <c r="A6" s="23" t="s">
        <v>24</v>
      </c>
      <c r="B6" s="23"/>
      <c r="C6" s="23"/>
      <c r="D6" s="23"/>
      <c r="E6" s="23"/>
      <c r="F6" s="23"/>
      <c r="G6" s="23"/>
      <c r="H6" s="23"/>
    </row>
    <row r="8" spans="1:11" ht="15">
      <c r="A8" s="24" t="s">
        <v>106</v>
      </c>
    </row>
    <row r="10" spans="1:11" ht="20.25">
      <c r="A10" s="19" t="s">
        <v>98</v>
      </c>
      <c r="B10" s="20"/>
      <c r="C10" s="21"/>
      <c r="D10" s="21"/>
      <c r="E10" s="19" t="s">
        <v>30</v>
      </c>
      <c r="F10" s="19"/>
      <c r="G10" s="22"/>
      <c r="H10" s="22"/>
      <c r="I10" s="21"/>
    </row>
    <row r="13" spans="1:11" ht="14.25">
      <c r="A13" s="26" t="s">
        <v>99</v>
      </c>
      <c r="B13" s="26"/>
      <c r="C13" s="26"/>
      <c r="D13" s="26"/>
    </row>
    <row r="14" spans="1:11">
      <c r="K14" s="6"/>
    </row>
    <row r="15" spans="1:11" ht="14.25" customHeight="1">
      <c r="A15" t="s">
        <v>29</v>
      </c>
    </row>
    <row r="18" spans="1:7">
      <c r="A18" s="25" t="s">
        <v>25</v>
      </c>
    </row>
    <row r="19" spans="1:7">
      <c r="A19" t="s">
        <v>93</v>
      </c>
      <c r="D19" s="6"/>
      <c r="E19" s="6"/>
      <c r="F19" s="6"/>
      <c r="G19" s="6"/>
    </row>
    <row r="20" spans="1:7">
      <c r="A20" t="s">
        <v>26</v>
      </c>
    </row>
    <row r="21" spans="1:7">
      <c r="A21" t="s">
        <v>27</v>
      </c>
    </row>
    <row r="23" spans="1:7">
      <c r="A23" s="25" t="s">
        <v>28</v>
      </c>
    </row>
    <row r="24" spans="1:7">
      <c r="A24" t="s">
        <v>47</v>
      </c>
    </row>
    <row r="25" spans="1:7">
      <c r="A25" t="s">
        <v>45</v>
      </c>
    </row>
    <row r="26" spans="1:7">
      <c r="A26" t="s">
        <v>46</v>
      </c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workbookViewId="0">
      <selection activeCell="U37" sqref="U37"/>
    </sheetView>
  </sheetViews>
  <sheetFormatPr defaultRowHeight="12.75"/>
  <cols>
    <col min="1" max="1" width="20.85546875" customWidth="1"/>
    <col min="2" max="2" width="11.7109375" customWidth="1"/>
    <col min="3" max="3" width="12.7109375" customWidth="1"/>
    <col min="4" max="4" width="12.28515625" customWidth="1"/>
    <col min="5" max="5" width="10.28515625" customWidth="1"/>
  </cols>
  <sheetData>
    <row r="2" spans="1:6" ht="15">
      <c r="A2" s="14" t="s">
        <v>102</v>
      </c>
      <c r="B2" s="14"/>
      <c r="C2" s="14"/>
      <c r="D2" s="14"/>
      <c r="E2" s="14"/>
    </row>
    <row r="4" spans="1:6" ht="13.5" thickBot="1"/>
    <row r="5" spans="1:6" ht="15" customHeight="1" thickBot="1">
      <c r="A5" s="69"/>
      <c r="B5" s="70" t="s">
        <v>31</v>
      </c>
      <c r="C5" s="71"/>
      <c r="D5" s="71"/>
      <c r="E5" s="71"/>
      <c r="F5" s="72"/>
    </row>
    <row r="6" spans="1:6" ht="15" customHeight="1" thickBot="1">
      <c r="A6" s="123" t="s">
        <v>0</v>
      </c>
      <c r="B6" s="124" t="s">
        <v>32</v>
      </c>
      <c r="C6" s="124"/>
      <c r="D6" s="124"/>
      <c r="E6" s="125" t="s">
        <v>1</v>
      </c>
      <c r="F6" s="126"/>
    </row>
    <row r="7" spans="1:6" ht="15" customHeight="1">
      <c r="A7" s="127"/>
      <c r="B7" s="128" t="s">
        <v>100</v>
      </c>
      <c r="C7" s="129" t="s">
        <v>96</v>
      </c>
      <c r="D7" s="130" t="s">
        <v>101</v>
      </c>
      <c r="E7" s="131" t="s">
        <v>33</v>
      </c>
      <c r="F7" s="132" t="s">
        <v>34</v>
      </c>
    </row>
    <row r="8" spans="1:6">
      <c r="A8" s="133" t="s">
        <v>44</v>
      </c>
      <c r="B8" s="134"/>
      <c r="C8" s="135"/>
      <c r="D8" s="136"/>
      <c r="E8" s="137"/>
      <c r="F8" s="138"/>
    </row>
    <row r="9" spans="1:6">
      <c r="A9" s="133" t="s">
        <v>9</v>
      </c>
      <c r="B9" s="134"/>
      <c r="C9" s="139">
        <v>12000</v>
      </c>
      <c r="D9" s="140">
        <v>9317.9850000000006</v>
      </c>
      <c r="E9" s="137">
        <v>-100</v>
      </c>
      <c r="F9" s="138">
        <v>39.790748527318797</v>
      </c>
    </row>
    <row r="10" spans="1:6">
      <c r="A10" s="65" t="s">
        <v>10</v>
      </c>
      <c r="B10" s="141">
        <v>11419.95</v>
      </c>
      <c r="C10" s="142">
        <v>11018.673000000001</v>
      </c>
      <c r="D10" s="140">
        <v>8303.19</v>
      </c>
      <c r="E10" s="137">
        <v>3.6417906221556677</v>
      </c>
      <c r="F10" s="138">
        <v>37.536898469142585</v>
      </c>
    </row>
    <row r="11" spans="1:6">
      <c r="A11" s="65" t="s">
        <v>11</v>
      </c>
      <c r="B11" s="141">
        <v>12000</v>
      </c>
      <c r="C11" s="142">
        <v>10500</v>
      </c>
      <c r="D11" s="140">
        <v>7648.3670000000002</v>
      </c>
      <c r="E11" s="137">
        <v>14.285714285714292</v>
      </c>
      <c r="F11" s="138">
        <v>56.896236804536187</v>
      </c>
    </row>
    <row r="12" spans="1:6" ht="13.5" thickBot="1">
      <c r="A12" s="143" t="s">
        <v>12</v>
      </c>
      <c r="B12" s="144"/>
      <c r="C12" s="145"/>
      <c r="D12" s="146">
        <v>7632.8059999999996</v>
      </c>
      <c r="E12" s="147"/>
      <c r="F12" s="138"/>
    </row>
    <row r="13" spans="1:6" ht="13.5" thickBot="1">
      <c r="A13" s="148" t="s">
        <v>13</v>
      </c>
      <c r="B13" s="149">
        <v>11592.817786507723</v>
      </c>
      <c r="C13" s="49">
        <v>11233.348667200733</v>
      </c>
      <c r="D13" s="150">
        <v>8235.8559435163097</v>
      </c>
      <c r="E13" s="151">
        <v>3.2000174654648816</v>
      </c>
      <c r="F13" s="152">
        <v>40.760327354125053</v>
      </c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workbookViewId="0">
      <selection activeCell="C16" sqref="C16"/>
    </sheetView>
  </sheetViews>
  <sheetFormatPr defaultRowHeight="12.75"/>
  <cols>
    <col min="1" max="1" width="17.7109375" customWidth="1"/>
    <col min="2" max="2" width="15.85546875" customWidth="1"/>
    <col min="3" max="3" width="15.7109375" customWidth="1"/>
    <col min="4" max="4" width="14" customWidth="1"/>
    <col min="5" max="5" width="10.140625" customWidth="1"/>
    <col min="6" max="6" width="11" customWidth="1"/>
    <col min="7" max="7" width="12.42578125" customWidth="1"/>
    <col min="8" max="9" width="11.5703125" customWidth="1"/>
    <col min="10" max="10" width="12.28515625" customWidth="1"/>
    <col min="11" max="11" width="11.140625" customWidth="1"/>
    <col min="12" max="12" width="12.140625" customWidth="1"/>
    <col min="13" max="13" width="14.42578125" customWidth="1"/>
    <col min="14" max="14" width="15.42578125" customWidth="1"/>
    <col min="15" max="15" width="11.42578125" customWidth="1"/>
    <col min="16" max="16" width="11.5703125" customWidth="1"/>
    <col min="17" max="17" width="10.42578125" customWidth="1"/>
    <col min="18" max="18" width="9.85546875" customWidth="1"/>
    <col min="22" max="22" width="12.5703125" customWidth="1"/>
    <col min="27" max="27" width="11" customWidth="1"/>
  </cols>
  <sheetData>
    <row r="1" spans="1:18" s="2" customFormat="1"/>
    <row r="2" spans="1:18" ht="14.25" customHeight="1">
      <c r="A2" s="33" t="s">
        <v>35</v>
      </c>
      <c r="B2" s="14"/>
      <c r="C2" s="14"/>
      <c r="D2" s="14"/>
      <c r="E2" s="15"/>
      <c r="F2" s="13"/>
      <c r="G2" s="7"/>
      <c r="H2" s="7"/>
    </row>
    <row r="3" spans="1:18">
      <c r="A3" s="1"/>
      <c r="B3" s="8"/>
      <c r="C3" s="10"/>
      <c r="D3" s="11"/>
      <c r="E3" s="12"/>
      <c r="F3" s="12"/>
      <c r="G3" s="12"/>
      <c r="H3" s="12"/>
      <c r="I3" s="12"/>
      <c r="J3" s="12"/>
      <c r="K3" s="12"/>
      <c r="L3" s="12"/>
      <c r="M3" s="12"/>
    </row>
    <row r="4" spans="1:18">
      <c r="A4" s="1"/>
      <c r="B4" s="8"/>
      <c r="C4" s="10"/>
      <c r="D4" s="11"/>
      <c r="E4" s="12"/>
      <c r="F4" s="12"/>
      <c r="G4" s="12"/>
      <c r="H4" s="12"/>
      <c r="I4" s="12"/>
      <c r="J4" s="12"/>
      <c r="K4" s="12"/>
      <c r="L4" s="12"/>
      <c r="M4" s="12"/>
    </row>
    <row r="5" spans="1:18">
      <c r="A5" s="1"/>
      <c r="B5" s="8"/>
      <c r="C5" s="10"/>
      <c r="D5" s="11"/>
      <c r="E5" s="12"/>
      <c r="F5" s="12"/>
      <c r="G5" s="12"/>
      <c r="H5" s="12"/>
      <c r="I5" s="12"/>
      <c r="J5" s="12"/>
      <c r="K5" s="12"/>
      <c r="L5" s="12"/>
      <c r="M5" s="12"/>
    </row>
    <row r="6" spans="1:18">
      <c r="A6" s="9"/>
      <c r="B6" s="36"/>
      <c r="D6" s="1"/>
      <c r="E6" s="1"/>
      <c r="I6" s="37"/>
      <c r="J6" s="2"/>
    </row>
    <row r="7" spans="1:18" ht="13.5" thickBot="1">
      <c r="A7" s="1"/>
      <c r="B7" s="36"/>
      <c r="D7" s="1"/>
      <c r="E7" s="1"/>
      <c r="I7" s="37"/>
      <c r="J7" s="2"/>
    </row>
    <row r="8" spans="1:18" ht="16.5" thickBot="1">
      <c r="A8" s="9"/>
      <c r="B8" s="196"/>
      <c r="C8" s="195">
        <v>43910</v>
      </c>
      <c r="D8" s="78">
        <v>43941</v>
      </c>
      <c r="E8" s="78">
        <v>43971</v>
      </c>
      <c r="F8" s="78">
        <v>44002</v>
      </c>
      <c r="G8" s="66">
        <v>44032</v>
      </c>
      <c r="H8" s="67">
        <v>44063</v>
      </c>
      <c r="I8" s="67">
        <v>44094</v>
      </c>
      <c r="J8" s="68">
        <v>44124</v>
      </c>
      <c r="K8" s="68">
        <v>44155</v>
      </c>
      <c r="L8" s="68">
        <v>44185</v>
      </c>
      <c r="M8" s="68">
        <v>44216</v>
      </c>
      <c r="N8" s="68">
        <v>44275</v>
      </c>
      <c r="O8" s="68">
        <v>44306</v>
      </c>
      <c r="P8" s="68">
        <v>44336</v>
      </c>
      <c r="Q8" s="68">
        <v>44367</v>
      </c>
      <c r="R8" s="68">
        <v>44397</v>
      </c>
    </row>
    <row r="9" spans="1:18" ht="16.5" thickBot="1">
      <c r="A9" s="162" t="s">
        <v>52</v>
      </c>
      <c r="B9" s="162" t="s">
        <v>52</v>
      </c>
      <c r="C9" s="163"/>
      <c r="D9" s="164"/>
      <c r="E9" s="164"/>
      <c r="F9" s="164"/>
      <c r="G9" s="165"/>
      <c r="H9" s="143"/>
      <c r="I9" s="166"/>
      <c r="J9" s="166"/>
      <c r="K9" s="166"/>
      <c r="L9" s="166">
        <v>12500</v>
      </c>
      <c r="M9" s="166"/>
      <c r="N9" s="166"/>
      <c r="O9" s="167"/>
      <c r="P9" s="168"/>
      <c r="Q9" s="168"/>
      <c r="R9" s="168"/>
    </row>
    <row r="10" spans="1:18" ht="16.5" thickBot="1">
      <c r="A10" s="169" t="s">
        <v>9</v>
      </c>
      <c r="B10" s="169" t="s">
        <v>9</v>
      </c>
      <c r="C10" s="170">
        <v>10004</v>
      </c>
      <c r="D10" s="171"/>
      <c r="E10" s="171">
        <v>9000</v>
      </c>
      <c r="F10" s="171">
        <v>9419.4390000000003</v>
      </c>
      <c r="G10" s="172">
        <v>9317.9850000000006</v>
      </c>
      <c r="H10" s="173"/>
      <c r="I10" s="174"/>
      <c r="J10" s="174"/>
      <c r="K10" s="174"/>
      <c r="L10" s="174">
        <v>11500</v>
      </c>
      <c r="M10" s="174">
        <v>9978.5020000000004</v>
      </c>
      <c r="N10" s="174">
        <v>10780.65</v>
      </c>
      <c r="O10" s="175">
        <v>12000</v>
      </c>
      <c r="P10" s="176">
        <v>12000</v>
      </c>
      <c r="Q10" s="176">
        <v>12000</v>
      </c>
      <c r="R10" s="177"/>
    </row>
    <row r="11" spans="1:18" ht="16.5" thickBot="1">
      <c r="A11" s="178" t="s">
        <v>53</v>
      </c>
      <c r="B11" s="178" t="s">
        <v>53</v>
      </c>
      <c r="C11" s="179">
        <v>8765.48</v>
      </c>
      <c r="D11" s="180">
        <v>7910</v>
      </c>
      <c r="E11" s="180">
        <v>7858.9650000000001</v>
      </c>
      <c r="F11" s="180">
        <v>8319.5280000000002</v>
      </c>
      <c r="G11" s="181">
        <v>8303.19</v>
      </c>
      <c r="H11" s="182">
        <v>8057.97</v>
      </c>
      <c r="I11" s="183">
        <v>7500</v>
      </c>
      <c r="J11" s="183">
        <v>7193</v>
      </c>
      <c r="K11" s="183"/>
      <c r="L11" s="183">
        <v>9851.1450000000004</v>
      </c>
      <c r="M11" s="183">
        <v>10668.973</v>
      </c>
      <c r="N11" s="183">
        <v>11500</v>
      </c>
      <c r="O11" s="184">
        <v>10986.106</v>
      </c>
      <c r="P11" s="185">
        <v>10986.106</v>
      </c>
      <c r="Q11" s="185">
        <v>11239.02</v>
      </c>
      <c r="R11" s="186">
        <v>11419.95</v>
      </c>
    </row>
    <row r="12" spans="1:18" ht="16.5" thickBot="1">
      <c r="A12" s="169" t="s">
        <v>11</v>
      </c>
      <c r="B12" s="169" t="s">
        <v>11</v>
      </c>
      <c r="C12" s="187">
        <v>8005</v>
      </c>
      <c r="D12" s="188">
        <v>8000</v>
      </c>
      <c r="E12" s="188">
        <v>7594.9660000000003</v>
      </c>
      <c r="F12" s="188">
        <v>8000</v>
      </c>
      <c r="G12" s="189">
        <v>7648.3670000000002</v>
      </c>
      <c r="H12" s="190"/>
      <c r="I12" s="190">
        <v>7500</v>
      </c>
      <c r="J12" s="190">
        <v>7500</v>
      </c>
      <c r="K12" s="190">
        <v>7500</v>
      </c>
      <c r="L12" s="190">
        <v>8837.1460000000006</v>
      </c>
      <c r="M12" s="190">
        <v>9216.0920000000006</v>
      </c>
      <c r="N12" s="190">
        <v>9563.2610000000004</v>
      </c>
      <c r="O12" s="191">
        <v>10500</v>
      </c>
      <c r="P12" s="192">
        <v>10500</v>
      </c>
      <c r="Q12" s="192">
        <v>10425.200000000001</v>
      </c>
      <c r="R12" s="193">
        <v>12000</v>
      </c>
    </row>
    <row r="13" spans="1:18" ht="16.5" thickBot="1">
      <c r="A13" s="194" t="s">
        <v>12</v>
      </c>
      <c r="B13" s="194" t="s">
        <v>12</v>
      </c>
      <c r="C13" s="187">
        <v>8000</v>
      </c>
      <c r="D13" s="188"/>
      <c r="E13" s="188"/>
      <c r="F13" s="188">
        <v>7674.366</v>
      </c>
      <c r="G13" s="189">
        <v>7632.8059999999996</v>
      </c>
      <c r="H13" s="190"/>
      <c r="I13" s="190"/>
      <c r="J13" s="190"/>
      <c r="K13" s="190">
        <v>7500</v>
      </c>
      <c r="L13" s="190"/>
      <c r="M13" s="190"/>
      <c r="N13" s="190"/>
      <c r="O13" s="190"/>
      <c r="P13" s="190"/>
      <c r="Q13" s="190"/>
      <c r="R13" s="190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63"/>
  <sheetViews>
    <sheetView workbookViewId="0">
      <pane xSplit="1" topLeftCell="B1" activePane="topRight" state="frozen"/>
      <selection pane="topRight" activeCell="X33" sqref="X33"/>
    </sheetView>
  </sheetViews>
  <sheetFormatPr defaultRowHeight="12.75"/>
  <cols>
    <col min="1" max="1" width="11.28515625" customWidth="1"/>
    <col min="2" max="2" width="14.140625" customWidth="1"/>
    <col min="4" max="4" width="8.85546875" customWidth="1"/>
    <col min="5" max="5" width="7.42578125" customWidth="1"/>
    <col min="14" max="14" width="10.28515625" customWidth="1"/>
    <col min="15" max="15" width="10.42578125" customWidth="1"/>
    <col min="16" max="16" width="13.5703125" customWidth="1"/>
    <col min="17" max="17" width="13.42578125" customWidth="1"/>
    <col min="18" max="18" width="9.140625" customWidth="1"/>
    <col min="19" max="19" width="8.42578125" customWidth="1"/>
    <col min="31" max="31" width="10.42578125" customWidth="1"/>
  </cols>
  <sheetData>
    <row r="1" spans="1:37">
      <c r="A1" s="1"/>
    </row>
    <row r="2" spans="1:37">
      <c r="A2" s="1"/>
    </row>
    <row r="3" spans="1:37">
      <c r="A3" s="1"/>
      <c r="Z3" s="27"/>
      <c r="AG3" s="5"/>
      <c r="AI3" s="5"/>
      <c r="AJ3" s="5"/>
      <c r="AK3" s="5"/>
    </row>
    <row r="4" spans="1:37" ht="15.75">
      <c r="A4" s="82" t="s">
        <v>88</v>
      </c>
      <c r="B4" s="83"/>
      <c r="C4" s="83"/>
      <c r="D4" s="83"/>
      <c r="E4" s="83"/>
      <c r="F4" s="84"/>
      <c r="G4" s="84"/>
      <c r="H4" s="84"/>
      <c r="I4" s="17"/>
    </row>
    <row r="5" spans="1:37">
      <c r="A5" s="1"/>
      <c r="B5" s="38"/>
      <c r="C5" s="1"/>
      <c r="D5" s="1"/>
      <c r="E5" s="1"/>
      <c r="F5" s="1"/>
      <c r="T5" s="5"/>
      <c r="V5" s="5"/>
      <c r="W5" s="5"/>
      <c r="X5" s="5"/>
    </row>
    <row r="6" spans="1:37" ht="19.5" thickBot="1">
      <c r="A6" s="39"/>
      <c r="B6" s="43"/>
      <c r="C6" s="43" t="s">
        <v>50</v>
      </c>
      <c r="D6" s="43"/>
      <c r="E6" s="43"/>
      <c r="F6" s="43"/>
      <c r="G6" s="43"/>
      <c r="H6" s="43"/>
      <c r="I6" s="43"/>
      <c r="J6" s="43"/>
      <c r="K6" s="43"/>
    </row>
    <row r="7" spans="1:37" ht="13.5" thickBot="1">
      <c r="A7" s="79" t="s">
        <v>4</v>
      </c>
      <c r="B7" s="80" t="s">
        <v>73</v>
      </c>
      <c r="C7" s="80" t="s">
        <v>20</v>
      </c>
      <c r="D7" s="80" t="s">
        <v>75</v>
      </c>
      <c r="E7" s="80" t="s">
        <v>87</v>
      </c>
      <c r="F7" s="80" t="s">
        <v>21</v>
      </c>
      <c r="G7" s="80" t="s">
        <v>14</v>
      </c>
      <c r="H7" s="80" t="s">
        <v>15</v>
      </c>
      <c r="I7" s="80" t="s">
        <v>16</v>
      </c>
      <c r="J7" s="80" t="s">
        <v>17</v>
      </c>
      <c r="K7" s="80" t="s">
        <v>18</v>
      </c>
      <c r="L7" s="80" t="s">
        <v>19</v>
      </c>
      <c r="M7" s="80" t="s">
        <v>72</v>
      </c>
      <c r="N7" s="80" t="s">
        <v>73</v>
      </c>
      <c r="O7" s="85" t="s">
        <v>89</v>
      </c>
    </row>
    <row r="8" spans="1:37">
      <c r="A8" s="86" t="s">
        <v>76</v>
      </c>
      <c r="B8" s="87">
        <v>515.72580000000005</v>
      </c>
      <c r="C8" s="87">
        <v>501.28</v>
      </c>
      <c r="D8" s="87">
        <v>492.13869999999997</v>
      </c>
      <c r="E8" s="87">
        <v>504.9067</v>
      </c>
      <c r="F8" s="87">
        <v>525.41290000000004</v>
      </c>
      <c r="G8" s="87">
        <v>537.88059999999996</v>
      </c>
      <c r="H8" s="87">
        <v>567.79999999999995</v>
      </c>
      <c r="I8" s="87">
        <v>595.66449999999998</v>
      </c>
      <c r="J8" s="87">
        <v>627.81669999999997</v>
      </c>
      <c r="K8" s="87">
        <v>666.03869999999995</v>
      </c>
      <c r="L8" s="87">
        <v>655.73</v>
      </c>
      <c r="M8" s="87">
        <v>613.63869999999997</v>
      </c>
      <c r="N8" s="87">
        <v>597.55139999999994</v>
      </c>
      <c r="O8" s="88">
        <v>0.15866105593321089</v>
      </c>
    </row>
    <row r="9" spans="1:37">
      <c r="A9" s="86" t="s">
        <v>77</v>
      </c>
      <c r="B9" s="87">
        <v>623.45579999999995</v>
      </c>
      <c r="C9" s="87">
        <v>626.60829999999999</v>
      </c>
      <c r="D9" s="87">
        <v>640.90189999999996</v>
      </c>
      <c r="E9" s="87">
        <v>640.54870000000005</v>
      </c>
      <c r="F9" s="87">
        <v>638.26869999999997</v>
      </c>
      <c r="G9" s="87">
        <v>683.50419999999997</v>
      </c>
      <c r="H9" s="87">
        <v>705.71749999999997</v>
      </c>
      <c r="I9" s="87">
        <v>723.4461</v>
      </c>
      <c r="J9" s="87">
        <v>766.71500000000003</v>
      </c>
      <c r="K9" s="87">
        <v>782.08939999999996</v>
      </c>
      <c r="L9" s="87">
        <v>776.93430000000001</v>
      </c>
      <c r="M9" s="87">
        <v>756.77480000000003</v>
      </c>
      <c r="N9" s="87">
        <v>755.94380000000001</v>
      </c>
      <c r="O9" s="88">
        <v>0.21250584243502124</v>
      </c>
    </row>
    <row r="10" spans="1:37">
      <c r="A10" s="86" t="s">
        <v>78</v>
      </c>
      <c r="B10" s="87">
        <v>493.88869999999997</v>
      </c>
      <c r="C10" s="87">
        <v>502.45170000000002</v>
      </c>
      <c r="D10" s="87">
        <v>490.34449999999998</v>
      </c>
      <c r="E10" s="87">
        <v>514.08130000000006</v>
      </c>
      <c r="F10" s="87">
        <v>537.05650000000003</v>
      </c>
      <c r="G10" s="87">
        <v>582.12130000000002</v>
      </c>
      <c r="H10" s="87">
        <v>624.88499999999999</v>
      </c>
      <c r="I10" s="87">
        <v>707.74</v>
      </c>
      <c r="J10" s="87">
        <v>755.85829999999999</v>
      </c>
      <c r="K10" s="87">
        <v>755.69709999999998</v>
      </c>
      <c r="L10" s="87">
        <v>705.89800000000002</v>
      </c>
      <c r="M10" s="87">
        <v>635.17520000000002</v>
      </c>
      <c r="N10" s="87">
        <v>602.64829999999995</v>
      </c>
      <c r="O10" s="88">
        <v>0.22021074788712514</v>
      </c>
    </row>
    <row r="11" spans="1:37">
      <c r="A11" s="86" t="s">
        <v>54</v>
      </c>
      <c r="B11" s="87">
        <v>598.45740000000001</v>
      </c>
      <c r="C11" s="87">
        <v>593.37099999999998</v>
      </c>
      <c r="D11" s="87">
        <v>591.09770000000003</v>
      </c>
      <c r="E11" s="87">
        <v>592.04570000000001</v>
      </c>
      <c r="F11" s="87">
        <v>609.26580000000001</v>
      </c>
      <c r="G11" s="87">
        <v>607.66740000000004</v>
      </c>
      <c r="H11" s="87">
        <v>576.6825</v>
      </c>
      <c r="I11" s="87">
        <v>604.71</v>
      </c>
      <c r="J11" s="87">
        <v>630.66030000000001</v>
      </c>
      <c r="K11" s="87">
        <v>618.63739999999996</v>
      </c>
      <c r="L11" s="87">
        <v>631.86869999999999</v>
      </c>
      <c r="M11" s="87">
        <v>635.30129999999997</v>
      </c>
      <c r="N11" s="87">
        <v>636.62660000000005</v>
      </c>
      <c r="O11" s="88">
        <v>6.3779309939187012E-2</v>
      </c>
    </row>
    <row r="12" spans="1:37">
      <c r="A12" s="86" t="s">
        <v>79</v>
      </c>
      <c r="B12" s="87">
        <v>684.25810000000001</v>
      </c>
      <c r="C12" s="87">
        <v>697.46669999999995</v>
      </c>
      <c r="D12" s="87">
        <v>701.77419999999995</v>
      </c>
      <c r="E12" s="87">
        <v>709.6</v>
      </c>
      <c r="F12" s="87">
        <v>725.03229999999996</v>
      </c>
      <c r="G12" s="87">
        <v>722.38710000000003</v>
      </c>
      <c r="H12" s="87">
        <v>698.25</v>
      </c>
      <c r="I12" s="87">
        <v>725.25810000000001</v>
      </c>
      <c r="J12" s="87">
        <v>754.7</v>
      </c>
      <c r="K12" s="87">
        <v>739.61289999999997</v>
      </c>
      <c r="L12" s="87">
        <v>712.93330000000003</v>
      </c>
      <c r="M12" s="87">
        <v>701.7097</v>
      </c>
      <c r="N12" s="87">
        <v>708.03449999999998</v>
      </c>
      <c r="O12" s="88">
        <v>3.4747707042123377E-2</v>
      </c>
    </row>
    <row r="13" spans="1:37">
      <c r="A13" s="86" t="s">
        <v>103</v>
      </c>
      <c r="B13" s="87">
        <v>603.60799999999995</v>
      </c>
      <c r="C13" s="87">
        <v>660.95640000000003</v>
      </c>
      <c r="D13" s="87">
        <v>622.08600000000001</v>
      </c>
      <c r="E13" s="87">
        <v>697.21119999999996</v>
      </c>
      <c r="F13" s="87">
        <v>682.15020000000004</v>
      </c>
      <c r="G13" s="87">
        <v>707.17870000000005</v>
      </c>
      <c r="H13" s="87">
        <v>691.68790000000001</v>
      </c>
      <c r="I13" s="87">
        <v>666.21950000000004</v>
      </c>
      <c r="J13" s="87">
        <v>639.28530000000001</v>
      </c>
      <c r="K13" s="87">
        <v>633.20950000000005</v>
      </c>
      <c r="L13" s="87">
        <v>683.22860000000003</v>
      </c>
      <c r="M13" s="87">
        <v>695.41240000000005</v>
      </c>
      <c r="N13" s="87">
        <v>706.9914</v>
      </c>
      <c r="O13" s="88">
        <v>0.17127572861857376</v>
      </c>
    </row>
    <row r="14" spans="1:37">
      <c r="A14" s="86" t="s">
        <v>55</v>
      </c>
      <c r="B14" s="87">
        <v>522.12900000000002</v>
      </c>
      <c r="C14" s="87">
        <v>519.36670000000004</v>
      </c>
      <c r="D14" s="87">
        <v>543.80650000000003</v>
      </c>
      <c r="E14" s="87">
        <v>542.43330000000003</v>
      </c>
      <c r="F14" s="87">
        <v>546.4194</v>
      </c>
      <c r="G14" s="87">
        <v>545.09680000000003</v>
      </c>
      <c r="H14" s="87">
        <v>525.75</v>
      </c>
      <c r="I14" s="87">
        <v>531.32259999999997</v>
      </c>
      <c r="J14" s="87">
        <v>527.1</v>
      </c>
      <c r="K14" s="87">
        <v>473.7097</v>
      </c>
      <c r="L14" s="87">
        <v>467.36669999999998</v>
      </c>
      <c r="M14" s="87">
        <v>477</v>
      </c>
      <c r="N14" s="87">
        <v>480.7586</v>
      </c>
      <c r="O14" s="88">
        <v>-7.9234059016066949E-2</v>
      </c>
    </row>
    <row r="15" spans="1:37">
      <c r="A15" s="86" t="s">
        <v>80</v>
      </c>
      <c r="B15" s="87">
        <v>579.22580000000005</v>
      </c>
      <c r="C15" s="87">
        <v>569.63329999999996</v>
      </c>
      <c r="D15" s="87">
        <v>562.4194</v>
      </c>
      <c r="E15" s="87">
        <v>558.56669999999997</v>
      </c>
      <c r="F15" s="87">
        <v>559.45159999999998</v>
      </c>
      <c r="G15" s="87">
        <v>592.2903</v>
      </c>
      <c r="H15" s="87">
        <v>577.75</v>
      </c>
      <c r="I15" s="87">
        <v>580.54840000000002</v>
      </c>
      <c r="J15" s="87">
        <v>559.36670000000004</v>
      </c>
      <c r="K15" s="87">
        <v>558.74189999999999</v>
      </c>
      <c r="L15" s="87">
        <v>563.1</v>
      </c>
      <c r="M15" s="87">
        <v>572.09680000000003</v>
      </c>
      <c r="N15" s="87">
        <v>556.4828</v>
      </c>
      <c r="O15" s="88">
        <v>-3.9264480276949065E-2</v>
      </c>
    </row>
    <row r="16" spans="1:37">
      <c r="A16" s="86" t="s">
        <v>56</v>
      </c>
      <c r="B16" s="87">
        <v>384.54050000000001</v>
      </c>
      <c r="C16" s="87">
        <v>422.0111</v>
      </c>
      <c r="D16" s="87">
        <v>407.9477</v>
      </c>
      <c r="E16" s="87">
        <v>393.47</v>
      </c>
      <c r="F16" s="87">
        <v>420.79450000000003</v>
      </c>
      <c r="G16" s="87">
        <v>423.81060000000002</v>
      </c>
      <c r="H16" s="87">
        <v>413.75749999999999</v>
      </c>
      <c r="I16" s="87">
        <v>484.42</v>
      </c>
      <c r="J16" s="87">
        <v>442.68869999999998</v>
      </c>
      <c r="K16" s="87">
        <v>550.57349999999997</v>
      </c>
      <c r="L16" s="87">
        <v>541.31600000000003</v>
      </c>
      <c r="M16" s="87">
        <v>518.06230000000005</v>
      </c>
      <c r="N16" s="87">
        <v>495.66579999999999</v>
      </c>
      <c r="O16" s="88">
        <v>0.28898204480412337</v>
      </c>
    </row>
    <row r="17" spans="1:125">
      <c r="A17" s="86" t="s">
        <v>56</v>
      </c>
      <c r="B17" s="87">
        <v>426.60129999999998</v>
      </c>
      <c r="C17" s="87">
        <v>513.08730000000003</v>
      </c>
      <c r="D17" s="87">
        <v>506.05869999999999</v>
      </c>
      <c r="E17" s="87">
        <v>451.27769999999998</v>
      </c>
      <c r="F17" s="87">
        <v>474.58580000000001</v>
      </c>
      <c r="G17" s="87">
        <v>454.27260000000001</v>
      </c>
      <c r="H17" s="87">
        <v>529.78750000000002</v>
      </c>
      <c r="I17" s="87">
        <v>573.18610000000001</v>
      </c>
      <c r="J17" s="87">
        <v>489.70830000000001</v>
      </c>
      <c r="K17" s="87">
        <v>460.92129999999997</v>
      </c>
      <c r="L17" s="87">
        <v>427.74599999999998</v>
      </c>
      <c r="M17" s="87">
        <v>422.45030000000003</v>
      </c>
      <c r="N17" s="87">
        <v>564.39859999999999</v>
      </c>
      <c r="O17" s="88">
        <v>0.32301190830876525</v>
      </c>
    </row>
    <row r="18" spans="1:125">
      <c r="A18" s="86" t="s">
        <v>90</v>
      </c>
      <c r="B18" s="87">
        <v>619.85680000000002</v>
      </c>
      <c r="C18" s="87">
        <v>625.62059999999997</v>
      </c>
      <c r="D18" s="87">
        <v>615.9008</v>
      </c>
      <c r="E18" s="87">
        <v>662.53440000000001</v>
      </c>
      <c r="F18" s="87">
        <v>687.74540000000002</v>
      </c>
      <c r="G18" s="87">
        <v>692.00639999999999</v>
      </c>
      <c r="H18" s="87">
        <v>704.4597</v>
      </c>
      <c r="I18" s="87">
        <v>710.4221</v>
      </c>
      <c r="J18" s="87">
        <v>712.77869999999996</v>
      </c>
      <c r="K18" s="87">
        <v>712.25279999999998</v>
      </c>
      <c r="L18" s="87">
        <v>694.0874</v>
      </c>
      <c r="M18" s="87">
        <v>691.32060000000001</v>
      </c>
      <c r="N18" s="87">
        <v>718.71469999999999</v>
      </c>
      <c r="O18" s="88">
        <v>0.1594850617110275</v>
      </c>
    </row>
    <row r="19" spans="1:125">
      <c r="A19" s="86" t="s">
        <v>81</v>
      </c>
      <c r="B19" s="87">
        <v>582.94320000000005</v>
      </c>
      <c r="C19" s="87">
        <v>571.99199999999996</v>
      </c>
      <c r="D19" s="87">
        <v>552.31870000000004</v>
      </c>
      <c r="E19" s="87">
        <v>571.89070000000004</v>
      </c>
      <c r="F19" s="87">
        <v>594.85479999999995</v>
      </c>
      <c r="G19" s="87">
        <v>615.65549999999996</v>
      </c>
      <c r="H19" s="87">
        <v>618.51750000000004</v>
      </c>
      <c r="I19" s="87">
        <v>658.57129999999995</v>
      </c>
      <c r="J19" s="87">
        <v>673.89329999999995</v>
      </c>
      <c r="K19" s="87">
        <v>716.38099999999997</v>
      </c>
      <c r="L19" s="87">
        <v>731.16300000000001</v>
      </c>
      <c r="M19" s="87">
        <v>657.48869999999999</v>
      </c>
      <c r="N19" s="87">
        <v>591.21280000000002</v>
      </c>
      <c r="O19" s="88">
        <v>1.4185944702674202E-2</v>
      </c>
    </row>
    <row r="20" spans="1:125">
      <c r="A20" s="86" t="s">
        <v>82</v>
      </c>
      <c r="B20" s="87">
        <v>561.54840000000002</v>
      </c>
      <c r="C20" s="87">
        <v>573.70000000000005</v>
      </c>
      <c r="D20" s="87">
        <v>579.38710000000003</v>
      </c>
      <c r="E20" s="87">
        <v>572.6</v>
      </c>
      <c r="F20" s="87">
        <v>569.54840000000002</v>
      </c>
      <c r="G20" s="87">
        <v>569.54840000000002</v>
      </c>
      <c r="H20" s="87">
        <v>598.75</v>
      </c>
      <c r="I20" s="87">
        <v>607.51610000000005</v>
      </c>
      <c r="J20" s="87">
        <v>609.33330000000001</v>
      </c>
      <c r="K20" s="87">
        <v>596.74189999999999</v>
      </c>
      <c r="L20" s="87">
        <v>596.93330000000003</v>
      </c>
      <c r="M20" s="87">
        <v>594.06449999999995</v>
      </c>
      <c r="N20" s="87">
        <v>598.68970000000002</v>
      </c>
      <c r="O20" s="88">
        <v>6.614087049308659E-2</v>
      </c>
    </row>
    <row r="21" spans="1:125">
      <c r="A21" s="86" t="s">
        <v>83</v>
      </c>
      <c r="B21" s="87">
        <v>442.07499999999999</v>
      </c>
      <c r="C21" s="87">
        <v>428.81259999999997</v>
      </c>
      <c r="D21" s="87">
        <v>421.79160000000002</v>
      </c>
      <c r="E21" s="87">
        <v>425.33679999999998</v>
      </c>
      <c r="F21" s="87">
        <v>487.08909999999997</v>
      </c>
      <c r="G21" s="87">
        <v>535.97239999999999</v>
      </c>
      <c r="H21" s="87">
        <v>555.23050000000001</v>
      </c>
      <c r="I21" s="87">
        <v>570.58569999999997</v>
      </c>
      <c r="J21" s="87">
        <v>594.55200000000002</v>
      </c>
      <c r="K21" s="87">
        <v>586.57270000000005</v>
      </c>
      <c r="L21" s="87">
        <v>604.14</v>
      </c>
      <c r="M21" s="87">
        <v>597.42399999999998</v>
      </c>
      <c r="N21" s="87">
        <v>595.66539999999998</v>
      </c>
      <c r="O21" s="88">
        <v>0.34743063959735343</v>
      </c>
    </row>
    <row r="22" spans="1:125">
      <c r="A22" s="86" t="s">
        <v>61</v>
      </c>
      <c r="B22" s="87">
        <v>490.82260000000002</v>
      </c>
      <c r="C22" s="87">
        <v>527.16669999999999</v>
      </c>
      <c r="D22" s="87">
        <v>539.35479999999995</v>
      </c>
      <c r="E22" s="87">
        <v>547.63329999999996</v>
      </c>
      <c r="F22" s="87">
        <v>578.5806</v>
      </c>
      <c r="G22" s="87">
        <v>601.62580000000003</v>
      </c>
      <c r="H22" s="87">
        <v>573</v>
      </c>
      <c r="I22" s="87">
        <v>562.7097</v>
      </c>
      <c r="J22" s="87">
        <v>559.20000000000005</v>
      </c>
      <c r="K22" s="87">
        <v>542.54190000000006</v>
      </c>
      <c r="L22" s="87">
        <v>522.20000000000005</v>
      </c>
      <c r="M22" s="87">
        <v>528.39940000000001</v>
      </c>
      <c r="N22" s="87">
        <v>540.19209999999998</v>
      </c>
      <c r="O22" s="88">
        <v>0.10058522162589889</v>
      </c>
    </row>
    <row r="23" spans="1:125" ht="12.75" customHeight="1">
      <c r="A23" s="86" t="s">
        <v>84</v>
      </c>
      <c r="B23" s="87">
        <v>260.42970000000003</v>
      </c>
      <c r="C23" s="87">
        <v>265.10300000000001</v>
      </c>
      <c r="D23" s="87">
        <v>279.31349999999998</v>
      </c>
      <c r="E23" s="87">
        <v>248.3338</v>
      </c>
      <c r="F23" s="87">
        <v>271.75580000000002</v>
      </c>
      <c r="G23" s="87">
        <v>261.82080000000002</v>
      </c>
      <c r="H23" s="87">
        <v>282.30770000000001</v>
      </c>
      <c r="I23" s="87">
        <v>250.1951</v>
      </c>
      <c r="J23" s="87">
        <v>305.3159</v>
      </c>
      <c r="K23" s="87">
        <v>313.8913</v>
      </c>
      <c r="L23" s="87">
        <v>273.50040000000001</v>
      </c>
      <c r="M23" s="87">
        <v>293.06900000000002</v>
      </c>
      <c r="N23" s="87">
        <v>310.90069999999997</v>
      </c>
      <c r="O23" s="88">
        <v>0.1937989407506131</v>
      </c>
    </row>
    <row r="24" spans="1:125">
      <c r="A24" s="86" t="s">
        <v>62</v>
      </c>
      <c r="B24" s="87">
        <v>565.5829</v>
      </c>
      <c r="C24" s="87">
        <v>571.8057</v>
      </c>
      <c r="D24" s="87">
        <v>579.54610000000002</v>
      </c>
      <c r="E24" s="87">
        <v>592.48630000000003</v>
      </c>
      <c r="F24" s="87">
        <v>596.90449999999998</v>
      </c>
      <c r="G24" s="87">
        <v>600.87450000000001</v>
      </c>
      <c r="H24" s="87">
        <v>585.72500000000002</v>
      </c>
      <c r="I24" s="87">
        <v>584.86649999999997</v>
      </c>
      <c r="J24" s="87">
        <v>585.40899999999999</v>
      </c>
      <c r="K24" s="87">
        <v>575.16610000000003</v>
      </c>
      <c r="L24" s="87">
        <v>580.93499999999995</v>
      </c>
      <c r="M24" s="87">
        <v>593.39</v>
      </c>
      <c r="N24" s="87">
        <v>578.71310000000005</v>
      </c>
      <c r="O24" s="88">
        <v>2.3215341199318562E-2</v>
      </c>
      <c r="AX24" s="3"/>
      <c r="DO24" s="32"/>
      <c r="DP24" s="32"/>
      <c r="DQ24" s="32"/>
      <c r="DR24" s="32"/>
      <c r="DS24" s="32"/>
      <c r="DT24" s="32"/>
      <c r="DU24" s="34"/>
    </row>
    <row r="25" spans="1:125">
      <c r="A25" s="86" t="s">
        <v>85</v>
      </c>
      <c r="B25" s="87">
        <v>400.49709999999999</v>
      </c>
      <c r="C25" s="87">
        <v>413.54</v>
      </c>
      <c r="D25" s="87">
        <v>398.12900000000002</v>
      </c>
      <c r="E25" s="87">
        <v>392.06130000000002</v>
      </c>
      <c r="F25" s="87">
        <v>391.70870000000002</v>
      </c>
      <c r="G25" s="87">
        <v>382.98520000000002</v>
      </c>
      <c r="H25" s="87">
        <v>381.34750000000003</v>
      </c>
      <c r="I25" s="87">
        <v>400.52229999999997</v>
      </c>
      <c r="J25" s="87">
        <v>400.55200000000002</v>
      </c>
      <c r="K25" s="87">
        <v>420.08350000000002</v>
      </c>
      <c r="L25" s="87">
        <v>422.51330000000002</v>
      </c>
      <c r="M25" s="87">
        <v>412.07319999999999</v>
      </c>
      <c r="N25" s="87">
        <v>444.91759999999999</v>
      </c>
      <c r="O25" s="88">
        <v>0.11091341235679364</v>
      </c>
    </row>
    <row r="26" spans="1:125" ht="13.5" thickBot="1">
      <c r="A26" s="197" t="s">
        <v>86</v>
      </c>
      <c r="B26" s="198">
        <v>524.74149999999997</v>
      </c>
      <c r="C26" s="198">
        <v>486.93819999999999</v>
      </c>
      <c r="D26" s="198">
        <v>456.49970000000002</v>
      </c>
      <c r="E26" s="198">
        <v>442.99259999999998</v>
      </c>
      <c r="F26" s="198">
        <v>470.87979999999999</v>
      </c>
      <c r="G26" s="198">
        <v>564.99440000000004</v>
      </c>
      <c r="H26" s="198">
        <v>615.31600000000003</v>
      </c>
      <c r="I26" s="198">
        <v>641.83590000000004</v>
      </c>
      <c r="J26" s="198">
        <v>690.2627</v>
      </c>
      <c r="K26" s="198">
        <v>719.58579999999995</v>
      </c>
      <c r="L26" s="198">
        <v>725.12810000000002</v>
      </c>
      <c r="M26" s="198">
        <v>709.77909999999997</v>
      </c>
      <c r="N26" s="198">
        <v>671.96900000000005</v>
      </c>
      <c r="O26" s="199">
        <v>0.28057148138654964</v>
      </c>
    </row>
    <row r="27" spans="1:125" ht="13.5" thickBot="1">
      <c r="A27" s="200" t="s">
        <v>63</v>
      </c>
      <c r="B27" s="203">
        <v>580.46950000000004</v>
      </c>
      <c r="C27" s="201">
        <v>585.50480000000005</v>
      </c>
      <c r="D27" s="203">
        <v>584.43190000000004</v>
      </c>
      <c r="E27" s="201">
        <v>592.07360000000006</v>
      </c>
      <c r="F27" s="203">
        <v>608.08669999999995</v>
      </c>
      <c r="G27" s="201">
        <v>623.57370000000003</v>
      </c>
      <c r="H27" s="203">
        <v>622.12819999999999</v>
      </c>
      <c r="I27" s="201">
        <v>656.48270000000002</v>
      </c>
      <c r="J27" s="203">
        <v>688.57249999999999</v>
      </c>
      <c r="K27" s="201">
        <v>691.85770000000002</v>
      </c>
      <c r="L27" s="203">
        <v>674.66269999999997</v>
      </c>
      <c r="M27" s="201">
        <v>657.27470000000005</v>
      </c>
      <c r="N27" s="203">
        <v>648.36779999999999</v>
      </c>
      <c r="O27" s="202">
        <v>11.697134819314359</v>
      </c>
    </row>
    <row r="28" spans="1:125">
      <c r="A28" s="47"/>
    </row>
    <row r="29" spans="1:125">
      <c r="A29" s="40"/>
    </row>
    <row r="30" spans="1:125">
      <c r="A30" s="40"/>
    </row>
    <row r="31" spans="1:125">
      <c r="A31" s="40"/>
    </row>
    <row r="32" spans="1:125">
      <c r="A32" s="40"/>
    </row>
    <row r="33" spans="1:1">
      <c r="A33" s="40"/>
    </row>
    <row r="34" spans="1:1">
      <c r="A34" s="40"/>
    </row>
    <row r="35" spans="1:1">
      <c r="A35" s="40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106">
      <c r="A49" s="1"/>
    </row>
    <row r="50" spans="1:106">
      <c r="A50" s="1"/>
      <c r="CY50" s="28"/>
      <c r="CZ50" s="28"/>
      <c r="DA50" s="28"/>
      <c r="DB50" s="28"/>
    </row>
    <row r="51" spans="1:106">
      <c r="A51" s="1"/>
    </row>
    <row r="52" spans="1:106">
      <c r="A52" s="1"/>
    </row>
    <row r="53" spans="1:106">
      <c r="A53" s="1"/>
    </row>
    <row r="54" spans="1:106">
      <c r="A54" s="1"/>
    </row>
    <row r="55" spans="1:106">
      <c r="A55" s="1"/>
    </row>
    <row r="56" spans="1:106">
      <c r="A56" s="1"/>
    </row>
    <row r="57" spans="1:106">
      <c r="A57" s="1"/>
    </row>
    <row r="58" spans="1:106">
      <c r="A58" s="1"/>
    </row>
    <row r="59" spans="1:106">
      <c r="A59" s="1"/>
    </row>
    <row r="60" spans="1:106">
      <c r="A60" s="1"/>
    </row>
    <row r="61" spans="1:106">
      <c r="A61" s="1"/>
    </row>
    <row r="62" spans="1:106">
      <c r="A62" s="1"/>
    </row>
    <row r="63" spans="1:106">
      <c r="A63" s="1"/>
    </row>
  </sheetData>
  <phoneticPr fontId="5" type="noConversion"/>
  <conditionalFormatting sqref="O8:O26">
    <cfRule type="iconSet" priority="1">
      <iconSet iconSet="3Arrows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workbookViewId="0">
      <selection activeCell="Q21" sqref="Q21"/>
    </sheetView>
  </sheetViews>
  <sheetFormatPr defaultRowHeight="12.75"/>
  <cols>
    <col min="8" max="8" width="9.85546875" customWidth="1"/>
    <col min="13" max="13" width="10" customWidth="1"/>
    <col min="14" max="14" width="9.42578125" customWidth="1"/>
  </cols>
  <sheetData>
    <row r="1" spans="1:18" ht="14.25">
      <c r="B1" s="15" t="s">
        <v>64</v>
      </c>
      <c r="C1" s="15"/>
      <c r="D1" s="15"/>
      <c r="E1" s="15"/>
      <c r="F1" s="15"/>
      <c r="G1" s="42"/>
      <c r="H1" s="42"/>
      <c r="I1" s="42"/>
      <c r="J1" s="42" t="s">
        <v>65</v>
      </c>
    </row>
    <row r="3" spans="1:18">
      <c r="A3" s="45"/>
      <c r="B3" s="45"/>
      <c r="C3" s="48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8">
      <c r="A4" s="45"/>
      <c r="B4" s="44"/>
      <c r="C4" s="45"/>
      <c r="D4" s="45"/>
      <c r="E4" s="45"/>
      <c r="F4" s="45"/>
      <c r="G4" s="45"/>
      <c r="H4" s="45"/>
      <c r="I4" s="45"/>
      <c r="J4" s="45"/>
      <c r="K4" s="45"/>
      <c r="M4" s="44"/>
      <c r="N4" s="44"/>
      <c r="O4" s="44"/>
      <c r="P4" s="45"/>
    </row>
    <row r="5" spans="1:18">
      <c r="A5" s="45"/>
      <c r="B5" s="45"/>
      <c r="C5" s="45" t="s">
        <v>91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81"/>
      <c r="O5" s="81"/>
      <c r="P5" s="81"/>
      <c r="Q5" s="81"/>
      <c r="R5" s="45"/>
    </row>
    <row r="6" spans="1:18">
      <c r="A6" s="41"/>
      <c r="B6" s="89" t="s">
        <v>73</v>
      </c>
      <c r="C6" s="89" t="s">
        <v>20</v>
      </c>
      <c r="D6" s="89" t="s">
        <v>75</v>
      </c>
      <c r="E6" s="89" t="s">
        <v>87</v>
      </c>
      <c r="F6" s="89" t="s">
        <v>21</v>
      </c>
      <c r="G6" s="89" t="s">
        <v>14</v>
      </c>
      <c r="H6" s="89" t="s">
        <v>15</v>
      </c>
      <c r="I6" s="89" t="s">
        <v>16</v>
      </c>
      <c r="J6" s="89" t="s">
        <v>94</v>
      </c>
      <c r="K6" s="89" t="s">
        <v>95</v>
      </c>
      <c r="L6" s="89" t="s">
        <v>19</v>
      </c>
      <c r="M6" s="89" t="s">
        <v>72</v>
      </c>
      <c r="N6" s="89" t="s">
        <v>73</v>
      </c>
    </row>
    <row r="7" spans="1:18">
      <c r="A7" s="90" t="s">
        <v>60</v>
      </c>
      <c r="B7" s="91">
        <v>442.07499999999999</v>
      </c>
      <c r="C7" s="91">
        <v>428.81259999999997</v>
      </c>
      <c r="D7" s="91">
        <v>421.79160000000002</v>
      </c>
      <c r="E7" s="91">
        <v>425.33679999999998</v>
      </c>
      <c r="F7" s="91">
        <v>487.08909999999997</v>
      </c>
      <c r="G7" s="91">
        <v>535.97239999999999</v>
      </c>
      <c r="H7" s="91">
        <v>555.23050000000001</v>
      </c>
      <c r="I7" s="91">
        <v>570.58569999999997</v>
      </c>
      <c r="J7" s="91">
        <v>594.55200000000002</v>
      </c>
      <c r="K7" s="91">
        <v>586.57270000000005</v>
      </c>
      <c r="L7" s="91">
        <v>604.14</v>
      </c>
      <c r="M7" s="91">
        <v>597.42399999999998</v>
      </c>
      <c r="N7" s="91">
        <v>595.66539999999998</v>
      </c>
    </row>
    <row r="8" spans="1:18">
      <c r="A8" s="90" t="s">
        <v>69</v>
      </c>
      <c r="B8" s="91">
        <v>580.46950000000004</v>
      </c>
      <c r="C8" s="91">
        <v>585.50480000000005</v>
      </c>
      <c r="D8" s="91">
        <v>584.43190000000004</v>
      </c>
      <c r="E8" s="91">
        <v>592.07360000000006</v>
      </c>
      <c r="F8" s="91">
        <v>608.08669999999995</v>
      </c>
      <c r="G8" s="91">
        <v>623.57370000000003</v>
      </c>
      <c r="H8" s="91">
        <v>622.12819999999999</v>
      </c>
      <c r="I8" s="91">
        <v>656.48270000000002</v>
      </c>
      <c r="J8" s="91">
        <v>688.57249999999999</v>
      </c>
      <c r="K8" s="91">
        <v>691.85770000000002</v>
      </c>
      <c r="L8" s="91">
        <v>674.66269999999997</v>
      </c>
      <c r="M8" s="91">
        <v>657.27470000000005</v>
      </c>
      <c r="N8" s="91">
        <v>648.36779999999999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5"/>
  <sheetViews>
    <sheetView tabSelected="1" workbookViewId="0">
      <selection activeCell="H8" sqref="H8"/>
    </sheetView>
  </sheetViews>
  <sheetFormatPr defaultRowHeight="12.75"/>
  <cols>
    <col min="1" max="1" width="12.7109375" customWidth="1"/>
    <col min="2" max="3" width="10.7109375" customWidth="1"/>
    <col min="4" max="4" width="13.5703125" customWidth="1"/>
    <col min="5" max="6" width="10.7109375" customWidth="1"/>
    <col min="8" max="8" width="13.42578125" customWidth="1"/>
  </cols>
  <sheetData>
    <row r="2" spans="1:10" ht="15">
      <c r="A2" s="14" t="s">
        <v>48</v>
      </c>
      <c r="B2" s="14"/>
      <c r="C2" s="14"/>
      <c r="D2" s="14"/>
      <c r="E2" s="14"/>
      <c r="F2" s="4"/>
      <c r="G2" s="4"/>
    </row>
    <row r="4" spans="1:10" ht="14.25">
      <c r="A4" s="15" t="s">
        <v>43</v>
      </c>
      <c r="B4" s="15"/>
      <c r="C4" s="15"/>
      <c r="D4" s="15"/>
      <c r="E4" s="4"/>
    </row>
    <row r="5" spans="1:10" ht="15" thickBot="1">
      <c r="A5" s="15"/>
      <c r="B5" s="15"/>
      <c r="C5" s="15"/>
      <c r="D5" s="15"/>
      <c r="E5" s="4"/>
    </row>
    <row r="6" spans="1:10" ht="21" customHeight="1" thickBot="1">
      <c r="A6" s="207" t="s">
        <v>2</v>
      </c>
      <c r="B6" s="208"/>
      <c r="C6" s="208"/>
      <c r="D6" s="208"/>
      <c r="E6" s="208"/>
      <c r="F6" s="209"/>
    </row>
    <row r="7" spans="1:10" ht="17.25" customHeight="1" thickBot="1">
      <c r="A7" s="210" t="s">
        <v>104</v>
      </c>
      <c r="B7" s="211"/>
      <c r="C7" s="212"/>
      <c r="D7" s="210" t="s">
        <v>105</v>
      </c>
      <c r="E7" s="211"/>
      <c r="F7" s="212"/>
    </row>
    <row r="8" spans="1:10" ht="26.25" thickBot="1">
      <c r="A8" s="100" t="s">
        <v>4</v>
      </c>
      <c r="B8" s="101" t="s">
        <v>7</v>
      </c>
      <c r="C8" s="102" t="s">
        <v>5</v>
      </c>
      <c r="D8" s="103" t="s">
        <v>4</v>
      </c>
      <c r="E8" s="104" t="s">
        <v>8</v>
      </c>
      <c r="F8" s="105" t="s">
        <v>5</v>
      </c>
    </row>
    <row r="9" spans="1:10">
      <c r="A9" s="106" t="s">
        <v>36</v>
      </c>
      <c r="B9" s="107">
        <v>730.80200000000002</v>
      </c>
      <c r="C9" s="108">
        <v>299.70400000000001</v>
      </c>
      <c r="D9" s="109" t="s">
        <v>36</v>
      </c>
      <c r="E9" s="110">
        <v>914.63800000000003</v>
      </c>
      <c r="F9" s="111">
        <v>293.12700000000001</v>
      </c>
      <c r="H9" s="29"/>
      <c r="I9" s="29"/>
      <c r="J9" s="29"/>
    </row>
    <row r="10" spans="1:10" ht="14.25" customHeight="1">
      <c r="A10" s="112"/>
      <c r="B10" s="113">
        <v>52.226999999999997</v>
      </c>
      <c r="C10" s="93">
        <v>22.745999999999999</v>
      </c>
      <c r="D10" s="94"/>
      <c r="E10" s="92"/>
      <c r="F10" s="35"/>
      <c r="H10" s="29"/>
      <c r="I10" s="29"/>
      <c r="J10" s="29"/>
    </row>
    <row r="11" spans="1:10" ht="14.25" customHeight="1" thickBot="1">
      <c r="A11" s="114"/>
      <c r="B11" s="115"/>
      <c r="C11" s="116"/>
      <c r="D11" s="117"/>
      <c r="E11" s="118"/>
      <c r="F11" s="119"/>
      <c r="H11" s="29"/>
      <c r="I11" s="29"/>
      <c r="J11" s="29"/>
    </row>
    <row r="12" spans="1:10" ht="14.25" customHeight="1" thickBot="1">
      <c r="A12" s="73" t="s">
        <v>51</v>
      </c>
      <c r="B12" s="74">
        <v>783.029</v>
      </c>
      <c r="C12" s="75">
        <v>322.45</v>
      </c>
      <c r="D12" s="76" t="s">
        <v>6</v>
      </c>
      <c r="E12" s="74">
        <v>914.63800000000003</v>
      </c>
      <c r="F12" s="77">
        <v>293.12700000000001</v>
      </c>
      <c r="H12" s="29"/>
      <c r="I12" s="29"/>
      <c r="J12" s="29"/>
    </row>
    <row r="13" spans="1:10" ht="14.25" customHeight="1" thickBot="1">
      <c r="A13" s="213" t="s">
        <v>3</v>
      </c>
      <c r="B13" s="214"/>
      <c r="C13" s="214"/>
      <c r="D13" s="214"/>
      <c r="E13" s="214"/>
      <c r="F13" s="215"/>
      <c r="H13" s="30"/>
      <c r="I13" s="30"/>
      <c r="J13" s="29"/>
    </row>
    <row r="14" spans="1:10" ht="14.25" customHeight="1" thickBot="1">
      <c r="A14" s="210" t="s">
        <v>104</v>
      </c>
      <c r="B14" s="211"/>
      <c r="C14" s="212"/>
      <c r="D14" s="210" t="s">
        <v>105</v>
      </c>
      <c r="E14" s="211"/>
      <c r="F14" s="212"/>
    </row>
    <row r="15" spans="1:10" ht="21.75" customHeight="1">
      <c r="A15" s="218" t="s">
        <v>4</v>
      </c>
      <c r="B15" s="220" t="s">
        <v>7</v>
      </c>
      <c r="C15" s="222" t="s">
        <v>5</v>
      </c>
      <c r="D15" s="224" t="s">
        <v>4</v>
      </c>
      <c r="E15" s="226" t="s">
        <v>8</v>
      </c>
      <c r="F15" s="216" t="s">
        <v>5</v>
      </c>
    </row>
    <row r="16" spans="1:10" ht="14.25" customHeight="1" thickBot="1">
      <c r="A16" s="219"/>
      <c r="B16" s="221"/>
      <c r="C16" s="223"/>
      <c r="D16" s="225"/>
      <c r="E16" s="227"/>
      <c r="F16" s="217"/>
    </row>
    <row r="17" spans="1:10" ht="12.75" customHeight="1" thickBot="1">
      <c r="A17" s="204" t="s">
        <v>71</v>
      </c>
      <c r="B17" s="205">
        <v>827</v>
      </c>
      <c r="C17" s="206">
        <v>412</v>
      </c>
      <c r="D17" s="153" t="s">
        <v>71</v>
      </c>
      <c r="E17" s="154">
        <v>535</v>
      </c>
      <c r="F17" s="155">
        <v>290</v>
      </c>
    </row>
    <row r="18" spans="1:10" ht="13.5" customHeight="1" thickBot="1">
      <c r="A18" s="120" t="s">
        <v>6</v>
      </c>
      <c r="B18" s="121">
        <v>827</v>
      </c>
      <c r="C18" s="122">
        <v>412</v>
      </c>
      <c r="D18" s="156" t="s">
        <v>6</v>
      </c>
      <c r="E18" s="157">
        <v>535</v>
      </c>
      <c r="F18" s="158">
        <v>290</v>
      </c>
    </row>
    <row r="19" spans="1:10" ht="15">
      <c r="A19" s="14" t="s">
        <v>49</v>
      </c>
      <c r="B19" s="14"/>
      <c r="C19" s="14"/>
      <c r="D19" s="14"/>
      <c r="E19" s="14"/>
    </row>
    <row r="21" spans="1:10" ht="14.25">
      <c r="A21" s="15" t="s">
        <v>43</v>
      </c>
      <c r="B21" s="15"/>
      <c r="C21" s="15"/>
      <c r="D21" s="15"/>
      <c r="E21" s="4"/>
    </row>
    <row r="22" spans="1:10" ht="13.5" thickBot="1"/>
    <row r="23" spans="1:10" ht="19.5" thickBot="1">
      <c r="A23" s="207" t="s">
        <v>2</v>
      </c>
      <c r="B23" s="208"/>
      <c r="C23" s="208"/>
      <c r="D23" s="208"/>
      <c r="E23" s="208"/>
      <c r="F23" s="209"/>
    </row>
    <row r="24" spans="1:10" ht="16.5" thickBot="1">
      <c r="A24" s="210" t="s">
        <v>104</v>
      </c>
      <c r="B24" s="211"/>
      <c r="C24" s="212"/>
      <c r="D24" s="210" t="s">
        <v>105</v>
      </c>
      <c r="E24" s="211"/>
      <c r="F24" s="212"/>
    </row>
    <row r="25" spans="1:10" ht="25.5">
      <c r="A25" s="160" t="s">
        <v>4</v>
      </c>
      <c r="B25" s="161" t="s">
        <v>7</v>
      </c>
      <c r="C25" s="159" t="s">
        <v>5</v>
      </c>
      <c r="D25" s="160" t="s">
        <v>4</v>
      </c>
      <c r="E25" s="161" t="s">
        <v>8</v>
      </c>
      <c r="F25" s="159" t="s">
        <v>5</v>
      </c>
    </row>
    <row r="26" spans="1:10">
      <c r="A26" s="50" t="s">
        <v>6</v>
      </c>
      <c r="B26" s="95">
        <v>1509.932</v>
      </c>
      <c r="C26" s="51">
        <v>227.38300000000001</v>
      </c>
      <c r="D26" s="50" t="s">
        <v>6</v>
      </c>
      <c r="E26" s="95">
        <v>3570.0839999999998</v>
      </c>
      <c r="F26" s="51">
        <v>573.42499999999995</v>
      </c>
    </row>
    <row r="27" spans="1:10">
      <c r="A27" s="52" t="s">
        <v>57</v>
      </c>
      <c r="B27" s="96"/>
      <c r="C27" s="53"/>
      <c r="D27" s="54" t="s">
        <v>57</v>
      </c>
      <c r="E27" s="96"/>
      <c r="F27" s="53"/>
    </row>
    <row r="28" spans="1:10">
      <c r="A28" s="31" t="s">
        <v>38</v>
      </c>
      <c r="B28" s="97">
        <v>1113.704</v>
      </c>
      <c r="C28" s="55">
        <v>160.53</v>
      </c>
      <c r="D28" s="31" t="s">
        <v>38</v>
      </c>
      <c r="E28" s="97">
        <v>1103.4880000000001</v>
      </c>
      <c r="F28" s="55">
        <v>199.45400000000001</v>
      </c>
    </row>
    <row r="29" spans="1:10">
      <c r="A29" s="31" t="s">
        <v>66</v>
      </c>
      <c r="B29" s="97">
        <v>154.15700000000001</v>
      </c>
      <c r="C29" s="55">
        <v>26.581</v>
      </c>
      <c r="D29" s="31" t="s">
        <v>36</v>
      </c>
      <c r="E29" s="97">
        <v>1048.0360000000001</v>
      </c>
      <c r="F29" s="55">
        <v>143.07</v>
      </c>
      <c r="I29" s="29"/>
      <c r="J29" s="29"/>
    </row>
    <row r="30" spans="1:10">
      <c r="A30" s="31" t="s">
        <v>39</v>
      </c>
      <c r="B30" s="97">
        <v>96.668000000000006</v>
      </c>
      <c r="C30" s="55">
        <v>19.04</v>
      </c>
      <c r="D30" s="31" t="s">
        <v>37</v>
      </c>
      <c r="E30" s="97">
        <v>937.85599999999999</v>
      </c>
      <c r="F30" s="55">
        <v>153.63</v>
      </c>
      <c r="I30" s="29"/>
      <c r="J30" s="29"/>
    </row>
    <row r="31" spans="1:10">
      <c r="A31" s="31" t="s">
        <v>70</v>
      </c>
      <c r="B31" s="97">
        <v>61.2</v>
      </c>
      <c r="C31" s="55">
        <v>11.298</v>
      </c>
      <c r="D31" s="31" t="s">
        <v>92</v>
      </c>
      <c r="E31" s="97">
        <v>380.52100000000002</v>
      </c>
      <c r="F31" s="55">
        <v>59.743000000000002</v>
      </c>
      <c r="I31" s="29"/>
      <c r="J31" s="29"/>
    </row>
    <row r="32" spans="1:10" ht="12.75" customHeight="1">
      <c r="A32" s="31" t="s">
        <v>59</v>
      </c>
      <c r="B32" s="97">
        <v>28.678000000000001</v>
      </c>
      <c r="C32" s="55">
        <v>1.5820000000000001</v>
      </c>
      <c r="D32" s="31" t="s">
        <v>66</v>
      </c>
      <c r="E32" s="97">
        <v>78.394000000000005</v>
      </c>
      <c r="F32" s="55">
        <v>11.785</v>
      </c>
      <c r="I32" s="29"/>
      <c r="J32" s="29"/>
    </row>
    <row r="33" spans="1:11" ht="12.75" customHeight="1">
      <c r="A33" s="31" t="s">
        <v>36</v>
      </c>
      <c r="B33" s="97">
        <v>22.504000000000001</v>
      </c>
      <c r="C33" s="55">
        <v>4.1070000000000002</v>
      </c>
      <c r="D33" s="31" t="s">
        <v>70</v>
      </c>
      <c r="E33" s="97">
        <v>15.74</v>
      </c>
      <c r="F33" s="55">
        <v>3.05</v>
      </c>
      <c r="I33" s="29"/>
      <c r="J33" s="29"/>
    </row>
    <row r="34" spans="1:11" ht="13.5" customHeight="1" thickBot="1">
      <c r="A34" s="213" t="s">
        <v>3</v>
      </c>
      <c r="B34" s="228"/>
      <c r="C34" s="228"/>
      <c r="D34" s="228"/>
      <c r="E34" s="228"/>
      <c r="F34" s="229"/>
      <c r="I34" s="29"/>
      <c r="J34" s="29"/>
      <c r="K34" s="29"/>
    </row>
    <row r="35" spans="1:11" ht="12.75" customHeight="1" thickBot="1">
      <c r="A35" s="210" t="s">
        <v>104</v>
      </c>
      <c r="B35" s="211"/>
      <c r="C35" s="212"/>
      <c r="D35" s="210" t="s">
        <v>105</v>
      </c>
      <c r="E35" s="211"/>
      <c r="F35" s="212"/>
      <c r="I35" s="29"/>
      <c r="J35" s="29"/>
      <c r="K35" s="29"/>
    </row>
    <row r="36" spans="1:11" ht="12.75" customHeight="1">
      <c r="A36" s="218" t="s">
        <v>4</v>
      </c>
      <c r="B36" s="230" t="s">
        <v>7</v>
      </c>
      <c r="C36" s="222" t="s">
        <v>5</v>
      </c>
      <c r="D36" s="224" t="s">
        <v>4</v>
      </c>
      <c r="E36" s="232" t="s">
        <v>8</v>
      </c>
      <c r="F36" s="216" t="s">
        <v>5</v>
      </c>
      <c r="I36" s="29"/>
      <c r="J36" s="29"/>
      <c r="K36" s="29"/>
    </row>
    <row r="37" spans="1:11" ht="13.5" customHeight="1" thickBot="1">
      <c r="A37" s="219"/>
      <c r="B37" s="231"/>
      <c r="C37" s="223"/>
      <c r="D37" s="225"/>
      <c r="E37" s="233"/>
      <c r="F37" s="217"/>
      <c r="I37" s="29"/>
      <c r="J37" s="29"/>
      <c r="K37" s="29"/>
    </row>
    <row r="38" spans="1:11" ht="13.5" customHeight="1">
      <c r="A38" s="56" t="s">
        <v>6</v>
      </c>
      <c r="B38" s="57">
        <v>2874.529</v>
      </c>
      <c r="C38" s="58">
        <v>393.88499999999999</v>
      </c>
      <c r="D38" s="56" t="s">
        <v>6</v>
      </c>
      <c r="E38" s="57">
        <v>2190.701</v>
      </c>
      <c r="F38" s="58">
        <v>351.90199999999999</v>
      </c>
      <c r="I38" s="29"/>
      <c r="J38" s="29"/>
      <c r="K38" s="29"/>
    </row>
    <row r="39" spans="1:11">
      <c r="A39" s="54" t="s">
        <v>57</v>
      </c>
      <c r="B39" s="98"/>
      <c r="C39" s="59"/>
      <c r="D39" s="54" t="s">
        <v>57</v>
      </c>
      <c r="E39" s="98"/>
      <c r="F39" s="59"/>
      <c r="I39" s="29"/>
      <c r="J39" s="29"/>
      <c r="K39" s="29"/>
    </row>
    <row r="40" spans="1:11">
      <c r="A40" s="31" t="s">
        <v>58</v>
      </c>
      <c r="B40" s="99">
        <v>1241.268</v>
      </c>
      <c r="C40" s="60">
        <v>165.017</v>
      </c>
      <c r="D40" s="31" t="s">
        <v>58</v>
      </c>
      <c r="E40" s="99">
        <v>658.70899999999995</v>
      </c>
      <c r="F40" s="60">
        <v>89.028000000000006</v>
      </c>
      <c r="I40" s="29"/>
      <c r="J40" s="29"/>
      <c r="K40" s="29"/>
    </row>
    <row r="41" spans="1:11">
      <c r="A41" s="31" t="s">
        <v>42</v>
      </c>
      <c r="B41" s="99">
        <v>548.88199999999995</v>
      </c>
      <c r="C41" s="60">
        <v>73.724999999999994</v>
      </c>
      <c r="D41" s="61" t="s">
        <v>41</v>
      </c>
      <c r="E41" s="96">
        <v>332.37700000000001</v>
      </c>
      <c r="F41" s="53">
        <v>75.697999999999993</v>
      </c>
      <c r="I41" s="29"/>
      <c r="J41" s="29"/>
      <c r="K41" s="29"/>
    </row>
    <row r="42" spans="1:11">
      <c r="A42" s="31" t="s">
        <v>40</v>
      </c>
      <c r="B42" s="99">
        <v>374.166</v>
      </c>
      <c r="C42" s="60">
        <v>37.579000000000001</v>
      </c>
      <c r="D42" s="31" t="s">
        <v>97</v>
      </c>
      <c r="E42" s="99">
        <v>310.096</v>
      </c>
      <c r="F42" s="60">
        <v>72.037000000000006</v>
      </c>
      <c r="I42" s="29"/>
      <c r="J42" s="29"/>
      <c r="K42" s="29"/>
    </row>
    <row r="43" spans="1:11">
      <c r="A43" s="31" t="s">
        <v>37</v>
      </c>
      <c r="B43" s="99">
        <v>283.33999999999997</v>
      </c>
      <c r="C43" s="60">
        <v>55.706000000000003</v>
      </c>
      <c r="D43" s="31" t="s">
        <v>37</v>
      </c>
      <c r="E43" s="99">
        <v>223.28399999999999</v>
      </c>
      <c r="F43" s="60">
        <v>26.887</v>
      </c>
      <c r="I43" s="29"/>
      <c r="J43" s="29"/>
      <c r="K43" s="29"/>
    </row>
    <row r="44" spans="1:11">
      <c r="A44" s="31" t="s">
        <v>38</v>
      </c>
      <c r="B44" s="99">
        <v>171.053</v>
      </c>
      <c r="C44" s="60">
        <v>12.38</v>
      </c>
      <c r="D44" s="31" t="s">
        <v>42</v>
      </c>
      <c r="E44" s="99">
        <v>192.47900000000001</v>
      </c>
      <c r="F44" s="60">
        <v>19.951000000000001</v>
      </c>
      <c r="I44" s="29"/>
      <c r="J44" s="29"/>
      <c r="K44" s="29"/>
    </row>
    <row r="45" spans="1:11" ht="13.5" thickBot="1">
      <c r="A45" s="62" t="s">
        <v>74</v>
      </c>
      <c r="B45" s="63">
        <v>148.23599999999999</v>
      </c>
      <c r="C45" s="64">
        <v>26.282</v>
      </c>
      <c r="D45" s="62" t="s">
        <v>40</v>
      </c>
      <c r="E45" s="63">
        <v>159.27000000000001</v>
      </c>
      <c r="F45" s="64">
        <v>16.675000000000001</v>
      </c>
      <c r="I45" s="29"/>
      <c r="J45" s="29"/>
      <c r="K45" s="29"/>
    </row>
  </sheetData>
  <mergeCells count="24">
    <mergeCell ref="F36:F37"/>
    <mergeCell ref="A36:A37"/>
    <mergeCell ref="B36:B37"/>
    <mergeCell ref="C36:C37"/>
    <mergeCell ref="D36:D37"/>
    <mergeCell ref="E36:E37"/>
    <mergeCell ref="A23:F23"/>
    <mergeCell ref="A24:C24"/>
    <mergeCell ref="D24:F24"/>
    <mergeCell ref="A34:F34"/>
    <mergeCell ref="A35:C35"/>
    <mergeCell ref="D35:F35"/>
    <mergeCell ref="F15:F16"/>
    <mergeCell ref="A15:A16"/>
    <mergeCell ref="B15:B16"/>
    <mergeCell ref="C15:C16"/>
    <mergeCell ref="D15:D16"/>
    <mergeCell ref="E15:E16"/>
    <mergeCell ref="A6:F6"/>
    <mergeCell ref="A7:C7"/>
    <mergeCell ref="D7:F7"/>
    <mergeCell ref="A13:F13"/>
    <mergeCell ref="A14:C14"/>
    <mergeCell ref="D14:F14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32" sqref="Q32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Ceny bieżące_kraj</vt:lpstr>
      <vt:lpstr>Ceny wg kat. wag._kraj</vt:lpstr>
      <vt:lpstr>Ceny_ UE_ Euro</vt:lpstr>
      <vt:lpstr>Ceny UE_PL</vt:lpstr>
      <vt:lpstr>Handel zagraniczny_ 2021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MRiRW</dc:creator>
  <cp:lastModifiedBy>Czeczko Małgorzata</cp:lastModifiedBy>
  <cp:lastPrinted>2006-07-20T09:47:24Z</cp:lastPrinted>
  <dcterms:created xsi:type="dcterms:W3CDTF">2003-09-02T10:05:05Z</dcterms:created>
  <dcterms:modified xsi:type="dcterms:W3CDTF">2021-10-11T10:23:29Z</dcterms:modified>
</cp:coreProperties>
</file>