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ak.pawel\Documents\GIS nowy 2021\materiały do RFI\"/>
    </mc:Choice>
  </mc:AlternateContent>
  <xr:revisionPtr revIDLastSave="0" documentId="13_ncr:1_{FE21FDA1-9794-4DD6-BF2C-F0C1643C85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owy_GIS_ON_PREMISES" sheetId="2" r:id="rId1"/>
    <sheet name="Nowy_GIS_SaaS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D11" i="7"/>
  <c r="E10" i="7" l="1"/>
  <c r="F10" i="7" s="1"/>
  <c r="E9" i="7"/>
  <c r="F9" i="7" s="1"/>
  <c r="E8" i="7"/>
  <c r="F8" i="7" s="1"/>
  <c r="E7" i="7"/>
  <c r="F7" i="7" s="1"/>
  <c r="E6" i="7"/>
  <c r="F6" i="7" s="1"/>
  <c r="E5" i="7"/>
  <c r="F5" i="7" s="1"/>
  <c r="E4" i="7"/>
  <c r="F4" i="7" s="1"/>
  <c r="E3" i="7"/>
  <c r="F3" i="7" s="1"/>
  <c r="E2" i="7"/>
  <c r="E3" i="2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E10" i="2"/>
  <c r="F10" i="2" s="1"/>
  <c r="E11" i="2"/>
  <c r="F11" i="2" s="1"/>
  <c r="F9" i="2"/>
  <c r="F2" i="7" l="1"/>
  <c r="F11" i="7" s="1"/>
  <c r="E11" i="7"/>
  <c r="E2" i="2"/>
  <c r="F2" i="2" l="1"/>
  <c r="E13" i="2"/>
  <c r="F13" i="2" s="1"/>
</calcChain>
</file>

<file path=xl/sharedStrings.xml><?xml version="1.0" encoding="utf-8"?>
<sst xmlns="http://schemas.openxmlformats.org/spreadsheetml/2006/main" count="48" uniqueCount="28">
  <si>
    <t>Lp.</t>
  </si>
  <si>
    <t>Przedmiot:</t>
  </si>
  <si>
    <t>Wartość netto PLN</t>
  </si>
  <si>
    <t>VAT</t>
  </si>
  <si>
    <t>Wartość brutto PLN</t>
  </si>
  <si>
    <t>Warsztaty szkoleniowe dla pracowników</t>
  </si>
  <si>
    <t>Warsztaty szkoleniowe dla administratorów</t>
  </si>
  <si>
    <t>Uwagi</t>
  </si>
  <si>
    <t>Asysta techniczna dla wszystkich niezbędnych licencji/subskrypcji oprogramowania na środowisko produkcyjne Systemu Nowy GIS</t>
  </si>
  <si>
    <t>Asysta techniczna dla wszystkich niezbędnych licencji/subskrypcji oprogramowania na środowisko testowe Systemu Nowy GIS</t>
  </si>
  <si>
    <t>Suma kosztów wszystkich niezbędnych licencji/subskrypcji oprogramowania na środowisko produkcyjne Systemu Nowy GIS (wraz z licencjami narzędzi wspierających zgodnie z Tabelą nr 6 w załaczniku nr 2)</t>
  </si>
  <si>
    <t>Suma wszystkich niezbędnych licencji/subskrypcji oprogramowania na środowisko testowe Systemu Nowy GIS (wraz z licencjami narzędzi wspierających zgodnie z Tabelą nr 6 w załaczniku nr 2)</t>
  </si>
  <si>
    <t>Czas w miesiącach</t>
  </si>
  <si>
    <t xml:space="preserve">inne - wypełnić w przypadku potrzeby wskazania innych dodatkowych kosztów </t>
  </si>
  <si>
    <t>Czas obowiązywania</t>
  </si>
  <si>
    <t>dożywotnie lub 1 rok dla subskrypcji</t>
  </si>
  <si>
    <t>Szacowany całkowity czas budowy Systemu Nowy GIS</t>
  </si>
  <si>
    <t>1 roboczodzień</t>
  </si>
  <si>
    <t>Realizacja Wymagań Funkcjonalnych ARiMR wg załącznika nr 1 (w przypadku oferowania oprogramowania standardowego - koszt dostosowania do Wymagań Funkcjonalnych ARiMR)</t>
  </si>
  <si>
    <t>Usługa rozwoju (modyfikacji) Systemu Nowy GIS - szacowana cena za 1 roboczodzień pracy</t>
  </si>
  <si>
    <t>Usługa dostępu do środowiska produkcyjnego Systemu Nowy GIS zgodnie z Tabelą nr 8 w załaczniku nr 2)</t>
  </si>
  <si>
    <t>Usługa dostępu do środowiska testowego Systemu Nowy GIS zgodnie z Tabelą nr 8 w załaczniku nr 2)</t>
  </si>
  <si>
    <t>Wytworzenie dokumentacji Systemu Nowy GIS</t>
  </si>
  <si>
    <t>Koszt dostosowania do Wymagań Funkcjonalnych ARiMR wg załącznika nr 1</t>
  </si>
  <si>
    <t>1 rok świadczenia usługi</t>
  </si>
  <si>
    <t>Usługa rozwoju (modyfikacji) Systemu Nowy GIS - koszt za 1 roboczodzień pracy</t>
  </si>
  <si>
    <t>Migracja danych (eksport z obecnego systemu, przetworzenie i import danych do systemu Nowy GIS)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</si>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</sst>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  <charset val="238"/>
    </font>
    <font>
      <sz val="8"/>
      <color theme="1"/>
      <name val="Century Gothic"/>
      <family val="2"/>
      <charset val="238"/>
    </font>
    <font>
      <sz val="8"/>
      <color rgb="FF000000"/>
      <name val="Century Gothic"/>
      <family val="2"/>
      <charset val="238"/>
    </font>
    <font>
      <sz val="8"/>
      <color rgb="FFFF0000"/>
      <name val="Century Gothic"/>
      <family val="2"/>
      <charset val="238"/>
    </font>
    <font>
      <sz val="8"/>
      <name val="Century Gothic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/>
    <xf numFmtId="4" fontId="1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5" borderId="1" xfId="0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4" fillId="2" borderId="1" xfId="0" applyFont="1" applyFill="1" applyBorder="1" applyAlignment="1" applyProtection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4" fontId="1" fillId="4" borderId="2" xfId="0" applyNumberFormat="1" applyFont="1" applyFill="1" applyBorder="1" applyAlignment="1">
      <alignment horizontal="right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115" zoomScaleNormal="115" workbookViewId="0">
      <selection activeCell="C14" sqref="C14"/>
    </sheetView>
  </sheetViews>
  <sheetFormatPr defaultColWidth="8.88671875" defaultRowHeight="10.8" x14ac:dyDescent="0.25"/>
  <cols>
    <col min="1" max="1" width="2.88671875" style="7" bestFit="1" customWidth="1"/>
    <col min="2" max="2" width="96.33203125" style="7" customWidth="1"/>
    <col min="3" max="3" width="26" style="7" bestFit="1" customWidth="1"/>
    <col min="4" max="4" width="17.33203125" style="7" customWidth="1"/>
    <col min="5" max="5" width="12.109375" style="7" customWidth="1"/>
    <col min="6" max="6" width="18" style="7" customWidth="1"/>
    <col min="7" max="7" width="19.33203125" style="7" customWidth="1"/>
    <col min="8" max="8" width="13" style="7" customWidth="1"/>
    <col min="9" max="16384" width="8.88671875" style="7"/>
  </cols>
  <sheetData>
    <row r="1" spans="1:6" ht="30.6" customHeight="1" x14ac:dyDescent="0.25">
      <c r="A1" s="6" t="s">
        <v>0</v>
      </c>
      <c r="B1" s="1" t="s">
        <v>1</v>
      </c>
      <c r="C1" s="1" t="s">
        <v>14</v>
      </c>
      <c r="D1" s="1" t="s">
        <v>2</v>
      </c>
      <c r="E1" s="1" t="s">
        <v>3</v>
      </c>
      <c r="F1" s="1" t="s">
        <v>4</v>
      </c>
    </row>
    <row r="2" spans="1:6" ht="22.05" customHeight="1" x14ac:dyDescent="0.25">
      <c r="A2" s="2">
        <v>1</v>
      </c>
      <c r="B2" s="9" t="s">
        <v>10</v>
      </c>
      <c r="C2" s="22" t="s">
        <v>15</v>
      </c>
      <c r="D2" s="3"/>
      <c r="E2" s="3">
        <f t="shared" ref="E2:E11" si="0">D2*0.23</f>
        <v>0</v>
      </c>
      <c r="F2" s="3">
        <f>D2+E2</f>
        <v>0</v>
      </c>
    </row>
    <row r="3" spans="1:6" ht="22.05" customHeight="1" x14ac:dyDescent="0.25">
      <c r="A3" s="2">
        <v>2</v>
      </c>
      <c r="B3" s="9" t="s">
        <v>11</v>
      </c>
      <c r="C3" s="22" t="s">
        <v>15</v>
      </c>
      <c r="D3" s="3"/>
      <c r="E3" s="3">
        <f t="shared" si="0"/>
        <v>0</v>
      </c>
      <c r="F3" s="3">
        <f t="shared" ref="F3:F11" si="1">D3+E3</f>
        <v>0</v>
      </c>
    </row>
    <row r="4" spans="1:6" ht="22.05" customHeight="1" x14ac:dyDescent="0.25">
      <c r="A4" s="2">
        <v>3</v>
      </c>
      <c r="B4" s="9" t="s">
        <v>8</v>
      </c>
      <c r="C4" s="22" t="s">
        <v>24</v>
      </c>
      <c r="D4" s="3"/>
      <c r="E4" s="3">
        <f t="shared" si="0"/>
        <v>0</v>
      </c>
      <c r="F4" s="3">
        <f t="shared" si="1"/>
        <v>0</v>
      </c>
    </row>
    <row r="5" spans="1:6" ht="22.05" customHeight="1" x14ac:dyDescent="0.25">
      <c r="A5" s="2">
        <v>4</v>
      </c>
      <c r="B5" s="9" t="s">
        <v>9</v>
      </c>
      <c r="C5" s="22" t="s">
        <v>24</v>
      </c>
      <c r="D5" s="3"/>
      <c r="E5" s="3">
        <f t="shared" si="0"/>
        <v>0</v>
      </c>
      <c r="F5" s="3">
        <f t="shared" si="1"/>
        <v>0</v>
      </c>
    </row>
    <row r="6" spans="1:6" ht="22.05" customHeight="1" x14ac:dyDescent="0.25">
      <c r="A6" s="2">
        <v>5</v>
      </c>
      <c r="B6" s="9" t="s">
        <v>18</v>
      </c>
      <c r="C6" s="20"/>
      <c r="D6" s="3"/>
      <c r="E6" s="3">
        <f t="shared" si="0"/>
        <v>0</v>
      </c>
      <c r="F6" s="3">
        <f t="shared" si="1"/>
        <v>0</v>
      </c>
    </row>
    <row r="7" spans="1:6" ht="22.05" customHeight="1" x14ac:dyDescent="0.25">
      <c r="A7" s="2">
        <v>6</v>
      </c>
      <c r="B7" s="14" t="s">
        <v>26</v>
      </c>
      <c r="C7" s="20"/>
      <c r="D7" s="3"/>
      <c r="E7" s="3">
        <f t="shared" si="0"/>
        <v>0</v>
      </c>
      <c r="F7" s="3">
        <f t="shared" si="1"/>
        <v>0</v>
      </c>
    </row>
    <row r="8" spans="1:6" ht="22.05" customHeight="1" x14ac:dyDescent="0.25">
      <c r="A8" s="2">
        <v>7</v>
      </c>
      <c r="B8" s="14" t="s">
        <v>22</v>
      </c>
      <c r="C8" s="20"/>
      <c r="D8" s="3"/>
      <c r="E8" s="3">
        <f t="shared" si="0"/>
        <v>0</v>
      </c>
      <c r="F8" s="3">
        <f t="shared" si="1"/>
        <v>0</v>
      </c>
    </row>
    <row r="9" spans="1:6" ht="22.05" customHeight="1" x14ac:dyDescent="0.25">
      <c r="A9" s="2">
        <v>8</v>
      </c>
      <c r="B9" s="9" t="s">
        <v>5</v>
      </c>
      <c r="C9" s="20"/>
      <c r="D9" s="3"/>
      <c r="E9" s="3">
        <f t="shared" si="0"/>
        <v>0</v>
      </c>
      <c r="F9" s="3">
        <f t="shared" si="1"/>
        <v>0</v>
      </c>
    </row>
    <row r="10" spans="1:6" ht="22.05" customHeight="1" x14ac:dyDescent="0.25">
      <c r="A10" s="2">
        <v>9</v>
      </c>
      <c r="B10" s="9" t="s">
        <v>6</v>
      </c>
      <c r="C10" s="20"/>
      <c r="D10" s="3"/>
      <c r="E10" s="3">
        <f t="shared" si="0"/>
        <v>0</v>
      </c>
      <c r="F10" s="3">
        <f t="shared" si="1"/>
        <v>0</v>
      </c>
    </row>
    <row r="11" spans="1:6" ht="22.05" customHeight="1" x14ac:dyDescent="0.25">
      <c r="A11" s="2">
        <v>10</v>
      </c>
      <c r="B11" s="9" t="s">
        <v>19</v>
      </c>
      <c r="C11" s="15" t="s">
        <v>17</v>
      </c>
      <c r="D11" s="3"/>
      <c r="E11" s="3">
        <f t="shared" si="0"/>
        <v>0</v>
      </c>
      <c r="F11" s="3">
        <f t="shared" si="1"/>
        <v>0</v>
      </c>
    </row>
    <row r="12" spans="1:6" s="13" customFormat="1" ht="22.05" customHeight="1" x14ac:dyDescent="0.25">
      <c r="A12" s="18"/>
      <c r="B12" s="17" t="s">
        <v>13</v>
      </c>
      <c r="C12" s="11"/>
      <c r="D12" s="12"/>
      <c r="E12" s="12"/>
      <c r="F12" s="12"/>
    </row>
    <row r="13" spans="1:6" ht="24" customHeight="1" x14ac:dyDescent="0.25">
      <c r="A13" s="4"/>
      <c r="B13" s="5"/>
      <c r="C13" s="24" t="s">
        <v>27</v>
      </c>
      <c r="D13" s="25">
        <f>SUM(D2:D12)</f>
        <v>0</v>
      </c>
      <c r="E13" s="25">
        <f>SUM(E2:E12)</f>
        <v>0</v>
      </c>
      <c r="F13" s="25">
        <f>SUM(D13:E13)</f>
        <v>0</v>
      </c>
    </row>
    <row r="14" spans="1:6" x14ac:dyDescent="0.25">
      <c r="C14" s="8"/>
      <c r="D14" s="8"/>
      <c r="E14" s="8"/>
      <c r="F14" s="8"/>
    </row>
    <row r="16" spans="1:6" x14ac:dyDescent="0.25">
      <c r="B16" s="16"/>
      <c r="C16" s="21" t="s">
        <v>12</v>
      </c>
      <c r="D16" s="21" t="s">
        <v>7</v>
      </c>
    </row>
    <row r="17" spans="2:4" x14ac:dyDescent="0.25">
      <c r="B17" s="19" t="s">
        <v>16</v>
      </c>
      <c r="C17" s="10"/>
      <c r="D17" s="10"/>
    </row>
  </sheetData>
  <pageMargins left="0.31496062992125984" right="0.31496062992125984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zoomScale="120" zoomScaleNormal="120" workbookViewId="0">
      <selection activeCell="D18" sqref="D18"/>
    </sheetView>
  </sheetViews>
  <sheetFormatPr defaultColWidth="8.88671875" defaultRowHeight="10.8" x14ac:dyDescent="0.25"/>
  <cols>
    <col min="1" max="1" width="2.88671875" style="7" bestFit="1" customWidth="1"/>
    <col min="2" max="2" width="77.88671875" style="7" bestFit="1" customWidth="1"/>
    <col min="3" max="3" width="18.33203125" style="7" bestFit="1" customWidth="1"/>
    <col min="4" max="4" width="15.21875" style="7" customWidth="1"/>
    <col min="5" max="5" width="11.5546875" style="7" customWidth="1"/>
    <col min="6" max="6" width="17.33203125" style="7" customWidth="1"/>
    <col min="7" max="16384" width="8.88671875" style="7"/>
  </cols>
  <sheetData>
    <row r="1" spans="1:6" ht="28.8" customHeight="1" x14ac:dyDescent="0.25">
      <c r="A1" s="6" t="s">
        <v>0</v>
      </c>
      <c r="B1" s="1" t="s">
        <v>1</v>
      </c>
      <c r="C1" s="1" t="s">
        <v>14</v>
      </c>
      <c r="D1" s="1" t="s">
        <v>2</v>
      </c>
      <c r="E1" s="1" t="s">
        <v>3</v>
      </c>
      <c r="F1" s="1" t="s">
        <v>4</v>
      </c>
    </row>
    <row r="2" spans="1:6" ht="13.95" customHeight="1" x14ac:dyDescent="0.25">
      <c r="A2" s="2">
        <v>1</v>
      </c>
      <c r="B2" s="9" t="s">
        <v>20</v>
      </c>
      <c r="C2" s="9" t="s">
        <v>24</v>
      </c>
      <c r="D2" s="3"/>
      <c r="E2" s="3">
        <f t="shared" ref="E2:E10" si="0">D2*0.23</f>
        <v>0</v>
      </c>
      <c r="F2" s="3">
        <f>D2+E2</f>
        <v>0</v>
      </c>
    </row>
    <row r="3" spans="1:6" ht="13.95" customHeight="1" x14ac:dyDescent="0.25">
      <c r="A3" s="2">
        <v>2</v>
      </c>
      <c r="B3" s="9" t="s">
        <v>21</v>
      </c>
      <c r="C3" s="9" t="s">
        <v>24</v>
      </c>
      <c r="D3" s="3"/>
      <c r="E3" s="3">
        <f t="shared" si="0"/>
        <v>0</v>
      </c>
      <c r="F3" s="3">
        <f t="shared" ref="F3:F10" si="1">D3+E3</f>
        <v>0</v>
      </c>
    </row>
    <row r="4" spans="1:6" ht="13.95" customHeight="1" x14ac:dyDescent="0.25">
      <c r="A4" s="2">
        <v>3</v>
      </c>
      <c r="B4" s="9" t="s">
        <v>23</v>
      </c>
      <c r="C4" s="20"/>
      <c r="D4" s="3"/>
      <c r="E4" s="3">
        <f t="shared" si="0"/>
        <v>0</v>
      </c>
      <c r="F4" s="3">
        <f t="shared" si="1"/>
        <v>0</v>
      </c>
    </row>
    <row r="5" spans="1:6" ht="13.95" customHeight="1" x14ac:dyDescent="0.25">
      <c r="A5" s="2">
        <v>4</v>
      </c>
      <c r="B5" s="14" t="s">
        <v>26</v>
      </c>
      <c r="C5" s="20"/>
      <c r="D5" s="3"/>
      <c r="E5" s="3">
        <f t="shared" si="0"/>
        <v>0</v>
      </c>
      <c r="F5" s="3">
        <f t="shared" si="1"/>
        <v>0</v>
      </c>
    </row>
    <row r="6" spans="1:6" ht="13.95" customHeight="1" x14ac:dyDescent="0.25">
      <c r="A6" s="2">
        <v>5</v>
      </c>
      <c r="B6" s="14" t="s">
        <v>22</v>
      </c>
      <c r="C6" s="20"/>
      <c r="D6" s="3"/>
      <c r="E6" s="3">
        <f t="shared" si="0"/>
        <v>0</v>
      </c>
      <c r="F6" s="3">
        <f t="shared" si="1"/>
        <v>0</v>
      </c>
    </row>
    <row r="7" spans="1:6" ht="13.95" customHeight="1" x14ac:dyDescent="0.25">
      <c r="A7" s="2">
        <v>6</v>
      </c>
      <c r="B7" s="9" t="s">
        <v>5</v>
      </c>
      <c r="C7" s="20"/>
      <c r="D7" s="3"/>
      <c r="E7" s="3">
        <f t="shared" si="0"/>
        <v>0</v>
      </c>
      <c r="F7" s="3">
        <f t="shared" si="1"/>
        <v>0</v>
      </c>
    </row>
    <row r="8" spans="1:6" ht="13.95" customHeight="1" x14ac:dyDescent="0.25">
      <c r="A8" s="2">
        <v>7</v>
      </c>
      <c r="B8" s="9" t="s">
        <v>6</v>
      </c>
      <c r="C8" s="20"/>
      <c r="D8" s="3"/>
      <c r="E8" s="3">
        <f t="shared" si="0"/>
        <v>0</v>
      </c>
      <c r="F8" s="3">
        <f t="shared" si="1"/>
        <v>0</v>
      </c>
    </row>
    <row r="9" spans="1:6" ht="13.95" customHeight="1" x14ac:dyDescent="0.25">
      <c r="A9" s="2">
        <v>8</v>
      </c>
      <c r="B9" s="9" t="s">
        <v>25</v>
      </c>
      <c r="C9" s="15" t="s">
        <v>17</v>
      </c>
      <c r="D9" s="3"/>
      <c r="E9" s="3">
        <f t="shared" si="0"/>
        <v>0</v>
      </c>
      <c r="F9" s="3">
        <f t="shared" si="1"/>
        <v>0</v>
      </c>
    </row>
    <row r="10" spans="1:6" ht="13.95" customHeight="1" x14ac:dyDescent="0.25">
      <c r="A10" s="2"/>
      <c r="B10" s="17" t="s">
        <v>13</v>
      </c>
      <c r="C10" s="15"/>
      <c r="D10" s="3"/>
      <c r="E10" s="3">
        <f t="shared" si="0"/>
        <v>0</v>
      </c>
      <c r="F10" s="3">
        <f t="shared" si="1"/>
        <v>0</v>
      </c>
    </row>
    <row r="11" spans="1:6" ht="23.4" customHeight="1" x14ac:dyDescent="0.25">
      <c r="B11" s="23"/>
      <c r="C11" s="26" t="s">
        <v>27</v>
      </c>
      <c r="D11" s="25">
        <f>SUM(D2:D10)</f>
        <v>0</v>
      </c>
      <c r="E11" s="25">
        <f>SUM(E2:E10)</f>
        <v>0</v>
      </c>
      <c r="F11" s="25">
        <f>SUM(F2:F10)</f>
        <v>0</v>
      </c>
    </row>
    <row r="12" spans="1:6" x14ac:dyDescent="0.25">
      <c r="B12" s="23"/>
    </row>
    <row r="13" spans="1:6" x14ac:dyDescent="0.25">
      <c r="B13" s="16"/>
      <c r="C13" s="21" t="s">
        <v>12</v>
      </c>
      <c r="D13" s="21" t="s">
        <v>7</v>
      </c>
    </row>
    <row r="14" spans="1:6" x14ac:dyDescent="0.25">
      <c r="B14" s="19" t="s">
        <v>16</v>
      </c>
      <c r="C14" s="10"/>
      <c r="D14" s="10"/>
    </row>
  </sheetData>
  <phoneticPr fontId="6" type="noConversion"/>
  <pageMargins left="0.31496062992125984" right="0.31496062992125984" top="0.74803149606299213" bottom="0.74803149606299213" header="0.31496062992125984" footer="0.31496062992125984"/>
  <pageSetup paperSize="9" scale="83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C7294FD341AE4881F7FA225B6BFCC2" ma:contentTypeVersion="6" ma:contentTypeDescription="Utwórz nowy dokument." ma:contentTypeScope="" ma:versionID="1c3476e4a00e1972864ac3fb781d535e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98c5cac0a1b04e0e77eb78a3c023301d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_dlc_DocId xmlns="39f7c1c4-9d1a-4107-9192-b1bcec9d9d0b">4AUVVSWN3CTX-1722775368-16</_dlc_DocId>
    <_dlc_DocIdUrl xmlns="39f7c1c4-9d1a-4107-9192-b1bcec9d9d0b">
      <Url>https://portalarimr.arimr.gov.pl/Departamenty/BPP/_layouts/15/DocIdRedir.aspx?ID=4AUVVSWN3CTX-1722775368-16</Url>
      <Description>4AUVVSWN3CTX-1722775368-16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BC6E9-13F7-47D7-961D-0333576CC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CF28D-4F0B-48A6-AA81-ECB92C0A6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2183F3F-1C4D-4E0D-BB0B-9BFC468A428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39f7c1c4-9d1a-4107-9192-b1bcec9d9d0b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8FE04BB-E9B4-4598-A926-D034E0197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Nowy_GIS_ON_PREMISES</vt:lpstr>
      <vt:lpstr>Nowy_GIS_SaaS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2021-03-30T07:33:56Z</dcterms:created>
  <dcterms:modified xsi:type="dcterms:W3CDTF">2021-09-23T08:37:27Z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0x01010051C7294FD341AE4881F7FA225B6BFCC2</vt:lpwstr>
  </property>
  <property fmtid="{D5CDD505-2E9C-101B-9397-08002B2CF9AE}" pid="3" name="_dlc_DocIdItemGuid">
    <vt:lpwstr>a654eaf3-05a9-412f-9b09-9f8f7da3d529</vt:lpwstr>
  </property>
</Properties>
</file>