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argiel\Desktop\"/>
    </mc:Choice>
  </mc:AlternateContent>
  <bookViews>
    <workbookView xWindow="0" yWindow="0" windowWidth="28800" windowHeight="11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comments1.xml><?xml version="1.0" encoding="utf-8"?>
<comments xmlns="http://schemas.openxmlformats.org/spreadsheetml/2006/main">
  <authors>
    <author>Rozenek Magdalena</author>
  </authors>
  <commentList>
    <comment ref="J3" authorId="0" shapeId="0">
      <text>
        <r>
          <rPr>
            <b/>
            <sz val="9"/>
            <color indexed="81"/>
            <rFont val="Tahoma"/>
            <family val="2"/>
            <charset val="238"/>
          </rPr>
          <t>Rozenek Magdalena:</t>
        </r>
        <r>
          <rPr>
            <sz val="9"/>
            <color indexed="81"/>
            <rFont val="Tahoma"/>
            <family val="2"/>
            <charset val="238"/>
          </rPr>
          <t xml:space="preserve">
W przypadku dwóch lub więcej projektów o równej ogólnej liczbie punktów, wyższe miejsce na liście rankingowej otrzymuje ten, który uzyskał kolejno wyższą liczbę punktów w następujących kategoriach oceny: B, C i D. </t>
        </r>
      </text>
    </comment>
  </commentList>
</comments>
</file>

<file path=xl/sharedStrings.xml><?xml version="1.0" encoding="utf-8"?>
<sst xmlns="http://schemas.openxmlformats.org/spreadsheetml/2006/main" count="31" uniqueCount="28">
  <si>
    <t>Lp.</t>
  </si>
  <si>
    <t>Nr projektu</t>
  </si>
  <si>
    <t>Tytuł projektu</t>
  </si>
  <si>
    <t>Wnioskodawca</t>
  </si>
  <si>
    <t>Liczba przyznanych punktów</t>
  </si>
  <si>
    <t>Kwota wnioskowana do dofinansowania z FAMI (PLN)</t>
  </si>
  <si>
    <t>Maksymalna kwota rekomendowana do dofinansowania z FAMI (PLN)</t>
  </si>
  <si>
    <t>% poziom dofinansowania wydatków kwalifikowanych</t>
  </si>
  <si>
    <t>Mandat negocjacyjny</t>
  </si>
  <si>
    <t>SUMA</t>
  </si>
  <si>
    <t>Uwagi w przypadku zmniejszenia poziomu dofinansowania</t>
  </si>
  <si>
    <t>Stowarzyszenie Vox Humana</t>
  </si>
  <si>
    <t>TAK</t>
  </si>
  <si>
    <t>1/13-2020/FAMI</t>
  </si>
  <si>
    <t>2/13-2020/FAMI</t>
  </si>
  <si>
    <t>5/13-2020/FAMI</t>
  </si>
  <si>
    <t>6/13-2020/FAMI</t>
  </si>
  <si>
    <t>Repatriacja krok po kroku – III i IV edycja</t>
  </si>
  <si>
    <t>Bliżej Polski - wsparcie kandydatów na repatriantów</t>
  </si>
  <si>
    <t>Powrót do domu</t>
  </si>
  <si>
    <t>Wsparcie integracji repatriantów – kontynuacja i uzupełnienie</t>
  </si>
  <si>
    <t>Fundacja „Pomoc Polakom na Wschodzie” (FPPnW)</t>
  </si>
  <si>
    <t>Stowarzyszenie „Wspólnota Polska”, SWP</t>
  </si>
  <si>
    <t>Międzynarodowa Organizacja ds.. Migracji</t>
  </si>
  <si>
    <t>1. Wynagrodzenie w pozycjach A7, A8, A11 należy obniżyć o połowę, w związku z czym zostaje skorygowany budżet projektu. 2. W związku z koniecznością rezygnacji z części Działania nr 4, budżet projektu zostaje skorygowany o następujące pozycje budżetowe: A10, E3, G2. 3. W kwestii tłumaczy w czasie szkoleń – proponuje się zatrudnienie takich prowadzących, którzy będą w stanie komunikatywnie porozumiewać  się w j. rosyjskim. W związku z czym zostaje skorygowany budżet projektu o następujące pozycje budżetowe: A2, B2, B4. 4. Działanie dotyczące tworzenia filmu o repatriacji powinno mieć na celu tylko  przygotowanie społeczności lokalnej na przyjazd repatriantów tzn. zmianę postrzegania repatriantów w społeczeństwie. Nie rekomenduje się nagrywania filmów w Kazachstanie. W związku z czym zostaje skorygowany budżet projektu o opozycje: B5, B6 – należy obniżyć o połowę. Rekomendowana wartość projektu wynikająca z zaleceń określonych w punkcie 3, 4, 7, 10 to: 604 437,50 zł (wartość projektu), w tym 453 328,12 zł z FAMI i 60 443,75 zł z budżetu państwa.</t>
  </si>
  <si>
    <t>472 875,00 PLN</t>
  </si>
  <si>
    <t xml:space="preserve">Projekt rekomendowany do dofinansowania po dokonaniu niezbędnych zmian. Z wniosku należy usunąć następujące pozycje: A8,  A9, A10,  A11, A12, A13, A14, B1. Należy także scalić pozycję A3 i A4 do jednej i zmniejszyć wynagrodzenia do 4000 zł/miesiąc. Po wprowadzniu zmian w budżecie projektu, ogólna wartość projektu wyniesie: 630 500,00 PLN, natomiast dofinansowanie z FAMI: 472 875,00 PLN
</t>
  </si>
  <si>
    <t>Lista rankingowa projektów rekomendowanych do dofinansowania z naboru konkursowego nr 13/2020/FAMI -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</si>
</sst>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3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19" xfId="0" applyFont="1" applyBorder="1" applyAlignment="1">
      <alignment horizontal="center"/>
    </xf>
    <xf numFmtId="4" fontId="0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9" fontId="1" fillId="2" borderId="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="80" zoomScaleNormal="80" zoomScaleSheetLayoutView="90" workbookViewId="0">
      <selection activeCell="F5" sqref="F5"/>
    </sheetView>
  </sheetViews>
  <sheetFormatPr defaultColWidth="9.1796875" defaultRowHeight="14.5" x14ac:dyDescent="0.35"/>
  <cols>
    <col min="1" max="1" width="8.81640625" customWidth="1"/>
    <col min="2" max="2" width="21" customWidth="1"/>
    <col min="3" max="3" width="40.453125" customWidth="1"/>
    <col min="4" max="4" width="21" customWidth="1"/>
    <col min="5" max="5" width="13.54296875" style="17" customWidth="1"/>
    <col min="6" max="6" width="17.54296875" customWidth="1"/>
    <col min="7" max="7" width="15.453125" style="17" customWidth="1"/>
    <col min="8" max="8" width="10.81640625" style="4" customWidth="1"/>
    <col min="9" max="9" width="9.1796875" style="24"/>
    <col min="10" max="10" width="50.81640625" style="17" customWidth="1"/>
    <col min="11" max="11" width="29.26953125" style="13" customWidth="1"/>
    <col min="12" max="16384" width="9.1796875" style="13"/>
  </cols>
  <sheetData>
    <row r="1" spans="1:10" ht="18.75" customHeight="1" x14ac:dyDescent="0.35"/>
    <row r="2" spans="1:10" ht="16.5" customHeight="1" thickBot="1" x14ac:dyDescent="0.4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87.5" thickBot="1" x14ac:dyDescent="0.4">
      <c r="A3" s="1" t="s">
        <v>0</v>
      </c>
      <c r="B3" s="2" t="s">
        <v>1</v>
      </c>
      <c r="C3" s="2" t="s">
        <v>2</v>
      </c>
      <c r="D3" s="2" t="s">
        <v>3</v>
      </c>
      <c r="E3" s="18" t="s">
        <v>4</v>
      </c>
      <c r="F3" s="3" t="s">
        <v>5</v>
      </c>
      <c r="G3" s="18" t="s">
        <v>6</v>
      </c>
      <c r="H3" s="2" t="s">
        <v>7</v>
      </c>
      <c r="I3" s="25" t="s">
        <v>8</v>
      </c>
      <c r="J3" s="20" t="s">
        <v>10</v>
      </c>
    </row>
    <row r="4" spans="1:10" ht="45.75" customHeight="1" x14ac:dyDescent="0.35">
      <c r="A4" s="7">
        <v>1</v>
      </c>
      <c r="B4" s="14" t="s">
        <v>13</v>
      </c>
      <c r="C4" s="15" t="s">
        <v>17</v>
      </c>
      <c r="D4" s="12" t="s">
        <v>21</v>
      </c>
      <c r="E4" s="32">
        <v>86</v>
      </c>
      <c r="F4" s="16">
        <v>535585</v>
      </c>
      <c r="G4" s="16">
        <v>535585</v>
      </c>
      <c r="H4" s="27">
        <v>0.75</v>
      </c>
      <c r="I4" s="28" t="s">
        <v>12</v>
      </c>
      <c r="J4" s="21"/>
    </row>
    <row r="5" spans="1:10" ht="366" customHeight="1" x14ac:dyDescent="0.35">
      <c r="A5" s="8">
        <v>2</v>
      </c>
      <c r="B5" s="9" t="s">
        <v>14</v>
      </c>
      <c r="C5" s="9" t="s">
        <v>18</v>
      </c>
      <c r="D5" s="12" t="s">
        <v>22</v>
      </c>
      <c r="E5" s="33">
        <v>86</v>
      </c>
      <c r="F5" s="34">
        <v>634557.75</v>
      </c>
      <c r="G5" s="16">
        <v>453328.12</v>
      </c>
      <c r="H5" s="11">
        <v>0.75</v>
      </c>
      <c r="I5" s="29" t="s">
        <v>12</v>
      </c>
      <c r="J5" s="22" t="s">
        <v>24</v>
      </c>
    </row>
    <row r="6" spans="1:10" ht="43.5" x14ac:dyDescent="0.35">
      <c r="A6" s="8">
        <v>3</v>
      </c>
      <c r="B6" s="9" t="s">
        <v>16</v>
      </c>
      <c r="C6" s="9" t="s">
        <v>20</v>
      </c>
      <c r="D6" s="12" t="s">
        <v>23</v>
      </c>
      <c r="E6" s="33">
        <v>79</v>
      </c>
      <c r="F6" s="10">
        <v>749985.94</v>
      </c>
      <c r="G6" s="16">
        <v>749985.94</v>
      </c>
      <c r="H6" s="11">
        <v>0.75</v>
      </c>
      <c r="I6" s="29" t="s">
        <v>12</v>
      </c>
      <c r="J6" s="22"/>
    </row>
    <row r="7" spans="1:10" ht="163.5" customHeight="1" thickBot="1" x14ac:dyDescent="0.4">
      <c r="A7" s="7">
        <v>4</v>
      </c>
      <c r="B7" s="31" t="s">
        <v>15</v>
      </c>
      <c r="C7" s="9" t="s">
        <v>19</v>
      </c>
      <c r="D7" s="12" t="s">
        <v>11</v>
      </c>
      <c r="E7" s="33">
        <v>76</v>
      </c>
      <c r="F7" s="10">
        <v>682275</v>
      </c>
      <c r="G7" s="10" t="s">
        <v>25</v>
      </c>
      <c r="H7" s="11">
        <v>0.75</v>
      </c>
      <c r="I7" s="30" t="s">
        <v>12</v>
      </c>
      <c r="J7" s="22" t="s">
        <v>26</v>
      </c>
    </row>
    <row r="8" spans="1:10" ht="15" thickBot="1" x14ac:dyDescent="0.4">
      <c r="A8" s="35" t="s">
        <v>9</v>
      </c>
      <c r="B8" s="36"/>
      <c r="C8" s="36"/>
      <c r="D8" s="36"/>
      <c r="E8" s="37"/>
      <c r="F8" s="5">
        <f>SUM(F4:F7)</f>
        <v>2602403.69</v>
      </c>
      <c r="G8" s="19">
        <f>SUM(G4:G7)</f>
        <v>1738899.06</v>
      </c>
      <c r="H8" s="6"/>
      <c r="I8" s="26"/>
      <c r="J8" s="23"/>
    </row>
  </sheetData>
  <sortState ref="A4:J18">
    <sortCondition descending="1" ref="E4:E18"/>
  </sortState>
  <mergeCells count="2">
    <mergeCell ref="A8:E8"/>
    <mergeCell ref="A2:J2"/>
  </mergeCells>
  <pageMargins left="0.25" right="0.25" top="0.75" bottom="0.75" header="0.3" footer="0.3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Dargiel Katarzyna</dc:creator>
  <cp:lastModifiedBy>Dargiel Katarzyna</cp:lastModifiedBy>
  <cp:lastPrinted>2019-09-11T18:08:02Z</cp:lastPrinted>
  <dcterms:created xsi:type="dcterms:W3CDTF">2019-06-25T05:50:15Z</dcterms:created>
  <dcterms:modified xsi:type="dcterms:W3CDTF">2021-06-02T07:38:38Z</dcterms:modified>
</cp:coreProperties>
</file>