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2\Żaluzje i rolety\"/>
    </mc:Choice>
  </mc:AlternateContent>
  <bookViews>
    <workbookView xWindow="0" yWindow="0" windowWidth="28800" windowHeight="1110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E17" i="1" l="1"/>
  <c r="E14" i="1"/>
  <c r="E15" i="1"/>
  <c r="E19" i="1"/>
  <c r="E21" i="1"/>
  <c r="E22" i="1"/>
  <c r="E13" i="1"/>
  <c r="E23" i="1" l="1"/>
  <c r="E24" i="1" s="1"/>
  <c r="E25" i="1" l="1"/>
</calcChain>
</file>

<file path=xl/sharedStrings.xml><?xml version="1.0" encoding="utf-8"?>
<sst xmlns="http://schemas.openxmlformats.org/spreadsheetml/2006/main" count="37" uniqueCount="36">
  <si>
    <t>Cena jedn. netto</t>
  </si>
  <si>
    <t>Łącznie netto</t>
  </si>
  <si>
    <t>Łącznie brutto</t>
  </si>
  <si>
    <t>Lp.</t>
  </si>
  <si>
    <t xml:space="preserve"> data</t>
  </si>
  <si>
    <t>podpis</t>
  </si>
  <si>
    <t>FORMULARZ CENOWY</t>
  </si>
  <si>
    <t>Generalna Dyrekcja Dróg Krajowych i Autostrad</t>
  </si>
  <si>
    <t>Oddział w Szczecinie</t>
  </si>
  <si>
    <t>Załącznik nr 2</t>
  </si>
  <si>
    <t>…………………………</t>
  </si>
  <si>
    <t>al. Boh. Warszawy 33, 70-340 Szczecin</t>
  </si>
  <si>
    <t>VAT</t>
  </si>
  <si>
    <t>…………………………………</t>
  </si>
  <si>
    <t>Ilość</t>
  </si>
  <si>
    <t>Wartość netto</t>
  </si>
  <si>
    <t>Asortyment</t>
  </si>
  <si>
    <r>
      <rPr>
        <b/>
        <sz val="9"/>
        <color theme="1"/>
        <rFont val="Calibri"/>
        <family val="2"/>
        <charset val="238"/>
        <scheme val="minor"/>
      </rPr>
      <t>szer. 66 cm wysok. 115 cm</t>
    </r>
    <r>
      <rPr>
        <sz val="9"/>
        <color theme="1"/>
        <rFont val="Calibri"/>
        <family val="2"/>
        <charset val="238"/>
        <scheme val="minor"/>
      </rPr>
      <t xml:space="preserve">
roleta materiałowa zaciemniająca odbijająca światło
kolor takniny - do uzgodnienia
w kasecie z prowadnicami typu C
kolor biały</t>
    </r>
  </si>
  <si>
    <r>
      <rPr>
        <b/>
        <sz val="9"/>
        <color theme="1"/>
        <rFont val="Calibri"/>
        <family val="2"/>
        <charset val="238"/>
        <scheme val="minor"/>
      </rPr>
      <t>szer. 66 cm wysok. 21 cm</t>
    </r>
    <r>
      <rPr>
        <sz val="9"/>
        <color theme="1"/>
        <rFont val="Calibri"/>
        <family val="2"/>
        <charset val="238"/>
        <scheme val="minor"/>
      </rPr>
      <t xml:space="preserve">
roleta materiałowa zaciemniająca odbijająca światło
kolor takniny - do uzgodnienia
w kasecie z prowadnicami typu C
kolor biały</t>
    </r>
  </si>
  <si>
    <t>1.1</t>
  </si>
  <si>
    <t>1.2</t>
  </si>
  <si>
    <r>
      <rPr>
        <b/>
        <sz val="9"/>
        <color theme="1"/>
        <rFont val="Calibri"/>
        <family val="2"/>
        <charset val="238"/>
        <scheme val="minor"/>
      </rPr>
      <t>dł. 221 cm wysokość 195cm</t>
    </r>
    <r>
      <rPr>
        <sz val="9"/>
        <color theme="1"/>
        <rFont val="Calibri"/>
        <family val="2"/>
        <charset val="238"/>
        <scheme val="minor"/>
      </rPr>
      <t xml:space="preserve">
żaluzje pionowe szerokość 127mm
kolor tkaniny - do uzgodnienia</t>
    </r>
  </si>
  <si>
    <t>1.3</t>
  </si>
  <si>
    <t>2.1</t>
  </si>
  <si>
    <t>3.1</t>
  </si>
  <si>
    <t>Pomieszczenie 102 - Skarbimierzyce</t>
  </si>
  <si>
    <t>Zakup wraz z montażem rolet i żaluzji  w pomieszczeniach biurowych GDDKiA Oddziału Szczecin</t>
  </si>
  <si>
    <t>Pomieszczenie nr 10 - Szczecin, al. Bohaterów Warszawy 33</t>
  </si>
  <si>
    <t>4.1</t>
  </si>
  <si>
    <t>4.2</t>
  </si>
  <si>
    <t>Pomieszczenie nr 312 - Szczecin, al. Bohaterów Warszawy 33</t>
  </si>
  <si>
    <t>Pomieszczenie nr 18 - Szczecin, al. Bohaterów Warszawy 33</t>
  </si>
  <si>
    <r>
      <rPr>
        <b/>
        <sz val="9"/>
        <color theme="1"/>
        <rFont val="Calibri"/>
        <family val="2"/>
        <charset val="238"/>
        <scheme val="minor"/>
      </rPr>
      <t>szer. 80 cm wys. 123 cm</t>
    </r>
    <r>
      <rPr>
        <sz val="9"/>
        <color theme="1"/>
        <rFont val="Calibri"/>
        <family val="2"/>
        <charset val="238"/>
        <scheme val="minor"/>
      </rPr>
      <t xml:space="preserve">
żaluzje aluminiowe poziome o szerokości lameli 25 mm 
kolor biały</t>
    </r>
  </si>
  <si>
    <r>
      <rPr>
        <b/>
        <sz val="9"/>
        <color theme="1"/>
        <rFont val="Calibri"/>
        <family val="2"/>
        <charset val="238"/>
        <scheme val="minor"/>
      </rPr>
      <t>szer. 70 wys. 217 cm</t>
    </r>
    <r>
      <rPr>
        <sz val="9"/>
        <color theme="1"/>
        <rFont val="Calibri"/>
        <family val="2"/>
        <charset val="238"/>
        <scheme val="minor"/>
      </rPr>
      <t xml:space="preserve">
rolety plisowane
kolor takniny - do uzgodnienia</t>
    </r>
  </si>
  <si>
    <r>
      <rPr>
        <b/>
        <sz val="10"/>
        <color theme="1"/>
        <rFont val="Calibri"/>
        <family val="2"/>
        <charset val="238"/>
        <scheme val="minor"/>
      </rPr>
      <t>Zamówienie obejmuje:</t>
    </r>
    <r>
      <rPr>
        <sz val="10"/>
        <color theme="1"/>
        <rFont val="Calibri"/>
        <family val="2"/>
        <charset val="238"/>
        <scheme val="minor"/>
      </rPr>
      <t xml:space="preserve">
dostawę i montaż nowych nowych rolet i żaluzji wyszczególnionych w powyższej tabeli oraz demontaż i utylizację istniejących </t>
    </r>
    <r>
      <rPr>
        <b/>
        <sz val="10"/>
        <color rgb="FFFF0000"/>
        <rFont val="Calibri"/>
        <family val="2"/>
        <charset val="238"/>
        <scheme val="minor"/>
      </rPr>
      <t>wraz z usunięciem pozostałości taśm mocujących rolety i oczyszczeniem ram (pom. 10)
Termin wykonania prac w pomieszczeniu 10 - do uzgodnienia (po godz. 16 lub w dni wolne od pracy), w pozostałych pojmieszczeniach w godz. pracy Urzędu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b/>
        <i/>
        <u/>
        <sz val="10"/>
        <color theme="1"/>
        <rFont val="Calibri"/>
        <family val="2"/>
        <charset val="238"/>
        <scheme val="minor"/>
      </rPr>
      <t>UWAGA:</t>
    </r>
    <r>
      <rPr>
        <sz val="10"/>
        <color theme="1"/>
        <rFont val="Calibri"/>
        <family val="2"/>
        <charset val="238"/>
        <scheme val="minor"/>
      </rPr>
      <t xml:space="preserve"> podane wymiary są orientacyjne - wykonawca odpowiedzialny jest za wykonanie dokładnych pomiarów przez realizacją zlecenia</t>
    </r>
  </si>
  <si>
    <r>
      <rPr>
        <b/>
        <sz val="9"/>
        <color theme="1"/>
        <rFont val="Calibri"/>
        <family val="2"/>
        <charset val="238"/>
        <scheme val="minor"/>
      </rPr>
      <t>szer.124 cm wys. 124 cm</t>
    </r>
    <r>
      <rPr>
        <sz val="9"/>
        <color theme="1"/>
        <rFont val="Calibri"/>
        <family val="2"/>
        <charset val="238"/>
        <scheme val="minor"/>
      </rPr>
      <t xml:space="preserve">
żaluzje aluminiowe poziome o szerokości lameli 25 mm 
kolor biały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</si>
</sst>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4" fontId="7" fillId="0" borderId="3" xfId="0" applyNumberFormat="1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right" vertical="center"/>
      <protection locked="0"/>
    </xf>
    <xf numFmtId="0" fontId="9" fillId="2" borderId="4" xfId="0" applyFont="1" applyFill="1" applyBorder="1" applyAlignment="1" applyProtection="1">
      <alignment horizontal="right" vertical="center"/>
      <protection locked="0"/>
    </xf>
    <xf numFmtId="0" fontId="9" fillId="2" borderId="3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zoomScaleNormal="100" workbookViewId="0">
      <selection activeCell="B17" sqref="B17"/>
    </sheetView>
  </sheetViews>
  <sheetFormatPr defaultColWidth="9.140625" defaultRowHeight="15" x14ac:dyDescent="0.25"/>
  <cols>
    <col min="1" max="1" width="5.85546875" style="2" customWidth="1"/>
    <col min="2" max="2" width="38.28515625" style="2" customWidth="1"/>
    <col min="3" max="3" width="12.28515625" style="2" customWidth="1"/>
    <col min="4" max="4" width="16.140625" style="2" customWidth="1"/>
    <col min="5" max="5" width="19.140625" style="2" customWidth="1"/>
    <col min="6" max="16384" width="9.140625" style="2"/>
  </cols>
  <sheetData>
    <row r="1" spans="1:5" x14ac:dyDescent="0.25">
      <c r="A1" s="1" t="s">
        <v>9</v>
      </c>
    </row>
    <row r="2" spans="1:5" x14ac:dyDescent="0.25">
      <c r="D2" s="3" t="s">
        <v>6</v>
      </c>
    </row>
    <row r="3" spans="1:5" x14ac:dyDescent="0.25">
      <c r="D3" s="4"/>
    </row>
    <row r="4" spans="1:5" x14ac:dyDescent="0.25">
      <c r="D4" s="5" t="s">
        <v>7</v>
      </c>
    </row>
    <row r="5" spans="1:5" x14ac:dyDescent="0.25">
      <c r="D5" s="5" t="s">
        <v>8</v>
      </c>
    </row>
    <row r="6" spans="1:5" x14ac:dyDescent="0.25">
      <c r="D6" s="5" t="s">
        <v>11</v>
      </c>
    </row>
    <row r="8" spans="1:5" ht="17.25" customHeight="1" x14ac:dyDescent="0.25"/>
    <row r="9" spans="1:5" ht="27.75" customHeight="1" x14ac:dyDescent="0.25">
      <c r="A9" s="9" t="s">
        <v>26</v>
      </c>
    </row>
    <row r="10" spans="1:5" ht="14.45" customHeight="1" x14ac:dyDescent="0.25"/>
    <row r="11" spans="1:5" ht="25.15" customHeight="1" x14ac:dyDescent="0.25">
      <c r="A11" s="10" t="s">
        <v>3</v>
      </c>
      <c r="B11" s="10" t="s">
        <v>16</v>
      </c>
      <c r="C11" s="10" t="s">
        <v>14</v>
      </c>
      <c r="D11" s="10" t="s">
        <v>0</v>
      </c>
      <c r="E11" s="10" t="s">
        <v>15</v>
      </c>
    </row>
    <row r="12" spans="1:5" ht="13.5" customHeight="1" x14ac:dyDescent="0.25">
      <c r="A12" s="10">
        <v>1</v>
      </c>
      <c r="B12" s="24" t="s">
        <v>27</v>
      </c>
      <c r="C12" s="25"/>
      <c r="D12" s="26"/>
      <c r="E12" s="10"/>
    </row>
    <row r="13" spans="1:5" ht="72" x14ac:dyDescent="0.25">
      <c r="A13" s="8" t="s">
        <v>19</v>
      </c>
      <c r="B13" s="16" t="s">
        <v>17</v>
      </c>
      <c r="C13" s="14">
        <v>4</v>
      </c>
      <c r="D13" s="11"/>
      <c r="E13" s="18">
        <f>C13*D13</f>
        <v>0</v>
      </c>
    </row>
    <row r="14" spans="1:5" ht="72" x14ac:dyDescent="0.25">
      <c r="A14" s="15" t="s">
        <v>20</v>
      </c>
      <c r="B14" s="16" t="s">
        <v>18</v>
      </c>
      <c r="C14" s="14">
        <v>4</v>
      </c>
      <c r="D14" s="11"/>
      <c r="E14" s="18">
        <f t="shared" ref="E14:E22" si="0">C14*D14</f>
        <v>0</v>
      </c>
    </row>
    <row r="15" spans="1:5" ht="36" x14ac:dyDescent="0.25">
      <c r="A15" s="15" t="s">
        <v>22</v>
      </c>
      <c r="B15" s="16" t="s">
        <v>21</v>
      </c>
      <c r="C15" s="14">
        <v>2</v>
      </c>
      <c r="D15" s="11"/>
      <c r="E15" s="18">
        <f t="shared" si="0"/>
        <v>0</v>
      </c>
    </row>
    <row r="16" spans="1:5" x14ac:dyDescent="0.25">
      <c r="A16" s="17">
        <v>2</v>
      </c>
      <c r="B16" s="24" t="s">
        <v>30</v>
      </c>
      <c r="C16" s="25"/>
      <c r="D16" s="26"/>
      <c r="E16" s="18"/>
    </row>
    <row r="17" spans="1:5" ht="48" x14ac:dyDescent="0.25">
      <c r="A17" s="15" t="s">
        <v>23</v>
      </c>
      <c r="B17" s="16" t="s">
        <v>35</v>
      </c>
      <c r="C17" s="14">
        <v>1</v>
      </c>
      <c r="D17" s="19"/>
      <c r="E17" s="18">
        <f t="shared" si="0"/>
        <v>0</v>
      </c>
    </row>
    <row r="18" spans="1:5" x14ac:dyDescent="0.25">
      <c r="A18" s="17">
        <v>3</v>
      </c>
      <c r="B18" s="24" t="s">
        <v>31</v>
      </c>
      <c r="C18" s="25"/>
      <c r="D18" s="26"/>
      <c r="E18" s="18"/>
    </row>
    <row r="19" spans="1:5" ht="48" x14ac:dyDescent="0.25">
      <c r="A19" s="15" t="s">
        <v>24</v>
      </c>
      <c r="B19" s="16" t="s">
        <v>32</v>
      </c>
      <c r="C19" s="14">
        <v>4</v>
      </c>
      <c r="D19" s="11"/>
      <c r="E19" s="18">
        <f t="shared" si="0"/>
        <v>0</v>
      </c>
    </row>
    <row r="20" spans="1:5" x14ac:dyDescent="0.25">
      <c r="A20" s="17">
        <v>4</v>
      </c>
      <c r="B20" s="27" t="s">
        <v>25</v>
      </c>
      <c r="C20" s="28"/>
      <c r="D20" s="29"/>
      <c r="E20" s="18"/>
    </row>
    <row r="21" spans="1:5" ht="36" x14ac:dyDescent="0.25">
      <c r="A21" s="15" t="s">
        <v>28</v>
      </c>
      <c r="B21" s="16" t="s">
        <v>33</v>
      </c>
      <c r="C21" s="14">
        <v>1</v>
      </c>
      <c r="D21" s="11"/>
      <c r="E21" s="18">
        <f t="shared" si="0"/>
        <v>0</v>
      </c>
    </row>
    <row r="22" spans="1:5" ht="36" x14ac:dyDescent="0.25">
      <c r="A22" s="15" t="s">
        <v>29</v>
      </c>
      <c r="B22" s="16" t="s">
        <v>33</v>
      </c>
      <c r="C22" s="14">
        <v>1</v>
      </c>
      <c r="D22" s="11"/>
      <c r="E22" s="18">
        <f t="shared" si="0"/>
        <v>0</v>
      </c>
    </row>
    <row r="23" spans="1:5" ht="24.95" customHeight="1" x14ac:dyDescent="0.25">
      <c r="A23" s="20" t="s">
        <v>1</v>
      </c>
      <c r="B23" s="21"/>
      <c r="C23" s="21"/>
      <c r="D23" s="22"/>
      <c r="E23" s="12">
        <f>SUM(E13:E22)</f>
        <v>0</v>
      </c>
    </row>
    <row r="24" spans="1:5" ht="24" customHeight="1" x14ac:dyDescent="0.25">
      <c r="A24" s="20" t="s">
        <v>12</v>
      </c>
      <c r="B24" s="21"/>
      <c r="C24" s="21"/>
      <c r="D24" s="22"/>
      <c r="E24" s="12">
        <f>E23*0.23</f>
        <v>0</v>
      </c>
    </row>
    <row r="25" spans="1:5" ht="19.899999999999999" customHeight="1" x14ac:dyDescent="0.25">
      <c r="A25" s="20" t="s">
        <v>2</v>
      </c>
      <c r="B25" s="21"/>
      <c r="C25" s="21"/>
      <c r="D25" s="22"/>
      <c r="E25" s="12">
        <f>E23+E24</f>
        <v>0</v>
      </c>
    </row>
    <row r="26" spans="1:5" ht="18.75" customHeight="1" x14ac:dyDescent="0.25"/>
    <row r="27" spans="1:5" ht="19.5" customHeight="1" x14ac:dyDescent="0.25"/>
    <row r="28" spans="1:5" ht="120.75" customHeight="1" x14ac:dyDescent="0.25">
      <c r="B28" s="23" t="s">
        <v>34</v>
      </c>
      <c r="C28" s="23"/>
      <c r="D28" s="23"/>
      <c r="E28" s="23"/>
    </row>
    <row r="29" spans="1:5" ht="11.25" customHeight="1" x14ac:dyDescent="0.25"/>
    <row r="31" spans="1:5" x14ac:dyDescent="0.25">
      <c r="B31" s="6" t="s">
        <v>13</v>
      </c>
      <c r="C31" s="6"/>
      <c r="E31" s="13" t="s">
        <v>10</v>
      </c>
    </row>
    <row r="32" spans="1:5" x14ac:dyDescent="0.25">
      <c r="B32" s="6" t="s">
        <v>4</v>
      </c>
      <c r="C32" s="6"/>
      <c r="E32" s="7" t="s">
        <v>5</v>
      </c>
    </row>
  </sheetData>
  <mergeCells count="8">
    <mergeCell ref="A24:D24"/>
    <mergeCell ref="B28:E28"/>
    <mergeCell ref="A25:D25"/>
    <mergeCell ref="A23:D23"/>
    <mergeCell ref="B12:D12"/>
    <mergeCell ref="B18:D18"/>
    <mergeCell ref="B20:D20"/>
    <mergeCell ref="B16:D16"/>
  </mergeCell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GDDKiA O/Szczecin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2019-11-28T10:54:23Z</cp:lastPrinted>
  <dcterms:created xsi:type="dcterms:W3CDTF">2016-02-23T07:06:46Z</dcterms:created>
  <dcterms:modified xsi:type="dcterms:W3CDTF">2022-06-24T10:38:23Z</dcterms:modified>
</cp:coreProperties>
</file>