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385" yWindow="1290" windowWidth="14310" windowHeight="11640"/>
  </bookViews>
  <sheets>
    <sheet name="KRIR" sheetId="1" r:id="rId1"/>
  </sheets>
  <calcPr calcId="145621"/>
</workbook>
</file>

<file path=xl/calcChain.xml><?xml version="1.0" encoding="utf-8"?>
<calcChain xmlns="http://schemas.openxmlformats.org/spreadsheetml/2006/main">
  <c r="J27" i="1" l="1"/>
  <c r="D19" i="1" l="1"/>
  <c r="D18" i="1"/>
  <c r="G26" i="1" l="1"/>
  <c r="G30" i="1" l="1"/>
  <c r="G27" i="1"/>
  <c r="G24" i="1"/>
  <c r="G21" i="1"/>
  <c r="G20" i="1"/>
  <c r="G19" i="1"/>
  <c r="G18" i="1"/>
  <c r="G17" i="1"/>
  <c r="J18" i="1" l="1"/>
  <c r="J19" i="1"/>
  <c r="J21" i="1" l="1"/>
  <c r="J22" i="1" l="1"/>
  <c r="J31" i="1" l="1"/>
  <c r="J20" i="1" l="1"/>
  <c r="J28" i="1" l="1"/>
  <c r="J23" i="1" l="1"/>
  <c r="J26" i="1"/>
</calcChain>
</file>

<file path=xl/sharedStrings.xml><?xml version="1.0" encoding="utf-8"?>
<sst xmlns="http://schemas.openxmlformats.org/spreadsheetml/2006/main" count="72" uniqueCount="38">
  <si>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</si>
  <si>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</si>
  <si>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</si>
  <si>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</si>
  <si>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</si>
  <si>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</si>
  <si>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Świętokrzyskie*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</si>
  <si>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</si>
  <si>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</si>
  <si>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</si>
  <si>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</si>
  <si>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</si>
  <si>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</si>
  <si>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</si>
  <si>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</si>
  <si>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</si>
  <si>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</si>
  <si>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</si>
  <si>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</si>
  <si>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</si>
  <si>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</si>
  <si>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</si>
  <si>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</si>
  <si>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</si>
  <si>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</si>
  <si>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</si>
  <si>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</si>
  <si>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</si>
  <si>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</si>
  <si>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</si>
  <si>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</si>
  <si>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</si>
  <si>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</si>
  <si>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</si>
  <si>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05.08-11.08.2019r. cena w zł/kg (szt*)</t>
  </si>
  <si>
    <t>33 tydzień</t>
  </si>
  <si>
    <t>12.08-18.08.2019r. cena w zł/kg (szt*)</t>
  </si>
  <si>
    <t>12.08 -18.08.2019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</si>
</sst>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1"/>
      <color rgb="FF00B05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6" fillId="0" borderId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/>
    <xf numFmtId="2" fontId="12" fillId="5" borderId="24" xfId="0" applyNumberFormat="1" applyFont="1" applyFill="1" applyBorder="1" applyAlignment="1">
      <alignment horizontal="right"/>
    </xf>
    <xf numFmtId="2" fontId="12" fillId="5" borderId="14" xfId="0" applyNumberFormat="1" applyFont="1" applyFill="1" applyBorder="1"/>
    <xf numFmtId="2" fontId="12" fillId="5" borderId="22" xfId="0" applyNumberFormat="1" applyFont="1" applyFill="1" applyBorder="1"/>
    <xf numFmtId="164" fontId="13" fillId="6" borderId="25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164" fontId="17" fillId="6" borderId="13" xfId="0" applyNumberFormat="1" applyFont="1" applyFill="1" applyBorder="1" applyAlignment="1">
      <alignment horizontal="right"/>
    </xf>
    <xf numFmtId="2" fontId="12" fillId="5" borderId="14" xfId="0" applyNumberFormat="1" applyFont="1" applyFill="1" applyBorder="1" applyAlignment="1">
      <alignment horizontal="right"/>
    </xf>
    <xf numFmtId="2" fontId="12" fillId="5" borderId="24" xfId="0" quotePrefix="1" applyNumberFormat="1" applyFont="1" applyFill="1" applyBorder="1" applyAlignment="1">
      <alignment horizontal="right"/>
    </xf>
    <xf numFmtId="2" fontId="12" fillId="5" borderId="22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14" fontId="0" fillId="4" borderId="16" xfId="0" applyNumberFormat="1" applyFont="1" applyFill="1" applyBorder="1" applyAlignment="1" applyProtection="1">
      <alignment horizontal="center" vertical="center"/>
      <protection hidden="1"/>
    </xf>
    <xf numFmtId="14" fontId="0" fillId="4" borderId="20" xfId="0" applyNumberFormat="1" applyFont="1" applyFill="1" applyBorder="1" applyAlignment="1" applyProtection="1">
      <alignment horizontal="center" vertical="center"/>
      <protection hidden="1"/>
    </xf>
    <xf numFmtId="14" fontId="0" fillId="4" borderId="21" xfId="0" applyNumberFormat="1" applyFont="1" applyFill="1" applyBorder="1" applyAlignment="1" applyProtection="1">
      <alignment horizontal="center" vertical="center"/>
      <protection hidden="1"/>
    </xf>
    <xf numFmtId="0" fontId="0" fillId="4" borderId="16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</cellXfs>
  <cellStyles count="2">
    <cellStyle name="Normalny" xfId="0" builtinId="0"/>
    <cellStyle name="Normalny 2" xfId="1"/>
  </cellStyles>
  <dxfs count="39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FF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zoomScale="110" zoomScaleNormal="110" workbookViewId="0">
      <selection activeCell="M1" sqref="M1"/>
    </sheetView>
  </sheetViews>
  <sheetFormatPr defaultRowHeight="12.75" x14ac:dyDescent="0.2"/>
  <cols>
    <col min="1" max="1" width="46.5703125" customWidth="1"/>
    <col min="2" max="2" width="17" customWidth="1"/>
    <col min="3" max="3" width="15.140625" customWidth="1"/>
    <col min="4" max="4" width="11.140625" customWidth="1"/>
    <col min="5" max="5" width="16" customWidth="1"/>
    <col min="6" max="6" width="15.140625" customWidth="1"/>
    <col min="7" max="7" width="11.140625" customWidth="1"/>
    <col min="8" max="8" width="15.7109375" customWidth="1"/>
    <col min="9" max="9" width="16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35" t="s">
        <v>0</v>
      </c>
      <c r="C1" s="35"/>
      <c r="D1" s="35"/>
      <c r="E1" s="35"/>
      <c r="F1" s="35"/>
      <c r="G1" s="35"/>
      <c r="H1" s="35"/>
      <c r="I1" s="35"/>
      <c r="J1" s="35"/>
    </row>
    <row r="2" spans="1:15" ht="26.25" x14ac:dyDescent="0.2">
      <c r="A2" s="2" t="s">
        <v>35</v>
      </c>
      <c r="B2" s="36" t="s">
        <v>1</v>
      </c>
      <c r="C2" s="36"/>
      <c r="D2" s="36"/>
      <c r="E2" s="36"/>
      <c r="F2" s="36"/>
      <c r="G2" s="36"/>
      <c r="H2" s="36"/>
      <c r="I2" s="36"/>
      <c r="J2" s="36"/>
    </row>
    <row r="3" spans="1:15" ht="26.25" x14ac:dyDescent="0.4">
      <c r="A3" s="3" t="s">
        <v>37</v>
      </c>
      <c r="B3" s="37" t="s">
        <v>2</v>
      </c>
      <c r="C3" s="37"/>
      <c r="D3" s="37"/>
      <c r="E3" s="37"/>
      <c r="F3" s="37"/>
      <c r="G3" s="37"/>
      <c r="H3" s="37"/>
      <c r="I3" s="37"/>
      <c r="J3" s="37"/>
    </row>
    <row r="4" spans="1:15" ht="33" x14ac:dyDescent="0.2">
      <c r="A4" s="4"/>
      <c r="B4" s="38" t="s">
        <v>28</v>
      </c>
      <c r="C4" s="38"/>
      <c r="D4" s="38"/>
      <c r="E4" s="38"/>
      <c r="F4" s="38"/>
      <c r="G4" s="38"/>
      <c r="H4" s="38"/>
      <c r="I4" s="38"/>
      <c r="J4" s="38"/>
    </row>
    <row r="5" spans="1:15" ht="33" x14ac:dyDescent="0.2">
      <c r="A5" s="4"/>
      <c r="B5" s="39" t="s">
        <v>27</v>
      </c>
      <c r="C5" s="38"/>
      <c r="D5" s="38"/>
      <c r="E5" s="38"/>
      <c r="F5" s="38"/>
      <c r="G5" s="38"/>
      <c r="H5" s="38"/>
      <c r="I5" s="38"/>
      <c r="J5" s="38"/>
    </row>
    <row r="6" spans="1:15" ht="12" customHeight="1" thickBot="1" x14ac:dyDescent="0.25">
      <c r="A6" s="5"/>
      <c r="B6" s="33"/>
      <c r="C6" s="34"/>
      <c r="D6" s="34"/>
      <c r="E6" s="34"/>
      <c r="F6" s="34"/>
      <c r="G6" s="34"/>
      <c r="H6" s="34"/>
      <c r="I6" s="34"/>
      <c r="J6" s="34"/>
    </row>
    <row r="7" spans="1:15" ht="32.25" customHeight="1" thickBot="1" x14ac:dyDescent="0.3">
      <c r="A7" s="49" t="s">
        <v>3</v>
      </c>
      <c r="B7" s="50"/>
      <c r="C7" s="50"/>
      <c r="D7" s="50"/>
      <c r="E7" s="50"/>
      <c r="F7" s="50"/>
      <c r="G7" s="50"/>
      <c r="H7" s="50"/>
      <c r="I7" s="50"/>
      <c r="J7" s="50"/>
    </row>
    <row r="8" spans="1:15" ht="13.5" thickBot="1" x14ac:dyDescent="0.25">
      <c r="A8" s="46"/>
      <c r="B8" s="47"/>
      <c r="C8" s="47"/>
      <c r="D8" s="47"/>
      <c r="E8" s="47"/>
      <c r="F8" s="47"/>
      <c r="G8" s="47"/>
      <c r="H8" s="47"/>
      <c r="I8" s="48"/>
      <c r="J8" s="48"/>
    </row>
    <row r="9" spans="1:15" ht="27" customHeight="1" thickBot="1" x14ac:dyDescent="0.25">
      <c r="A9" s="9" t="s">
        <v>4</v>
      </c>
      <c r="B9" s="43" t="s">
        <v>5</v>
      </c>
      <c r="C9" s="44"/>
      <c r="D9" s="45"/>
      <c r="E9" s="40" t="s">
        <v>6</v>
      </c>
      <c r="F9" s="41"/>
      <c r="G9" s="42"/>
      <c r="H9" s="40" t="s">
        <v>7</v>
      </c>
      <c r="I9" s="41"/>
      <c r="J9" s="42"/>
      <c r="L9" t="s">
        <v>33</v>
      </c>
    </row>
    <row r="10" spans="1:15" ht="48" x14ac:dyDescent="0.2">
      <c r="A10" s="10"/>
      <c r="B10" s="14" t="s">
        <v>36</v>
      </c>
      <c r="C10" s="14" t="s">
        <v>34</v>
      </c>
      <c r="D10" s="13" t="s">
        <v>17</v>
      </c>
      <c r="E10" s="14" t="s">
        <v>36</v>
      </c>
      <c r="F10" s="14" t="s">
        <v>34</v>
      </c>
      <c r="G10" s="13" t="s">
        <v>17</v>
      </c>
      <c r="H10" s="14" t="s">
        <v>36</v>
      </c>
      <c r="I10" s="14" t="s">
        <v>34</v>
      </c>
      <c r="J10" s="13" t="s">
        <v>17</v>
      </c>
      <c r="K10" s="6"/>
    </row>
    <row r="11" spans="1:15" ht="18" customHeight="1" x14ac:dyDescent="0.25">
      <c r="A11" s="11" t="s">
        <v>8</v>
      </c>
      <c r="B11" s="16" t="s">
        <v>31</v>
      </c>
      <c r="C11" s="16" t="s">
        <v>31</v>
      </c>
      <c r="D11" s="24" t="s">
        <v>31</v>
      </c>
      <c r="E11" s="16"/>
      <c r="F11" s="16"/>
      <c r="G11" s="17"/>
      <c r="H11" s="19"/>
      <c r="I11" s="19"/>
      <c r="J11" s="18"/>
      <c r="K11" s="6"/>
    </row>
    <row r="12" spans="1:15" ht="24.75" customHeight="1" x14ac:dyDescent="0.25">
      <c r="A12" s="11" t="s">
        <v>9</v>
      </c>
      <c r="B12" s="16" t="s">
        <v>31</v>
      </c>
      <c r="C12" s="16">
        <v>0.6</v>
      </c>
      <c r="D12" s="24" t="s">
        <v>31</v>
      </c>
      <c r="E12" s="16"/>
      <c r="F12" s="16"/>
      <c r="G12" s="17" t="s">
        <v>31</v>
      </c>
      <c r="H12" s="19"/>
      <c r="I12" s="19"/>
      <c r="J12" s="18"/>
      <c r="K12" s="6"/>
      <c r="L12" s="15"/>
    </row>
    <row r="13" spans="1:15" ht="18" customHeight="1" x14ac:dyDescent="0.25">
      <c r="A13" s="11" t="s">
        <v>10</v>
      </c>
      <c r="B13" s="16" t="s">
        <v>31</v>
      </c>
      <c r="C13" s="16">
        <v>0.6</v>
      </c>
      <c r="D13" s="24" t="s">
        <v>31</v>
      </c>
      <c r="E13" s="16"/>
      <c r="F13" s="16"/>
      <c r="G13" s="17"/>
      <c r="H13" s="19"/>
      <c r="I13" s="19"/>
      <c r="J13" s="18"/>
      <c r="K13" s="6"/>
      <c r="O13" s="8"/>
    </row>
    <row r="14" spans="1:15" ht="18" customHeight="1" x14ac:dyDescent="0.25">
      <c r="A14" s="11" t="s">
        <v>11</v>
      </c>
      <c r="B14" s="16" t="s">
        <v>31</v>
      </c>
      <c r="C14" s="16" t="s">
        <v>31</v>
      </c>
      <c r="D14" s="24" t="s">
        <v>31</v>
      </c>
      <c r="E14" s="16"/>
      <c r="F14" s="16"/>
      <c r="G14" s="20" t="s">
        <v>31</v>
      </c>
      <c r="H14" s="19"/>
      <c r="I14" s="19"/>
      <c r="J14" s="18"/>
      <c r="K14" s="6"/>
      <c r="L14" s="15"/>
    </row>
    <row r="15" spans="1:15" ht="18" customHeight="1" x14ac:dyDescent="0.25">
      <c r="A15" s="11" t="s">
        <v>12</v>
      </c>
      <c r="B15" s="16" t="s">
        <v>31</v>
      </c>
      <c r="C15" s="16" t="s">
        <v>31</v>
      </c>
      <c r="D15" s="24" t="s">
        <v>31</v>
      </c>
      <c r="E15" s="16"/>
      <c r="F15" s="16"/>
      <c r="G15" s="17"/>
      <c r="H15" s="19"/>
      <c r="I15" s="19"/>
      <c r="J15" s="21"/>
      <c r="K15" s="6"/>
      <c r="L15" s="15"/>
    </row>
    <row r="16" spans="1:15" ht="18" customHeight="1" x14ac:dyDescent="0.25">
      <c r="A16" s="11" t="s">
        <v>32</v>
      </c>
      <c r="B16" s="16" t="s">
        <v>31</v>
      </c>
      <c r="C16" s="16" t="s">
        <v>31</v>
      </c>
      <c r="D16" s="24" t="s">
        <v>31</v>
      </c>
      <c r="E16" s="16"/>
      <c r="F16" s="16"/>
      <c r="G16" s="17" t="s">
        <v>31</v>
      </c>
      <c r="H16" s="19"/>
      <c r="I16" s="19"/>
      <c r="J16" s="18"/>
      <c r="L16" s="15"/>
      <c r="O16" s="8"/>
    </row>
    <row r="17" spans="1:15" ht="18" customHeight="1" x14ac:dyDescent="0.25">
      <c r="A17" s="11" t="s">
        <v>18</v>
      </c>
      <c r="B17" s="16" t="s">
        <v>31</v>
      </c>
      <c r="C17" s="16" t="s">
        <v>31</v>
      </c>
      <c r="D17" s="24" t="s">
        <v>31</v>
      </c>
      <c r="E17" s="16">
        <v>1.8</v>
      </c>
      <c r="F17" s="16">
        <v>1.8</v>
      </c>
      <c r="G17" s="17">
        <f t="shared" ref="G17:G30" si="0">((E17-F17)/F17)*100</f>
        <v>0</v>
      </c>
      <c r="H17" s="19"/>
      <c r="I17" s="19"/>
      <c r="J17" s="18"/>
      <c r="K17" s="6"/>
      <c r="L17" s="15"/>
      <c r="O17" s="7"/>
    </row>
    <row r="18" spans="1:15" ht="18" customHeight="1" x14ac:dyDescent="0.25">
      <c r="A18" s="11" t="s">
        <v>13</v>
      </c>
      <c r="B18" s="16">
        <v>2.2285714285714286</v>
      </c>
      <c r="C18" s="16">
        <v>3.1</v>
      </c>
      <c r="D18" s="24">
        <f t="shared" ref="D18:D19" si="1">((B18-C18)/C18)*100</f>
        <v>-28.110599078341014</v>
      </c>
      <c r="E18" s="16">
        <v>1.8</v>
      </c>
      <c r="F18" s="16">
        <v>1.8</v>
      </c>
      <c r="G18" s="20">
        <f t="shared" si="0"/>
        <v>0</v>
      </c>
      <c r="H18" s="16">
        <v>1.6117685274583311</v>
      </c>
      <c r="I18" s="16">
        <v>1.7262955392053041</v>
      </c>
      <c r="J18" s="22">
        <f>((H18-I18)/I18)*100</f>
        <v>-6.6342644782419598</v>
      </c>
      <c r="L18" s="15"/>
      <c r="O18" s="7"/>
    </row>
    <row r="19" spans="1:15" ht="18" customHeight="1" x14ac:dyDescent="0.25">
      <c r="A19" s="11" t="s">
        <v>14</v>
      </c>
      <c r="B19" s="16">
        <v>1.5642857142857145</v>
      </c>
      <c r="C19" s="19">
        <v>2</v>
      </c>
      <c r="D19" s="24">
        <f t="shared" si="1"/>
        <v>-21.785714285714274</v>
      </c>
      <c r="E19" s="16">
        <v>1.25</v>
      </c>
      <c r="F19" s="16">
        <v>1.25</v>
      </c>
      <c r="G19" s="17">
        <f t="shared" si="0"/>
        <v>0</v>
      </c>
      <c r="H19" s="19">
        <v>1.3</v>
      </c>
      <c r="I19" s="19">
        <v>1.45528786760419</v>
      </c>
      <c r="J19" s="29">
        <f t="shared" ref="J19:J31" si="2">((H19-I19)/I19)*100</f>
        <v>-10.670594530540351</v>
      </c>
      <c r="L19" s="15"/>
      <c r="O19" s="7"/>
    </row>
    <row r="20" spans="1:15" ht="18" customHeight="1" x14ac:dyDescent="0.25">
      <c r="A20" s="11" t="s">
        <v>19</v>
      </c>
      <c r="B20" s="23"/>
      <c r="C20" s="23"/>
      <c r="D20" s="24"/>
      <c r="E20" s="24">
        <v>4.5</v>
      </c>
      <c r="F20" s="24">
        <v>4.5</v>
      </c>
      <c r="G20" s="17">
        <f t="shared" si="0"/>
        <v>0</v>
      </c>
      <c r="H20" s="19">
        <v>6.5</v>
      </c>
      <c r="I20" s="19">
        <v>7.1397104523024195</v>
      </c>
      <c r="J20" s="22">
        <f t="shared" si="2"/>
        <v>-8.959893493945895</v>
      </c>
      <c r="L20" s="15"/>
      <c r="O20" s="7"/>
    </row>
    <row r="21" spans="1:15" ht="18" customHeight="1" x14ac:dyDescent="0.25">
      <c r="A21" s="11" t="s">
        <v>20</v>
      </c>
      <c r="B21" s="23"/>
      <c r="C21" s="23"/>
      <c r="D21" s="24"/>
      <c r="E21" s="24">
        <v>4.25</v>
      </c>
      <c r="F21" s="16">
        <v>4.25</v>
      </c>
      <c r="G21" s="17">
        <f t="shared" si="0"/>
        <v>0</v>
      </c>
      <c r="H21" s="16">
        <v>1.90700460015642</v>
      </c>
      <c r="I21" s="16">
        <v>1.9384356451888125</v>
      </c>
      <c r="J21" s="22">
        <f t="shared" si="2"/>
        <v>-1.6214644582297155</v>
      </c>
      <c r="L21" s="15"/>
      <c r="M21" s="15"/>
      <c r="O21" s="7"/>
    </row>
    <row r="22" spans="1:15" ht="18" customHeight="1" x14ac:dyDescent="0.25">
      <c r="A22" s="11" t="s">
        <v>21</v>
      </c>
      <c r="B22" s="23"/>
      <c r="C22" s="23"/>
      <c r="D22" s="24"/>
      <c r="E22" s="24" t="s">
        <v>31</v>
      </c>
      <c r="F22" s="24" t="s">
        <v>31</v>
      </c>
      <c r="G22" s="20" t="s">
        <v>31</v>
      </c>
      <c r="H22" s="16">
        <v>2.4393420889840063</v>
      </c>
      <c r="I22" s="16">
        <v>2.2064352970912071</v>
      </c>
      <c r="J22" s="22">
        <f>((H22-I22)/I22)*100</f>
        <v>10.555795232239323</v>
      </c>
      <c r="O22" s="7"/>
    </row>
    <row r="23" spans="1:15" ht="18" customHeight="1" x14ac:dyDescent="0.25">
      <c r="A23" s="11" t="s">
        <v>30</v>
      </c>
      <c r="B23" s="23"/>
      <c r="C23" s="23"/>
      <c r="D23" s="24"/>
      <c r="E23" s="31"/>
      <c r="F23" s="24"/>
      <c r="G23" s="17"/>
      <c r="H23" s="19">
        <v>3.1999999999999997</v>
      </c>
      <c r="I23" s="19">
        <v>4.2110582827237701</v>
      </c>
      <c r="J23" s="22">
        <f t="shared" si="2"/>
        <v>-24.009600790179615</v>
      </c>
    </row>
    <row r="24" spans="1:15" ht="18" customHeight="1" x14ac:dyDescent="0.25">
      <c r="A24" s="11" t="s">
        <v>22</v>
      </c>
      <c r="B24" s="23"/>
      <c r="C24" s="23"/>
      <c r="D24" s="24"/>
      <c r="E24" s="24">
        <v>0.5</v>
      </c>
      <c r="F24" s="24">
        <v>0.5</v>
      </c>
      <c r="G24" s="17">
        <f t="shared" si="0"/>
        <v>0</v>
      </c>
      <c r="H24" s="25"/>
      <c r="I24" s="25"/>
      <c r="J24" s="22"/>
    </row>
    <row r="25" spans="1:15" ht="18" customHeight="1" x14ac:dyDescent="0.25">
      <c r="A25" s="11" t="s">
        <v>23</v>
      </c>
      <c r="B25" s="23"/>
      <c r="C25" s="23"/>
      <c r="D25" s="24"/>
      <c r="E25" s="24"/>
      <c r="F25" s="24"/>
      <c r="G25" s="17"/>
      <c r="H25" s="24" t="s">
        <v>31</v>
      </c>
      <c r="I25" s="24" t="s">
        <v>31</v>
      </c>
      <c r="J25" s="22" t="s">
        <v>31</v>
      </c>
    </row>
    <row r="26" spans="1:15" ht="18" customHeight="1" x14ac:dyDescent="0.25">
      <c r="A26" s="11" t="s">
        <v>15</v>
      </c>
      <c r="B26" s="23"/>
      <c r="C26" s="23"/>
      <c r="D26" s="24"/>
      <c r="E26" s="24">
        <v>0.77</v>
      </c>
      <c r="F26" s="24">
        <v>0.77499999999999991</v>
      </c>
      <c r="G26" s="17">
        <f t="shared" si="0"/>
        <v>-0.64516129032256697</v>
      </c>
      <c r="H26" s="19">
        <v>1.0999999999999999</v>
      </c>
      <c r="I26" s="19">
        <v>1.2801443664307348</v>
      </c>
      <c r="J26" s="22">
        <f t="shared" si="2"/>
        <v>-14.07219147735726</v>
      </c>
    </row>
    <row r="27" spans="1:15" ht="18" customHeight="1" x14ac:dyDescent="0.25">
      <c r="A27" s="11" t="s">
        <v>24</v>
      </c>
      <c r="B27" s="23"/>
      <c r="C27" s="23"/>
      <c r="D27" s="24"/>
      <c r="E27" s="24">
        <v>2.75</v>
      </c>
      <c r="F27" s="24">
        <v>2.75</v>
      </c>
      <c r="G27" s="17">
        <f t="shared" si="0"/>
        <v>0</v>
      </c>
      <c r="H27" s="24">
        <v>3.8571428571428572</v>
      </c>
      <c r="I27" s="24">
        <v>4.5</v>
      </c>
      <c r="J27" s="22">
        <f t="shared" si="2"/>
        <v>-14.285714285714285</v>
      </c>
    </row>
    <row r="28" spans="1:15" ht="18" customHeight="1" x14ac:dyDescent="0.25">
      <c r="A28" s="11" t="s">
        <v>25</v>
      </c>
      <c r="B28" s="23"/>
      <c r="C28" s="23"/>
      <c r="D28" s="24"/>
      <c r="E28" s="24"/>
      <c r="F28" s="24"/>
      <c r="G28" s="17"/>
      <c r="H28" s="19">
        <v>1.3</v>
      </c>
      <c r="I28" s="19">
        <v>2.9682539682539684</v>
      </c>
      <c r="J28" s="22">
        <f t="shared" si="2"/>
        <v>-56.203208556149733</v>
      </c>
    </row>
    <row r="29" spans="1:15" ht="18" customHeight="1" x14ac:dyDescent="0.25">
      <c r="A29" s="11" t="s">
        <v>26</v>
      </c>
      <c r="B29" s="23"/>
      <c r="C29" s="23"/>
      <c r="D29" s="24"/>
      <c r="E29" s="24"/>
      <c r="F29" s="24"/>
      <c r="G29" s="17"/>
      <c r="H29" s="25"/>
      <c r="I29" s="25"/>
      <c r="J29" s="22"/>
    </row>
    <row r="30" spans="1:15" ht="18" customHeight="1" x14ac:dyDescent="0.25">
      <c r="A30" s="11" t="s">
        <v>29</v>
      </c>
      <c r="B30" s="23"/>
      <c r="C30" s="23"/>
      <c r="D30" s="24"/>
      <c r="E30" s="24">
        <v>2.65</v>
      </c>
      <c r="F30" s="24">
        <v>2.65</v>
      </c>
      <c r="G30" s="20">
        <f t="shared" si="0"/>
        <v>0</v>
      </c>
      <c r="H30" s="30"/>
      <c r="I30" s="30"/>
      <c r="J30" s="22"/>
    </row>
    <row r="31" spans="1:15" ht="18" customHeight="1" thickBot="1" x14ac:dyDescent="0.3">
      <c r="A31" s="12" t="s">
        <v>16</v>
      </c>
      <c r="B31" s="26"/>
      <c r="C31" s="26"/>
      <c r="D31" s="32"/>
      <c r="E31" s="26"/>
      <c r="F31" s="26"/>
      <c r="G31" s="27" t="s">
        <v>31</v>
      </c>
      <c r="H31" s="28">
        <v>5.1503015090119595</v>
      </c>
      <c r="I31" s="28">
        <v>5.0657775930141451</v>
      </c>
      <c r="J31" s="22">
        <f t="shared" si="2"/>
        <v>1.6685279692179014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J11:J31">
    <cfRule type="cellIs" dxfId="38" priority="124" operator="greaterThan">
      <formula>0</formula>
    </cfRule>
    <cfRule type="cellIs" dxfId="37" priority="157" operator="equal">
      <formula>0</formula>
    </cfRule>
  </conditionalFormatting>
  <conditionalFormatting sqref="J13:J14">
    <cfRule type="cellIs" dxfId="36" priority="104" operator="equal">
      <formula>0</formula>
    </cfRule>
    <cfRule type="cellIs" dxfId="35" priority="105" operator="lessThan">
      <formula>0</formula>
    </cfRule>
    <cfRule type="cellIs" dxfId="34" priority="106" operator="greaterThan">
      <formula>0</formula>
    </cfRule>
  </conditionalFormatting>
  <conditionalFormatting sqref="J12">
    <cfRule type="cellIs" dxfId="33" priority="101" operator="equal">
      <formula>0</formula>
    </cfRule>
    <cfRule type="cellIs" dxfId="32" priority="102" operator="lessThan">
      <formula>0</formula>
    </cfRule>
    <cfRule type="cellIs" dxfId="31" priority="103" operator="greaterThan">
      <formula>0</formula>
    </cfRule>
  </conditionalFormatting>
  <conditionalFormatting sqref="J15">
    <cfRule type="cellIs" dxfId="30" priority="98" operator="equal">
      <formula>0</formula>
    </cfRule>
    <cfRule type="cellIs" dxfId="29" priority="99" operator="lessThan">
      <formula>0</formula>
    </cfRule>
    <cfRule type="cellIs" dxfId="28" priority="100" operator="greaterThan">
      <formula>0</formula>
    </cfRule>
  </conditionalFormatting>
  <conditionalFormatting sqref="J11">
    <cfRule type="cellIs" dxfId="27" priority="95" operator="equal">
      <formula>0</formula>
    </cfRule>
    <cfRule type="cellIs" dxfId="26" priority="96" operator="lessThan">
      <formula>0</formula>
    </cfRule>
    <cfRule type="cellIs" dxfId="25" priority="97" operator="greaterThan">
      <formula>0</formula>
    </cfRule>
  </conditionalFormatting>
  <conditionalFormatting sqref="J16:J31">
    <cfRule type="cellIs" dxfId="24" priority="92" operator="equal">
      <formula>0</formula>
    </cfRule>
    <cfRule type="cellIs" dxfId="23" priority="93" operator="lessThan">
      <formula>0</formula>
    </cfRule>
    <cfRule type="cellIs" dxfId="22" priority="94" operator="greaterThan">
      <formula>0</formula>
    </cfRule>
  </conditionalFormatting>
  <conditionalFormatting sqref="J22">
    <cfRule type="cellIs" dxfId="21" priority="81" operator="equal">
      <formula>0</formula>
    </cfRule>
    <cfRule type="cellIs" dxfId="20" priority="82" operator="lessThan">
      <formula>0</formula>
    </cfRule>
    <cfRule type="cellIs" dxfId="19" priority="83" operator="greaterThan">
      <formula>0</formula>
    </cfRule>
  </conditionalFormatting>
  <conditionalFormatting sqref="J22">
    <cfRule type="cellIs" dxfId="18" priority="78" operator="equal">
      <formula>0</formula>
    </cfRule>
    <cfRule type="cellIs" dxfId="17" priority="79" operator="lessThan">
      <formula>0</formula>
    </cfRule>
    <cfRule type="cellIs" dxfId="16" priority="80" operator="greaterThan">
      <formula>0</formula>
    </cfRule>
  </conditionalFormatting>
  <conditionalFormatting sqref="J27">
    <cfRule type="cellIs" dxfId="15" priority="49" operator="equal">
      <formula>0</formula>
    </cfRule>
    <cfRule type="cellIs" dxfId="14" priority="50" operator="lessThan">
      <formula>0</formula>
    </cfRule>
    <cfRule type="cellIs" dxfId="13" priority="51" operator="greaterThan">
      <formula>0</formula>
    </cfRule>
  </conditionalFormatting>
  <conditionalFormatting sqref="J27">
    <cfRule type="cellIs" dxfId="12" priority="46" operator="equal">
      <formula>0</formula>
    </cfRule>
    <cfRule type="cellIs" dxfId="11" priority="47" operator="lessThan">
      <formula>0</formula>
    </cfRule>
    <cfRule type="cellIs" dxfId="10" priority="48" operator="greaterThan">
      <formula>0</formula>
    </cfRule>
  </conditionalFormatting>
  <conditionalFormatting sqref="J27">
    <cfRule type="cellIs" dxfId="9" priority="43" operator="equal">
      <formula>0</formula>
    </cfRule>
    <cfRule type="cellIs" dxfId="8" priority="44" operator="lessThan">
      <formula>0</formula>
    </cfRule>
    <cfRule type="cellIs" dxfId="7" priority="45" operator="greaterThan">
      <formula>0</formula>
    </cfRule>
  </conditionalFormatting>
  <conditionalFormatting sqref="J27">
    <cfRule type="cellIs" dxfId="6" priority="40" operator="equal">
      <formula>0</formula>
    </cfRule>
    <cfRule type="cellIs" dxfId="5" priority="41" operator="lessThan">
      <formula>0</formula>
    </cfRule>
    <cfRule type="cellIs" dxfId="4" priority="42" operator="greaterThan">
      <formula>0</formula>
    </cfRule>
  </conditionalFormatting>
  <conditionalFormatting sqref="G11:G30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G31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Buczek Krystyna</cp:lastModifiedBy>
  <cp:lastPrinted>2017-07-04T10:07:26Z</cp:lastPrinted>
  <dcterms:created xsi:type="dcterms:W3CDTF">2017-01-19T11:38:45Z</dcterms:created>
  <dcterms:modified xsi:type="dcterms:W3CDTF">2019-08-22T11:08:23Z</dcterms:modified>
</cp:coreProperties>
</file>