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2505" windowWidth="14520" windowHeight="4935"/>
  </bookViews>
  <sheets>
    <sheet name="Info" sheetId="1" r:id="rId1"/>
    <sheet name="biuletyn_04.02.19 - 10.02.19 r" sheetId="2" r:id="rId2"/>
    <sheet name="Ceny 2011-2018" sheetId="7" r:id="rId3"/>
    <sheet name="Handel zagraniczny " sheetId="13" r:id="rId4"/>
  </sheets>
  <definedNames>
    <definedName name="OLE_LINK8" localSheetId="1">'biuletyn_04.02.19 - 10.02.19 r'!$A$16</definedName>
  </definedNames>
  <calcPr calcId="145621"/>
</workbook>
</file>

<file path=xl/calcChain.xml><?xml version="1.0" encoding="utf-8"?>
<calcChain xmlns="http://schemas.openxmlformats.org/spreadsheetml/2006/main">
  <c r="F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<sst xmlns="http://schemas.openxmlformats.org/spreadsheetml/2006/main" count="228" uniqueCount="85">
  <si>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</si>
  <si>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</si>
  <si>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</si>
  <si>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</si>
  <si>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</si>
  <si>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</si>
  <si>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</si>
  <si>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</si>
  <si>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</si>
  <si>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</si>
  <si>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</si>
  <si>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</si>
  <si>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</si>
  <si>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</si>
  <si>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</si>
  <si>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</si>
  <si>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</si>
  <si>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</si>
  <si>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</si>
  <si>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</si>
  <si>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</si>
  <si>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</si>
  <si>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</si>
  <si>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</si>
  <si>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</si>
  <si>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</si>
  <si>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</si>
  <si>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</si>
  <si>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</si>
  <si>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</si>
  <si>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</si>
  <si>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</si>
  <si>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</si>
  <si>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</si>
  <si>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</si>
  <si>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</si>
  <si>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</si>
  <si>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</si>
  <si>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</si>
  <si>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</si>
  <si>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</si>
  <si>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</si>
  <si>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</si>
  <si>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</si>
  <si>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</si>
  <si>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</si>
  <si>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</si>
  <si>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</si>
  <si>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</si>
  <si>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</si>
  <si>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</si>
  <si>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</si>
  <si>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</si>
  <si>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</si>
  <si>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</si>
  <si>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</si>
  <si>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</si>
  <si>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</si>
  <si>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</si>
  <si>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</si>
  <si>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</si>
  <si>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</si>
  <si>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</si>
  <si>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</si>
  <si>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</si>
  <si>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</si>
  <si>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</si>
  <si>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</si>
  <si>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</si>
  <si>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</si>
  <si>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</si>
  <si>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</si>
  <si>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03.02.2019</t>
  </si>
  <si>
    <t>NR 06/2019</t>
  </si>
  <si>
    <t>Notowania z okresu: 04.02.2019 - 10.02.2019 r.</t>
  </si>
  <si>
    <t xml:space="preserve"> śruty rzepakowej, makuchu rzepakowego: 04.02.2019 - 10.02.2019 r.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</si>
  <si>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</si>
  <si>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</si>
  <si>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</si>
  <si>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</si>
  <si>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10.02.2019</t>
  </si>
  <si>
    <t>11.02.2018</t>
  </si>
  <si>
    <t>--</t>
  </si>
  <si>
    <t>nld</t>
  </si>
  <si>
    <t>nld – niewystarczająca liczba danych do 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</si>
</sst>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165" fontId="0" fillId="0" borderId="0" xfId="0" applyNumberFormat="1"/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73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74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G24" sqref="G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75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5" t="s">
        <v>31</v>
      </c>
      <c r="G6" s="46" t="s">
        <v>32</v>
      </c>
      <c r="H6" s="10"/>
    </row>
    <row r="7" spans="1:14" ht="15" customHeight="1">
      <c r="A7" s="18"/>
      <c r="B7" s="125"/>
      <c r="C7" s="58" t="s">
        <v>80</v>
      </c>
      <c r="D7" s="58" t="s">
        <v>72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1664</v>
      </c>
      <c r="D8" s="76">
        <v>1682</v>
      </c>
      <c r="E8" s="77">
        <v>1547</v>
      </c>
      <c r="F8" s="60">
        <f>((C8-D8)/D8)*100</f>
        <v>-1.070154577883472</v>
      </c>
      <c r="G8" s="61">
        <f>((C8-E8)/E8)*100</f>
        <v>7.5630252100840334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5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80</v>
      </c>
      <c r="D13" s="58" t="s">
        <v>72</v>
      </c>
      <c r="E13" s="58" t="s">
        <v>81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3380</v>
      </c>
      <c r="D14" s="76">
        <v>3338</v>
      </c>
      <c r="E14" s="76">
        <v>3328</v>
      </c>
      <c r="F14" s="62">
        <f>((C14-D14)/D14)*100</f>
        <v>1.2582384661473938</v>
      </c>
      <c r="G14" s="63">
        <f>((C14-E14)/E14)*100</f>
        <v>1.5625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80</v>
      </c>
      <c r="D18" s="58" t="s">
        <v>72</v>
      </c>
      <c r="E18" s="58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924</v>
      </c>
      <c r="D19" s="76">
        <v>966</v>
      </c>
      <c r="E19" s="77">
        <v>811</v>
      </c>
      <c r="F19" s="62">
        <f>((C19-D19)/D19)*100</f>
        <v>-4.3478260869565215</v>
      </c>
      <c r="G19" s="63">
        <f>((C19-E19)/E19)*100</f>
        <v>13.933415536374847</v>
      </c>
      <c r="H19" s="10"/>
      <c r="I19" s="7"/>
      <c r="L19" s="128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5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80</v>
      </c>
      <c r="D23" s="58" t="s">
        <v>72</v>
      </c>
      <c r="E23" s="58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1006</v>
      </c>
      <c r="D24" s="77">
        <v>1019</v>
      </c>
      <c r="E24" s="76" t="s">
        <v>83</v>
      </c>
      <c r="F24" s="62">
        <f>((C24-D24)/D24)*100</f>
        <v>-1.2757605495583906</v>
      </c>
      <c r="G24" s="63" t="s">
        <v>82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 t="s">
        <v>84</v>
      </c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Y58" sqref="Y58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/>
      <c r="D9" s="42"/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/>
      <c r="D25" s="43"/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/>
      <c r="D37" s="42"/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/>
      <c r="D49" s="42"/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76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77</v>
      </c>
      <c r="B6" s="89"/>
      <c r="C6" s="90"/>
      <c r="D6" s="91"/>
      <c r="E6" s="88" t="s">
        <v>78</v>
      </c>
      <c r="F6" s="89"/>
      <c r="G6" s="90"/>
      <c r="H6" s="92"/>
      <c r="I6" s="88" t="s">
        <v>77</v>
      </c>
      <c r="J6" s="89"/>
      <c r="K6" s="90"/>
      <c r="L6" s="91"/>
      <c r="M6" s="93" t="s">
        <v>78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161790.52299999999</v>
      </c>
      <c r="C8" s="103">
        <v>386342.53600000002</v>
      </c>
      <c r="D8" s="92"/>
      <c r="E8" s="101" t="s">
        <v>51</v>
      </c>
      <c r="F8" s="102">
        <v>95669.512000000002</v>
      </c>
      <c r="G8" s="103">
        <v>224499.27</v>
      </c>
      <c r="H8" s="104"/>
      <c r="I8" s="101" t="s">
        <v>51</v>
      </c>
      <c r="J8" s="102">
        <v>205892.24799999999</v>
      </c>
      <c r="K8" s="103">
        <v>434391.31400000001</v>
      </c>
      <c r="L8" s="92"/>
      <c r="M8" s="101" t="s">
        <v>51</v>
      </c>
      <c r="N8" s="102">
        <v>284340.45299999998</v>
      </c>
      <c r="O8" s="103">
        <v>717704.31400000001</v>
      </c>
      <c r="P8" s="105"/>
      <c r="Q8" s="106"/>
    </row>
    <row r="9" spans="1:17" ht="15">
      <c r="A9" s="107" t="s">
        <v>52</v>
      </c>
      <c r="B9" s="108">
        <v>141443.50200000001</v>
      </c>
      <c r="C9" s="109">
        <v>346201.516</v>
      </c>
      <c r="D9" s="98"/>
      <c r="E9" s="107" t="s">
        <v>52</v>
      </c>
      <c r="F9" s="108">
        <v>85755.057000000001</v>
      </c>
      <c r="G9" s="109">
        <v>211099.345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61558.817000000003</v>
      </c>
      <c r="O9" s="109">
        <v>164414.38500000001</v>
      </c>
      <c r="P9" s="10"/>
      <c r="Q9" s="8"/>
    </row>
    <row r="10" spans="1:17" ht="15">
      <c r="A10" s="110" t="s">
        <v>54</v>
      </c>
      <c r="B10" s="111">
        <v>10873.629000000001</v>
      </c>
      <c r="C10" s="112">
        <v>26109.772000000001</v>
      </c>
      <c r="D10" s="104"/>
      <c r="E10" s="110" t="s">
        <v>54</v>
      </c>
      <c r="F10" s="111">
        <v>4566.71</v>
      </c>
      <c r="G10" s="112">
        <v>11759.046</v>
      </c>
      <c r="H10" s="104"/>
      <c r="I10" s="110" t="s">
        <v>54</v>
      </c>
      <c r="J10" s="111">
        <v>36162.341</v>
      </c>
      <c r="K10" s="112">
        <v>86213.948000000004</v>
      </c>
      <c r="L10" s="104"/>
      <c r="M10" s="110" t="s">
        <v>57</v>
      </c>
      <c r="N10" s="111">
        <v>46729.478999999999</v>
      </c>
      <c r="O10" s="112">
        <v>145688.492</v>
      </c>
      <c r="P10" s="10"/>
      <c r="Q10" s="8"/>
    </row>
    <row r="11" spans="1:17" ht="15">
      <c r="A11" s="110" t="s">
        <v>56</v>
      </c>
      <c r="B11" s="111">
        <v>2647.194</v>
      </c>
      <c r="C11" s="112">
        <v>2847.7109999999998</v>
      </c>
      <c r="D11" s="104"/>
      <c r="E11" s="110" t="s">
        <v>58</v>
      </c>
      <c r="F11" s="111">
        <v>1422.154</v>
      </c>
      <c r="G11" s="112">
        <v>190.93700000000001</v>
      </c>
      <c r="H11" s="104"/>
      <c r="I11" s="110" t="s">
        <v>52</v>
      </c>
      <c r="J11" s="111">
        <v>25481.261999999999</v>
      </c>
      <c r="K11" s="112">
        <v>39598.595999999998</v>
      </c>
      <c r="L11" s="104"/>
      <c r="M11" s="110" t="s">
        <v>55</v>
      </c>
      <c r="N11" s="111">
        <v>45204.432999999997</v>
      </c>
      <c r="O11" s="112">
        <v>121007.63400000001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976.82100000000003</v>
      </c>
      <c r="G12" s="112">
        <v>92.262</v>
      </c>
      <c r="H12" s="104"/>
      <c r="I12" s="110" t="s">
        <v>59</v>
      </c>
      <c r="J12" s="111">
        <v>24353.056</v>
      </c>
      <c r="K12" s="112">
        <v>67238.517000000007</v>
      </c>
      <c r="L12" s="104"/>
      <c r="M12" s="110" t="s">
        <v>59</v>
      </c>
      <c r="N12" s="111">
        <v>39182.582999999999</v>
      </c>
      <c r="O12" s="112">
        <v>112270.35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19873.464</v>
      </c>
      <c r="K13" s="112">
        <v>2639.8850000000002</v>
      </c>
      <c r="L13" s="104"/>
      <c r="M13" s="110" t="s">
        <v>53</v>
      </c>
      <c r="N13" s="111">
        <v>34669.019</v>
      </c>
      <c r="O13" s="112">
        <v>94380.763999999996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19477.536</v>
      </c>
      <c r="K14" s="112">
        <v>45622.656999999999</v>
      </c>
      <c r="L14" s="104"/>
      <c r="M14" s="110" t="s">
        <v>52</v>
      </c>
      <c r="N14" s="111">
        <v>28538.401999999998</v>
      </c>
      <c r="O14" s="112">
        <v>50844.762000000002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15553.459000000001</v>
      </c>
      <c r="K15" s="112">
        <v>39603.546999999999</v>
      </c>
      <c r="L15" s="104"/>
      <c r="M15" s="110" t="s">
        <v>58</v>
      </c>
      <c r="N15" s="111">
        <v>18162.87</v>
      </c>
      <c r="O15" s="112">
        <v>1912.7280000000001</v>
      </c>
      <c r="P15" s="10"/>
      <c r="Q15" s="8"/>
    </row>
    <row r="16" spans="1:17" ht="15.75">
      <c r="A16" s="19" t="s">
        <v>79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77</v>
      </c>
      <c r="B20" s="89"/>
      <c r="C20" s="90"/>
      <c r="D20" s="91"/>
      <c r="E20" s="88" t="s">
        <v>78</v>
      </c>
      <c r="F20" s="89"/>
      <c r="G20" s="90"/>
      <c r="H20" s="91"/>
      <c r="I20" s="88" t="s">
        <v>77</v>
      </c>
      <c r="J20" s="89"/>
      <c r="K20" s="90"/>
      <c r="L20" s="91"/>
      <c r="M20" s="115" t="s">
        <v>78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118211.696</v>
      </c>
      <c r="C22" s="103">
        <v>140987.71</v>
      </c>
      <c r="D22" s="92"/>
      <c r="E22" s="117" t="s">
        <v>51</v>
      </c>
      <c r="F22" s="118">
        <v>60841.546999999999</v>
      </c>
      <c r="G22" s="119">
        <v>75890.036999999997</v>
      </c>
      <c r="H22" s="92"/>
      <c r="I22" s="117" t="s">
        <v>51</v>
      </c>
      <c r="J22" s="118">
        <v>140063.80100000001</v>
      </c>
      <c r="K22" s="119">
        <v>163213.34</v>
      </c>
      <c r="L22" s="92"/>
      <c r="M22" s="101" t="s">
        <v>51</v>
      </c>
      <c r="N22" s="102">
        <v>124457.969</v>
      </c>
      <c r="O22" s="103">
        <v>166639.533</v>
      </c>
      <c r="P22" s="120"/>
      <c r="Q22" s="106"/>
    </row>
    <row r="23" spans="1:17" ht="15">
      <c r="A23" s="107" t="s">
        <v>54</v>
      </c>
      <c r="B23" s="108">
        <v>53648.324999999997</v>
      </c>
      <c r="C23" s="109">
        <v>64344.538999999997</v>
      </c>
      <c r="D23" s="98"/>
      <c r="E23" s="107" t="s">
        <v>52</v>
      </c>
      <c r="F23" s="108">
        <v>21703.366999999998</v>
      </c>
      <c r="G23" s="109">
        <v>28647.732</v>
      </c>
      <c r="H23" s="98"/>
      <c r="I23" s="107" t="s">
        <v>52</v>
      </c>
      <c r="J23" s="108">
        <v>59803.851999999999</v>
      </c>
      <c r="K23" s="109">
        <v>69623.369000000006</v>
      </c>
      <c r="L23" s="98"/>
      <c r="M23" s="107" t="s">
        <v>54</v>
      </c>
      <c r="N23" s="108">
        <v>35308.207999999999</v>
      </c>
      <c r="O23" s="109">
        <v>47388.548000000003</v>
      </c>
      <c r="P23" s="114"/>
      <c r="Q23" s="8"/>
    </row>
    <row r="24" spans="1:17" ht="15">
      <c r="A24" s="110" t="s">
        <v>52</v>
      </c>
      <c r="B24" s="111">
        <v>20049.231</v>
      </c>
      <c r="C24" s="112">
        <v>26207.772000000001</v>
      </c>
      <c r="D24" s="104"/>
      <c r="E24" s="110" t="s">
        <v>54</v>
      </c>
      <c r="F24" s="111">
        <v>13554.569</v>
      </c>
      <c r="G24" s="112">
        <v>17746.452000000001</v>
      </c>
      <c r="H24" s="104"/>
      <c r="I24" s="110" t="s">
        <v>54</v>
      </c>
      <c r="J24" s="111">
        <v>23227.089</v>
      </c>
      <c r="K24" s="112">
        <v>28047.374</v>
      </c>
      <c r="L24" s="104"/>
      <c r="M24" s="110" t="s">
        <v>59</v>
      </c>
      <c r="N24" s="111">
        <v>21610.829000000002</v>
      </c>
      <c r="O24" s="112">
        <v>30613.82</v>
      </c>
      <c r="P24" s="114"/>
      <c r="Q24" s="8"/>
    </row>
    <row r="25" spans="1:17" ht="15">
      <c r="A25" s="110" t="s">
        <v>62</v>
      </c>
      <c r="B25" s="111">
        <v>16095.194</v>
      </c>
      <c r="C25" s="112">
        <v>19226.935000000001</v>
      </c>
      <c r="D25" s="104"/>
      <c r="E25" s="110" t="s">
        <v>64</v>
      </c>
      <c r="F25" s="111">
        <v>3759.8429999999998</v>
      </c>
      <c r="G25" s="112">
        <v>3842.3539999999998</v>
      </c>
      <c r="H25" s="104"/>
      <c r="I25" s="110" t="s">
        <v>59</v>
      </c>
      <c r="J25" s="111">
        <v>18895.079000000002</v>
      </c>
      <c r="K25" s="112">
        <v>25364.975999999999</v>
      </c>
      <c r="L25" s="104"/>
      <c r="M25" s="110" t="s">
        <v>61</v>
      </c>
      <c r="N25" s="111">
        <v>16485.366999999998</v>
      </c>
      <c r="O25" s="112">
        <v>23111.778999999999</v>
      </c>
      <c r="P25" s="114"/>
      <c r="Q25" s="8"/>
    </row>
    <row r="26" spans="1:17" ht="15.75">
      <c r="A26" s="110" t="s">
        <v>55</v>
      </c>
      <c r="B26" s="111">
        <v>4849.2969999999996</v>
      </c>
      <c r="C26" s="112">
        <v>5582.0730000000003</v>
      </c>
      <c r="D26" s="91"/>
      <c r="E26" s="110" t="s">
        <v>61</v>
      </c>
      <c r="F26" s="111">
        <v>2809.9670000000001</v>
      </c>
      <c r="G26" s="112">
        <v>3988.3710000000001</v>
      </c>
      <c r="H26" s="104"/>
      <c r="I26" s="110" t="s">
        <v>61</v>
      </c>
      <c r="J26" s="111">
        <v>10013.793</v>
      </c>
      <c r="K26" s="112">
        <v>11921.248</v>
      </c>
      <c r="L26" s="104"/>
      <c r="M26" s="110" t="s">
        <v>52</v>
      </c>
      <c r="N26" s="111">
        <v>15489.441000000001</v>
      </c>
      <c r="O26" s="112">
        <v>19918.221000000001</v>
      </c>
    </row>
    <row r="27" spans="1:17" ht="15.75">
      <c r="A27" s="110" t="s">
        <v>60</v>
      </c>
      <c r="B27" s="111">
        <v>4638.5659999999998</v>
      </c>
      <c r="C27" s="112">
        <v>5251.7250000000004</v>
      </c>
      <c r="D27" s="87"/>
      <c r="E27" s="110" t="s">
        <v>56</v>
      </c>
      <c r="F27" s="111">
        <v>2542.453</v>
      </c>
      <c r="G27" s="112">
        <v>2839.4520000000002</v>
      </c>
      <c r="H27" s="91"/>
      <c r="I27" s="110" t="s">
        <v>63</v>
      </c>
      <c r="J27" s="111">
        <v>7683.3109999999997</v>
      </c>
      <c r="K27" s="112">
        <v>9722.9120000000003</v>
      </c>
      <c r="L27" s="104"/>
      <c r="M27" s="110" t="s">
        <v>55</v>
      </c>
      <c r="N27" s="111">
        <v>9369.3539999999994</v>
      </c>
      <c r="O27" s="112">
        <v>12878.083000000001</v>
      </c>
    </row>
    <row r="28" spans="1:17" ht="15">
      <c r="A28" s="110" t="s">
        <v>64</v>
      </c>
      <c r="B28" s="111">
        <v>3766.085</v>
      </c>
      <c r="C28" s="112">
        <v>4088.3969999999999</v>
      </c>
      <c r="D28" s="92"/>
      <c r="E28" s="110" t="s">
        <v>66</v>
      </c>
      <c r="F28" s="111">
        <v>2519.4029999999998</v>
      </c>
      <c r="G28" s="112">
        <v>2813.3490000000002</v>
      </c>
      <c r="H28" s="87"/>
      <c r="I28" s="110" t="s">
        <v>62</v>
      </c>
      <c r="J28" s="111">
        <v>5101.3649999999998</v>
      </c>
      <c r="K28" s="112">
        <v>4937.1570000000002</v>
      </c>
      <c r="L28" s="104"/>
      <c r="M28" s="110" t="s">
        <v>65</v>
      </c>
      <c r="N28" s="111">
        <v>8819.1530000000002</v>
      </c>
      <c r="O28" s="112">
        <v>13439.78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63</v>
      </c>
      <c r="F29" s="111">
        <v>2382.9670000000001</v>
      </c>
      <c r="G29" s="112">
        <v>3318.098</v>
      </c>
      <c r="H29" s="92"/>
      <c r="I29" s="110" t="s">
        <v>55</v>
      </c>
      <c r="J29" s="111">
        <v>4805.2290000000003</v>
      </c>
      <c r="K29" s="112">
        <v>5581.9679999999998</v>
      </c>
      <c r="L29" s="104"/>
      <c r="M29" s="110" t="s">
        <v>62</v>
      </c>
      <c r="N29" s="111">
        <v>4858.5870000000004</v>
      </c>
      <c r="O29" s="112">
        <v>6264</v>
      </c>
    </row>
    <row r="30" spans="1:17" ht="15">
      <c r="A30" s="110" t="s">
        <v>56</v>
      </c>
      <c r="B30" s="111">
        <v>2375.5230000000001</v>
      </c>
      <c r="C30" s="112">
        <v>2545.6469999999999</v>
      </c>
      <c r="D30" s="98"/>
      <c r="E30" s="110" t="s">
        <v>68</v>
      </c>
      <c r="F30" s="111">
        <v>2123.482</v>
      </c>
      <c r="G30" s="112">
        <v>2283.4070000000002</v>
      </c>
      <c r="H30" s="92"/>
      <c r="I30" s="110" t="s">
        <v>69</v>
      </c>
      <c r="J30" s="111">
        <v>4529.7539999999999</v>
      </c>
      <c r="K30" s="112">
        <v>1293.4159999999999</v>
      </c>
      <c r="L30" s="104"/>
      <c r="M30" s="110" t="s">
        <v>63</v>
      </c>
      <c r="N30" s="111">
        <v>4722.442</v>
      </c>
      <c r="O30" s="112">
        <v>5668.5469999999996</v>
      </c>
    </row>
    <row r="31" spans="1:17" ht="15">
      <c r="A31" s="110" t="s">
        <v>67</v>
      </c>
      <c r="B31" s="111">
        <v>2375.3609999999999</v>
      </c>
      <c r="C31" s="112">
        <v>2514.9479999999999</v>
      </c>
      <c r="D31" s="98"/>
      <c r="E31" s="110" t="s">
        <v>60</v>
      </c>
      <c r="F31" s="111">
        <v>1752.14</v>
      </c>
      <c r="G31" s="112">
        <v>2485.3670000000002</v>
      </c>
      <c r="H31" s="92"/>
      <c r="I31" s="110" t="s">
        <v>53</v>
      </c>
      <c r="J31" s="111">
        <v>2420.529</v>
      </c>
      <c r="K31" s="112">
        <v>3043.99</v>
      </c>
      <c r="L31" s="104"/>
      <c r="M31" s="110" t="s">
        <v>53</v>
      </c>
      <c r="N31" s="111">
        <v>3713.261</v>
      </c>
      <c r="O31" s="11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biuletyn_04.02.19 - 10.02.19 r</vt:lpstr>
      <vt:lpstr>Ceny 2011-2018</vt:lpstr>
      <vt:lpstr>Handel zagraniczny </vt:lpstr>
      <vt:lpstr>'biuletyn_04.02.19 - 10.02.19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2019-02-14T09:57:30Z</dcterms:modified>
</cp:coreProperties>
</file>