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3_19" sheetId="73" r:id="rId2"/>
    <sheet name="Giełdowe 23_19" sheetId="78" r:id="rId3"/>
    <sheet name="ZiarnoZAK 23_19" sheetId="72" r:id="rId4"/>
    <sheet name="Ziarno PL_UE 22_19" sheetId="86" r:id="rId5"/>
    <sheet name="wykresy PL_UE 22_19" sheetId="85" r:id="rId6"/>
    <sheet name="MakaZAK 23_19" sheetId="74" r:id="rId7"/>
    <sheet name="SrutOtrZAK 23_19" sheetId="75" r:id="rId8"/>
    <sheet name="TargPol 23_19" sheetId="5" r:id="rId9"/>
    <sheet name="TargWoj 23_19" sheetId="7" r:id="rId10"/>
    <sheet name="ZestTarg 23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23_19'!#REF!</definedName>
    <definedName name="_xlnm._FilterDatabase" localSheetId="9" hidden="1">'TargWoj 23_19'!$A$5:$P$19</definedName>
    <definedName name="_xlnm._FilterDatabase" localSheetId="10" hidden="1">'ZestTarg 23_19'!$A$6:$T$129</definedName>
    <definedName name="_xlnm._FilterDatabase" localSheetId="1" hidden="1">'Zmiana Roczna 23_19'!#REF!</definedName>
    <definedName name="_xlnm.Print_Area" localSheetId="14">'Handel zagr. wg krajów'!$A$1:$N$62</definedName>
    <definedName name="_xlnm.Print_Area" localSheetId="6">'MakaZAK 23_19'!$A$1:$P$45</definedName>
    <definedName name="_xlnm.Print_Area" localSheetId="7">'SrutOtrZAK 23_19'!$1:$1048576</definedName>
    <definedName name="_xlnm.Print_Area" localSheetId="5">'wykresy PL_UE 22_19'!#REF!</definedName>
    <definedName name="_xlnm.Print_Area" localSheetId="4">'Ziarno PL_UE 22_19'!#REF!</definedName>
    <definedName name="_xlnm.Print_Area" localSheetId="3">'ZiarnoZAK 23_19'!$A$1:$K$23</definedName>
    <definedName name="TABLE" localSheetId="11">MAKROREGIONY!$A$4:$B$7</definedName>
    <definedName name="_xlnm.Print_Titles" localSheetId="9">'TargWoj 23_19'!$A:$A,'TargWoj 23_19'!$3:$5</definedName>
    <definedName name="_xlnm.Print_Titles" localSheetId="10">'ZestTarg 23_19'!$A:$B,'ZestTarg 23_19'!$3:$5</definedName>
    <definedName name="Z_7210F14B_1A6D_11D8_89CF_0080C8945F41_.wvu.FilterData" localSheetId="9" hidden="1">'TargWoj 23_19'!$A$5:$P$19</definedName>
    <definedName name="Z_7210F14B_1A6D_11D8_89CF_0080C8945F41_.wvu.FilterData" localSheetId="10" hidden="1">'ZestTarg 23_19'!$A$6:$T$8</definedName>
    <definedName name="Z_7210F14B_1A6D_11D8_89CF_0080C8945F41_.wvu.PrintArea" localSheetId="6" hidden="1">'MakaZAK 23_19'!$1:$1048576</definedName>
    <definedName name="Z_7210F14B_1A6D_11D8_89CF_0080C8945F41_.wvu.PrintArea" localSheetId="5" hidden="1">'wykresy PL_UE 22_19'!#REF!</definedName>
    <definedName name="Z_7210F14B_1A6D_11D8_89CF_0080C8945F41_.wvu.PrintArea" localSheetId="4" hidden="1">'Ziarno PL_UE 22_19'!#REF!</definedName>
    <definedName name="Z_7210F14B_1A6D_11D8_89CF_0080C8945F41_.wvu.PrintArea" localSheetId="3" hidden="1">'ZiarnoZAK 23_19'!$1:$1048576</definedName>
    <definedName name="Z_7210F14B_1A6D_11D8_89CF_0080C8945F41_.wvu.PrintTitles" localSheetId="9" hidden="1">'TargWoj 23_19'!$A:$A,'TargWoj 23_19'!$3:$5</definedName>
    <definedName name="Z_7210F14B_1A6D_11D8_89CF_0080C8945F41_.wvu.PrintTitles" localSheetId="10" hidden="1">'ZestTarg 23_19'!$A:$B,'ZestTarg 23_19'!$3:$5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<sst xmlns="http://schemas.openxmlformats.org/spreadsheetml/2006/main" count="3061" uniqueCount="441">
  <si>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</si>
  <si>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</si>
  <si>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</si>
  <si>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</si>
  <si>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</si>
  <si>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</si>
  <si>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</si>
  <si>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</si>
  <si>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</si>
  <si>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</si>
  <si>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</si>
  <si>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</si>
  <si>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</si>
  <si>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</si>
  <si>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</si>
  <si>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</si>
  <si>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</si>
  <si>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</si>
  <si>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</si>
  <si>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</si>
  <si>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</si>
  <si>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</si>
  <si>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</si>
  <si>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</si>
  <si>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</si>
  <si>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</si>
  <si>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</si>
  <si>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</si>
  <si>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</si>
  <si>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</si>
  <si>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</si>
  <si>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</si>
  <si>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</si>
  <si>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</si>
  <si>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</si>
  <si>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</si>
  <si>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</si>
  <si>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</si>
  <si>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</si>
  <si>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</si>
  <si>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</si>
  <si>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</si>
  <si>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</si>
  <si>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</si>
  <si>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</si>
  <si>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</si>
  <si>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</si>
  <si>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</si>
  <si>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</si>
  <si>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</si>
  <si>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</si>
  <si>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</si>
  <si>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</si>
  <si>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</si>
  <si>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</si>
  <si>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</si>
  <si>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</si>
  <si>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</si>
  <si>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</si>
  <si>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</si>
  <si>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</si>
  <si>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</si>
  <si>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</si>
  <si>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</si>
  <si>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</si>
  <si>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</si>
  <si>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</si>
  <si>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</si>
  <si>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</si>
  <si>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</si>
  <si>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</si>
  <si>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</si>
  <si>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</si>
  <si>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</si>
  <si>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</si>
  <si>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</si>
  <si>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</si>
  <si>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</si>
  <si>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</si>
  <si>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</si>
  <si>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</si>
  <si>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</si>
  <si>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</si>
  <si>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</si>
  <si>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</si>
  <si>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</si>
  <si>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</si>
  <si>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</si>
  <si>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</si>
  <si>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</si>
  <si>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</si>
  <si>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</si>
  <si>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</si>
  <si>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</si>
  <si>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</si>
  <si>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</si>
  <si>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</si>
  <si>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</si>
  <si>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</si>
  <si>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</si>
  <si>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</si>
  <si>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</si>
  <si>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</si>
  <si>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</si>
  <si>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</si>
  <si>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</si>
  <si>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</si>
  <si>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</si>
  <si>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</si>
  <si>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</si>
  <si>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</si>
  <si>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</si>
  <si>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</si>
  <si>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</si>
  <si>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</si>
  <si>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</si>
  <si>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</si>
  <si>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</si>
  <si>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</si>
  <si>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</si>
  <si>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</si>
  <si>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</si>
  <si>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</si>
  <si>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</si>
  <si>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</si>
  <si>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</si>
  <si>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</si>
  <si>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</si>
  <si>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</si>
  <si>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</si>
  <si>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</si>
  <si>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</si>
  <si>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</si>
  <si>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</si>
  <si>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</si>
  <si>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</si>
  <si>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</si>
  <si>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</si>
  <si>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</si>
  <si>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</si>
  <si>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</si>
  <si>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</si>
  <si>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</si>
  <si>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</si>
  <si>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</si>
  <si>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</si>
  <si>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</si>
  <si>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</si>
  <si>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</si>
  <si>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</si>
  <si>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</si>
  <si>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</si>
  <si>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</si>
  <si>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</si>
  <si>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</si>
  <si>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</si>
  <si>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</si>
  <si>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</si>
  <si>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</si>
  <si>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</si>
  <si>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</si>
  <si>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</si>
  <si>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</si>
  <si>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</si>
  <si>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</si>
  <si>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</si>
  <si>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</si>
  <si>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</si>
  <si>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</si>
  <si>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</si>
  <si>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</si>
  <si>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</si>
  <si>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</si>
  <si>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</si>
  <si>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</si>
  <si>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</si>
  <si>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</si>
  <si>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</si>
  <si>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</si>
  <si>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</si>
  <si>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</si>
  <si>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</si>
  <si>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</si>
  <si>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</si>
  <si>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</si>
  <si>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</si>
  <si>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</si>
  <si>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</si>
  <si>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</si>
  <si>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</si>
  <si>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</si>
  <si>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</si>
  <si>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</si>
  <si>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</si>
  <si>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</si>
  <si>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</si>
  <si>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</si>
  <si>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</si>
  <si>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</si>
  <si>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</si>
  <si>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</si>
  <si>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</si>
  <si>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</si>
  <si>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</si>
  <si>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</si>
  <si>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</si>
  <si>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</si>
  <si>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</si>
  <si>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</si>
  <si>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</si>
  <si>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</si>
  <si>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</si>
  <si>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</si>
  <si>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</si>
  <si>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</si>
  <si>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</si>
  <si>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</si>
  <si>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</si>
  <si>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</si>
  <si>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</si>
  <si>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</si>
  <si>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</si>
  <si>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</si>
  <si>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</si>
  <si>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</si>
  <si>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</si>
  <si>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</si>
  <si>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</si>
  <si>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</si>
  <si>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</si>
  <si>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</si>
  <si>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</si>
  <si>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</si>
  <si>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</si>
  <si>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</si>
  <si>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</si>
  <si>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</si>
  <si>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</si>
  <si>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</si>
  <si>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</si>
  <si>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</si>
  <si>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</si>
  <si>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</si>
  <si>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</si>
  <si>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</si>
  <si>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</si>
  <si>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</si>
  <si>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</si>
  <si>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</si>
  <si>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</si>
  <si>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</si>
  <si>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</si>
  <si>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</si>
  <si>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</si>
  <si>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</si>
  <si>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</si>
  <si>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</si>
  <si>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</si>
  <si>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</si>
  <si>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</si>
  <si>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</si>
  <si>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</si>
  <si>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</si>
  <si>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</si>
  <si>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</si>
  <si>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</si>
  <si>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</si>
  <si>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</si>
  <si>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</si>
  <si>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</si>
  <si>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</si>
  <si>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</si>
  <si>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</si>
  <si>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</si>
  <si>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</si>
  <si>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</si>
  <si>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</si>
  <si>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</si>
  <si>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</si>
  <si>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</si>
  <si>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</si>
  <si>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</si>
  <si>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</si>
  <si>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</si>
  <si>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</si>
  <si>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</si>
  <si>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</si>
  <si>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</si>
  <si>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</si>
  <si>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</si>
  <si>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</si>
  <si>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</si>
  <si>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</si>
  <si>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</si>
  <si>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</si>
  <si>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</si>
  <si>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</si>
  <si>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</si>
  <si>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</si>
  <si>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</si>
  <si>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</si>
  <si>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</si>
  <si>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</si>
  <si>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</si>
  <si>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</si>
  <si>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</si>
  <si>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</si>
  <si>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</si>
  <si>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</si>
  <si>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</si>
  <si>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</si>
  <si>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</si>
  <si>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</si>
  <si>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</si>
  <si>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</si>
  <si>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</si>
  <si>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</si>
  <si>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</si>
  <si>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</si>
  <si>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</si>
  <si>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</si>
  <si>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</si>
  <si>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</si>
  <si>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</si>
  <si>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</si>
  <si>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</si>
  <si>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</si>
  <si>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</si>
  <si>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</si>
  <si>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</si>
  <si>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</si>
  <si>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</si>
  <si>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</si>
  <si>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</si>
  <si>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</si>
  <si>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</si>
  <si>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</si>
  <si>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</si>
  <si>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</si>
  <si>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</si>
  <si>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</si>
  <si>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</si>
  <si>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</si>
  <si>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</si>
  <si>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</si>
  <si>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</si>
  <si>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</si>
  <si>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</si>
  <si>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</si>
  <si>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</si>
  <si>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</si>
  <si>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</si>
  <si>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</si>
  <si>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</si>
  <si>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</si>
  <si>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</si>
  <si>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</si>
  <si>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</si>
  <si>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</si>
  <si>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</si>
  <si>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</si>
  <si>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</si>
  <si>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</si>
  <si>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</si>
  <si>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</si>
  <si>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</si>
  <si>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</si>
  <si>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</si>
  <si>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</si>
  <si>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</si>
  <si>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</si>
  <si>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</si>
  <si>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</si>
  <si>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</si>
  <si>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</si>
  <si>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</si>
  <si>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</si>
  <si>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</si>
  <si>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</si>
  <si>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</si>
  <si>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</si>
  <si>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</si>
  <si>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</si>
  <si>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</si>
  <si>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</si>
  <si>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</si>
  <si>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</si>
  <si>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</si>
  <si>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</si>
  <si>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</si>
  <si>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</si>
  <si>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</si>
  <si>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</si>
  <si>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</si>
  <si>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</si>
  <si>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</si>
  <si>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</si>
  <si>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</si>
  <si>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</si>
  <si>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</si>
  <si>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</si>
  <si>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</si>
  <si>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</si>
  <si>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</si>
  <si>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</si>
  <si>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</si>
  <si>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</si>
  <si>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</si>
  <si>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</si>
  <si>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</si>
  <si>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</si>
  <si>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</si>
  <si>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</si>
  <si>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</si>
  <si>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</si>
  <si>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</si>
  <si>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</si>
  <si>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Żyto konsumpcyjne</t>
  </si>
  <si>
    <t>Pszenżyto paszowe</t>
  </si>
  <si>
    <t>2019-06-02</t>
  </si>
  <si>
    <t>2019-05-31</t>
  </si>
  <si>
    <t>NR 23/2019</t>
  </si>
  <si>
    <t>13 czerwca 2019 r.</t>
  </si>
  <si>
    <t>Notowania z okresu:  3 - 9 czerwca 2019r. (23 tydz.)</t>
  </si>
  <si>
    <t>27 maja - 2 czerwca 2019</t>
  </si>
  <si>
    <t>27 maja - 2 czerwca 2019r.</t>
  </si>
  <si>
    <t>lc.śląskie</t>
  </si>
  <si>
    <t>Pszenica paszowe</t>
  </si>
  <si>
    <t>Notowania cen na GIEŁDACH TOWAROWYCH w okresie:   03 - 09.06.2019r.</t>
  </si>
  <si>
    <t>2019-06-07</t>
  </si>
  <si>
    <t>Notowania cen na wybranych TARGOWISKACH w okresie:   3 - 7 czerwca 2019r.</t>
  </si>
  <si>
    <t>2019-06-09</t>
  </si>
  <si>
    <t>w okresie:   3 - 9 czerwca 2019r.</t>
  </si>
  <si>
    <t>2018-06-10</t>
  </si>
  <si>
    <t>2017-06-11</t>
  </si>
  <si>
    <t>I-IV 2018r.*</t>
  </si>
  <si>
    <t>I-IV 2019r.*</t>
  </si>
  <si>
    <t>HANDEL ZAGRANICZNY PRODUKTAMI ZBOŻOWYMI w okresie I-IV 2019r. - DANE WSTĘPNE</t>
  </si>
  <si>
    <t>I - IV 2018r.</t>
  </si>
  <si>
    <t>I - IV 2019r.*</t>
  </si>
  <si>
    <t>Grecja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</si>
</sst>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8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168" fontId="40" fillId="0" borderId="3" xfId="10" applyNumberFormat="1" applyFont="1" applyFill="1" applyBorder="1" applyAlignment="1">
      <alignment horizontal="center" vertical="center" wrapText="1"/>
    </xf>
    <xf numFmtId="1" fontId="41" fillId="0" borderId="173" xfId="10" applyNumberFormat="1" applyFont="1" applyFill="1" applyBorder="1"/>
    <xf numFmtId="1" fontId="41" fillId="0" borderId="174" xfId="10" applyNumberFormat="1" applyFont="1" applyFill="1" applyBorder="1"/>
    <xf numFmtId="1" fontId="41" fillId="0" borderId="175" xfId="1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2</xdr:row>
      <xdr:rowOff>47625</xdr:rowOff>
    </xdr:from>
    <xdr:to>
      <xdr:col>10</xdr:col>
      <xdr:colOff>10140</xdr:colOff>
      <xdr:row>24</xdr:row>
      <xdr:rowOff>56707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357188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2</xdr:row>
      <xdr:rowOff>47625</xdr:rowOff>
    </xdr:from>
    <xdr:to>
      <xdr:col>19</xdr:col>
      <xdr:colOff>174894</xdr:colOff>
      <xdr:row>24</xdr:row>
      <xdr:rowOff>62803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4125" y="357188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297658</xdr:colOff>
      <xdr:row>24</xdr:row>
      <xdr:rowOff>95250</xdr:rowOff>
    </xdr:from>
    <xdr:to>
      <xdr:col>9</xdr:col>
      <xdr:colOff>677024</xdr:colOff>
      <xdr:row>45</xdr:row>
      <xdr:rowOff>107156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658" y="4071938"/>
          <a:ext cx="5987210" cy="3583781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35719</xdr:colOff>
      <xdr:row>24</xdr:row>
      <xdr:rowOff>95249</xdr:rowOff>
    </xdr:from>
    <xdr:to>
      <xdr:col>19</xdr:col>
      <xdr:colOff>194089</xdr:colOff>
      <xdr:row>45</xdr:row>
      <xdr:rowOff>107156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2219" y="4071937"/>
          <a:ext cx="5694776" cy="3583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0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421</v>
      </c>
      <c r="C9" s="67"/>
      <c r="D9" s="6"/>
      <c r="E9" s="66" t="s">
        <v>30</v>
      </c>
      <c r="F9" s="67"/>
      <c r="G9" s="67"/>
      <c r="H9" s="67"/>
      <c r="I9" s="66" t="s">
        <v>422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423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429</v>
      </c>
      <c r="C5" s="183" t="s">
        <v>420</v>
      </c>
      <c r="D5" s="185" t="s">
        <v>63</v>
      </c>
      <c r="E5" s="500" t="s">
        <v>429</v>
      </c>
      <c r="F5" s="183" t="s">
        <v>420</v>
      </c>
      <c r="G5" s="185" t="s">
        <v>63</v>
      </c>
      <c r="H5" s="182" t="s">
        <v>429</v>
      </c>
      <c r="I5" s="183" t="s">
        <v>420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925</v>
      </c>
      <c r="C7" s="49">
        <v>950</v>
      </c>
      <c r="D7" s="179">
        <v>-2.6315789473684208</v>
      </c>
      <c r="E7" s="64">
        <v>735</v>
      </c>
      <c r="F7" s="49">
        <v>825</v>
      </c>
      <c r="G7" s="179">
        <v>-10.909090909090908</v>
      </c>
      <c r="H7" s="64">
        <v>850</v>
      </c>
      <c r="I7" s="49">
        <v>875</v>
      </c>
      <c r="J7" s="179">
        <v>-2.8571428571428572</v>
      </c>
    </row>
    <row r="8" spans="1:10" ht="15" x14ac:dyDescent="0.25">
      <c r="A8" s="37" t="s">
        <v>7</v>
      </c>
      <c r="B8" s="72">
        <v>890</v>
      </c>
      <c r="C8" s="49">
        <v>880</v>
      </c>
      <c r="D8" s="179">
        <v>1.1363636363636365</v>
      </c>
      <c r="E8" s="64">
        <v>750</v>
      </c>
      <c r="F8" s="49">
        <v>750</v>
      </c>
      <c r="G8" s="179">
        <v>0</v>
      </c>
      <c r="H8" s="64">
        <v>830</v>
      </c>
      <c r="I8" s="49">
        <v>805</v>
      </c>
      <c r="J8" s="179">
        <v>3.1055900621118013</v>
      </c>
    </row>
    <row r="9" spans="1:10" ht="15" x14ac:dyDescent="0.25">
      <c r="A9" s="37" t="s">
        <v>8</v>
      </c>
      <c r="B9" s="72" t="s">
        <v>108</v>
      </c>
      <c r="C9" s="49" t="s">
        <v>108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921.43</v>
      </c>
      <c r="C10" s="49">
        <v>922.86</v>
      </c>
      <c r="D10" s="179">
        <v>-0.15495308064062413</v>
      </c>
      <c r="E10" s="64">
        <v>690</v>
      </c>
      <c r="F10" s="49">
        <v>690</v>
      </c>
      <c r="G10" s="179">
        <v>0</v>
      </c>
      <c r="H10" s="64">
        <v>850</v>
      </c>
      <c r="I10" s="49">
        <v>847.14</v>
      </c>
      <c r="J10" s="179">
        <v>0.3376065349292931</v>
      </c>
    </row>
    <row r="11" spans="1:10" ht="15" x14ac:dyDescent="0.25">
      <c r="A11" s="37" t="s">
        <v>9</v>
      </c>
      <c r="B11" s="72">
        <v>947.14</v>
      </c>
      <c r="C11" s="49">
        <v>935.71</v>
      </c>
      <c r="D11" s="179">
        <v>1.2215323123617305</v>
      </c>
      <c r="E11" s="64">
        <v>750</v>
      </c>
      <c r="F11" s="49">
        <v>800</v>
      </c>
      <c r="G11" s="179">
        <v>-6.25</v>
      </c>
      <c r="H11" s="64">
        <v>895</v>
      </c>
      <c r="I11" s="49">
        <v>888.33</v>
      </c>
      <c r="J11" s="179">
        <v>0.75084709511104641</v>
      </c>
    </row>
    <row r="12" spans="1:10" ht="15" x14ac:dyDescent="0.25">
      <c r="A12" s="37" t="s">
        <v>10</v>
      </c>
      <c r="B12" s="72">
        <v>896.41</v>
      </c>
      <c r="C12" s="49">
        <v>874.44</v>
      </c>
      <c r="D12" s="179">
        <v>2.5124651205342747</v>
      </c>
      <c r="E12" s="64">
        <v>681.81</v>
      </c>
      <c r="F12" s="49">
        <v>668.33</v>
      </c>
      <c r="G12" s="179">
        <v>2.0169676656741289</v>
      </c>
      <c r="H12" s="64">
        <v>829.74</v>
      </c>
      <c r="I12" s="49">
        <v>797.33</v>
      </c>
      <c r="J12" s="179">
        <v>4.0648163244829574</v>
      </c>
    </row>
    <row r="13" spans="1:10" ht="15" x14ac:dyDescent="0.25">
      <c r="A13" s="37" t="s">
        <v>11</v>
      </c>
      <c r="B13" s="72">
        <v>943</v>
      </c>
      <c r="C13" s="49">
        <v>930</v>
      </c>
      <c r="D13" s="179">
        <v>1.3978494623655915</v>
      </c>
      <c r="E13" s="64">
        <v>800</v>
      </c>
      <c r="F13" s="49">
        <v>800</v>
      </c>
      <c r="G13" s="179">
        <v>0</v>
      </c>
      <c r="H13" s="64">
        <v>858.75</v>
      </c>
      <c r="I13" s="49">
        <v>908.33</v>
      </c>
      <c r="J13" s="179">
        <v>-5.4583686545638743</v>
      </c>
    </row>
    <row r="14" spans="1:10" ht="15" x14ac:dyDescent="0.25">
      <c r="A14" s="37" t="s">
        <v>13</v>
      </c>
      <c r="B14" s="72">
        <v>1016.67</v>
      </c>
      <c r="C14" s="49">
        <v>1010</v>
      </c>
      <c r="D14" s="179">
        <v>0.66039603960395643</v>
      </c>
      <c r="E14" s="64">
        <v>775</v>
      </c>
      <c r="F14" s="49">
        <v>775</v>
      </c>
      <c r="G14" s="179">
        <v>0</v>
      </c>
      <c r="H14" s="64">
        <v>940</v>
      </c>
      <c r="I14" s="49">
        <v>900</v>
      </c>
      <c r="J14" s="179">
        <v>4.4444444444444446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930.6</v>
      </c>
      <c r="C16" s="49">
        <v>930.6</v>
      </c>
      <c r="D16" s="179">
        <v>0</v>
      </c>
      <c r="E16" s="64" t="s">
        <v>108</v>
      </c>
      <c r="F16" s="49" t="s">
        <v>108</v>
      </c>
      <c r="G16" s="179" t="s">
        <v>108</v>
      </c>
      <c r="H16" s="64">
        <v>824.6</v>
      </c>
      <c r="I16" s="49">
        <v>844.6</v>
      </c>
      <c r="J16" s="179">
        <v>-2.3679848448969927</v>
      </c>
    </row>
    <row r="17" spans="1:10" ht="15" x14ac:dyDescent="0.25">
      <c r="A17" s="37" t="s">
        <v>19</v>
      </c>
      <c r="B17" s="72">
        <v>725</v>
      </c>
      <c r="C17" s="49">
        <v>795</v>
      </c>
      <c r="D17" s="179">
        <v>-8.8050314465408803</v>
      </c>
      <c r="E17" s="64">
        <v>655</v>
      </c>
      <c r="F17" s="49">
        <v>625</v>
      </c>
      <c r="G17" s="179">
        <v>4.8</v>
      </c>
      <c r="H17" s="64">
        <v>707.5</v>
      </c>
      <c r="I17" s="49">
        <v>790</v>
      </c>
      <c r="J17" s="179">
        <v>-10.443037974683545</v>
      </c>
    </row>
    <row r="18" spans="1:10" ht="15" x14ac:dyDescent="0.25">
      <c r="A18" s="37" t="s">
        <v>20</v>
      </c>
      <c r="B18" s="72">
        <v>820</v>
      </c>
      <c r="C18" s="49">
        <v>820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850</v>
      </c>
      <c r="I18" s="49">
        <v>850</v>
      </c>
      <c r="J18" s="179">
        <v>0</v>
      </c>
    </row>
    <row r="19" spans="1:10" ht="15" x14ac:dyDescent="0.25">
      <c r="A19" s="37" t="s">
        <v>21</v>
      </c>
      <c r="B19" s="72">
        <v>1000</v>
      </c>
      <c r="C19" s="49">
        <v>1000</v>
      </c>
      <c r="D19" s="179">
        <v>0</v>
      </c>
      <c r="E19" s="64">
        <v>725</v>
      </c>
      <c r="F19" s="49">
        <v>716.67</v>
      </c>
      <c r="G19" s="179">
        <v>1.1623201752550045</v>
      </c>
      <c r="H19" s="64">
        <v>875</v>
      </c>
      <c r="I19" s="49">
        <v>833.33</v>
      </c>
      <c r="J19" s="179">
        <v>5.000420001680002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429</v>
      </c>
      <c r="C24" s="183" t="s">
        <v>420</v>
      </c>
      <c r="D24" s="87" t="s">
        <v>63</v>
      </c>
      <c r="E24" s="500" t="s">
        <v>429</v>
      </c>
      <c r="F24" s="183" t="s">
        <v>420</v>
      </c>
      <c r="G24" s="87" t="s">
        <v>63</v>
      </c>
      <c r="H24" s="182" t="s">
        <v>429</v>
      </c>
      <c r="I24" s="183" t="s">
        <v>420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765</v>
      </c>
      <c r="F26" s="49">
        <v>840</v>
      </c>
      <c r="G26" s="179">
        <v>-8.9285714285714288</v>
      </c>
      <c r="H26" s="64">
        <v>845</v>
      </c>
      <c r="I26" s="49">
        <v>860</v>
      </c>
      <c r="J26" s="179">
        <v>-1.7441860465116279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700</v>
      </c>
      <c r="F27" s="49">
        <v>700</v>
      </c>
      <c r="G27" s="179">
        <v>0</v>
      </c>
      <c r="H27" s="64">
        <v>800</v>
      </c>
      <c r="I27" s="49">
        <v>783.33</v>
      </c>
      <c r="J27" s="179">
        <v>2.1280941621028124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 t="s">
        <v>108</v>
      </c>
      <c r="F28" s="49" t="s">
        <v>108</v>
      </c>
      <c r="G28" s="179" t="s">
        <v>108</v>
      </c>
      <c r="H28" s="64" t="s">
        <v>108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930</v>
      </c>
      <c r="C29" s="49">
        <v>987.5</v>
      </c>
      <c r="D29" s="179">
        <v>-5.8227848101265822</v>
      </c>
      <c r="E29" s="64">
        <v>746.67</v>
      </c>
      <c r="F29" s="49">
        <v>746.67</v>
      </c>
      <c r="G29" s="179">
        <v>0</v>
      </c>
      <c r="H29" s="64">
        <v>814.29</v>
      </c>
      <c r="I29" s="49">
        <v>807.14</v>
      </c>
      <c r="J29" s="179">
        <v>0.88584384369501912</v>
      </c>
    </row>
    <row r="30" spans="1:10" ht="15" x14ac:dyDescent="0.25">
      <c r="A30" s="37" t="s">
        <v>9</v>
      </c>
      <c r="B30" s="72">
        <v>962.5</v>
      </c>
      <c r="C30" s="49">
        <v>970</v>
      </c>
      <c r="D30" s="179">
        <v>-0.77319587628865982</v>
      </c>
      <c r="E30" s="64">
        <v>823</v>
      </c>
      <c r="F30" s="49">
        <v>806</v>
      </c>
      <c r="G30" s="179">
        <v>2.1091811414392061</v>
      </c>
      <c r="H30" s="64">
        <v>900</v>
      </c>
      <c r="I30" s="49">
        <v>900</v>
      </c>
      <c r="J30" s="179">
        <v>0</v>
      </c>
    </row>
    <row r="31" spans="1:10" ht="15" x14ac:dyDescent="0.25">
      <c r="A31" s="37" t="s">
        <v>10</v>
      </c>
      <c r="B31" s="72">
        <v>895.42</v>
      </c>
      <c r="C31" s="49">
        <v>843</v>
      </c>
      <c r="D31" s="179">
        <v>6.218268090154206</v>
      </c>
      <c r="E31" s="64">
        <v>716.28</v>
      </c>
      <c r="F31" s="49">
        <v>675.56</v>
      </c>
      <c r="G31" s="179">
        <v>6.027591923737349</v>
      </c>
      <c r="H31" s="64">
        <v>775.13</v>
      </c>
      <c r="I31" s="49">
        <v>729.67</v>
      </c>
      <c r="J31" s="179">
        <v>6.2302136582290677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79">
        <v>0</v>
      </c>
      <c r="E32" s="64">
        <v>750</v>
      </c>
      <c r="F32" s="49">
        <v>760</v>
      </c>
      <c r="G32" s="179">
        <v>-1.3157894736842104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812.5</v>
      </c>
      <c r="F33" s="49">
        <v>783.33</v>
      </c>
      <c r="G33" s="179">
        <v>3.7238456333856687</v>
      </c>
      <c r="H33" s="64">
        <v>845</v>
      </c>
      <c r="I33" s="49">
        <v>855</v>
      </c>
      <c r="J33" s="179">
        <v>-1.1695906432748537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979</v>
      </c>
      <c r="C35" s="49">
        <v>974</v>
      </c>
      <c r="D35" s="179">
        <v>0.51334702258726894</v>
      </c>
      <c r="E35" s="64">
        <v>806.6</v>
      </c>
      <c r="F35" s="49">
        <v>821</v>
      </c>
      <c r="G35" s="179">
        <v>-1.7539585870889132</v>
      </c>
      <c r="H35" s="64">
        <v>816.5</v>
      </c>
      <c r="I35" s="49">
        <v>830</v>
      </c>
      <c r="J35" s="179">
        <v>-1.6265060240963853</v>
      </c>
    </row>
    <row r="36" spans="1:10" ht="15" x14ac:dyDescent="0.25">
      <c r="A36" s="37" t="s">
        <v>19</v>
      </c>
      <c r="B36" s="72">
        <v>570</v>
      </c>
      <c r="C36" s="49" t="s">
        <v>108</v>
      </c>
      <c r="D36" s="179" t="s">
        <v>108</v>
      </c>
      <c r="E36" s="64">
        <v>572.5</v>
      </c>
      <c r="F36" s="49">
        <v>650</v>
      </c>
      <c r="G36" s="179">
        <v>-11.923076923076923</v>
      </c>
      <c r="H36" s="64">
        <v>715</v>
      </c>
      <c r="I36" s="49">
        <v>760</v>
      </c>
      <c r="J36" s="179">
        <v>-5.9210526315789469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720</v>
      </c>
      <c r="F37" s="49">
        <v>720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179">
        <v>0</v>
      </c>
      <c r="E38" s="64">
        <v>835</v>
      </c>
      <c r="F38" s="49">
        <v>835</v>
      </c>
      <c r="G38" s="179">
        <v>0</v>
      </c>
      <c r="H38" s="64">
        <v>830</v>
      </c>
      <c r="I38" s="49">
        <v>866.67</v>
      </c>
      <c r="J38" s="179">
        <v>-4.2311375725477935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2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430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28.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429</v>
      </c>
      <c r="D5" s="36" t="s">
        <v>420</v>
      </c>
      <c r="E5" s="47" t="s">
        <v>63</v>
      </c>
      <c r="F5" s="163" t="s">
        <v>429</v>
      </c>
      <c r="G5" s="36" t="s">
        <v>420</v>
      </c>
      <c r="H5" s="47" t="s">
        <v>63</v>
      </c>
      <c r="I5" s="163" t="s">
        <v>429</v>
      </c>
      <c r="J5" s="36" t="s">
        <v>420</v>
      </c>
      <c r="K5" s="47" t="s">
        <v>63</v>
      </c>
      <c r="L5" s="163" t="s">
        <v>429</v>
      </c>
      <c r="M5" s="36" t="s">
        <v>420</v>
      </c>
      <c r="N5" s="47" t="s">
        <v>63</v>
      </c>
      <c r="O5" s="163" t="s">
        <v>429</v>
      </c>
      <c r="P5" s="36" t="s">
        <v>420</v>
      </c>
      <c r="Q5" s="47" t="s">
        <v>63</v>
      </c>
      <c r="R5" s="206" t="s">
        <v>429</v>
      </c>
      <c r="S5" s="36" t="s">
        <v>420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950</v>
      </c>
      <c r="D12" s="49">
        <v>1000</v>
      </c>
      <c r="E12" s="50">
        <v>-5</v>
      </c>
      <c r="F12" s="48">
        <v>770</v>
      </c>
      <c r="G12" s="48">
        <v>950</v>
      </c>
      <c r="H12" s="50">
        <v>-18.947368421052634</v>
      </c>
      <c r="I12" s="49">
        <v>900</v>
      </c>
      <c r="J12" s="49">
        <v>950</v>
      </c>
      <c r="K12" s="50">
        <v>-5.2631578947368416</v>
      </c>
      <c r="L12" s="49" t="s">
        <v>108</v>
      </c>
      <c r="M12" s="49" t="s">
        <v>108</v>
      </c>
      <c r="N12" s="50" t="s">
        <v>108</v>
      </c>
      <c r="O12" s="49">
        <v>850</v>
      </c>
      <c r="P12" s="49">
        <v>1000</v>
      </c>
      <c r="Q12" s="50">
        <v>-15</v>
      </c>
      <c r="R12" s="49">
        <v>870</v>
      </c>
      <c r="S12" s="49">
        <v>900</v>
      </c>
      <c r="T12" s="50">
        <v>-3.3333333333333335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>
        <v>900</v>
      </c>
      <c r="E19" s="50">
        <v>0</v>
      </c>
      <c r="F19" s="48">
        <v>700</v>
      </c>
      <c r="G19" s="48">
        <v>700</v>
      </c>
      <c r="H19" s="50">
        <v>0</v>
      </c>
      <c r="I19" s="49">
        <v>800</v>
      </c>
      <c r="J19" s="49">
        <v>800</v>
      </c>
      <c r="K19" s="50">
        <v>0</v>
      </c>
      <c r="L19" s="49" t="s">
        <v>108</v>
      </c>
      <c r="M19" s="49" t="s">
        <v>108</v>
      </c>
      <c r="N19" s="50" t="s">
        <v>108</v>
      </c>
      <c r="O19" s="49">
        <v>680</v>
      </c>
      <c r="P19" s="49">
        <v>680</v>
      </c>
      <c r="Q19" s="50">
        <v>0</v>
      </c>
      <c r="R19" s="49">
        <v>820</v>
      </c>
      <c r="S19" s="49">
        <v>820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900</v>
      </c>
      <c r="J22" s="49">
        <v>900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850</v>
      </c>
      <c r="J26" s="49">
        <v>850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750</v>
      </c>
      <c r="G28" s="48">
        <v>750</v>
      </c>
      <c r="H28" s="50" t="s">
        <v>108</v>
      </c>
      <c r="I28" s="49">
        <v>800</v>
      </c>
      <c r="J28" s="49">
        <v>800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750</v>
      </c>
      <c r="P28" s="49">
        <v>750</v>
      </c>
      <c r="Q28" s="50" t="s">
        <v>108</v>
      </c>
      <c r="R28" s="49">
        <v>800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 t="s">
        <v>108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750</v>
      </c>
      <c r="P36" s="49">
        <v>800</v>
      </c>
      <c r="Q36" s="50">
        <v>-6.25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950</v>
      </c>
      <c r="M38" s="49">
        <v>950</v>
      </c>
      <c r="N38" s="50">
        <v>0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800</v>
      </c>
      <c r="P39" s="49">
        <v>800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1000</v>
      </c>
      <c r="E41" s="50">
        <v>-10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850</v>
      </c>
      <c r="T41" s="50">
        <v>-5.8823529411764701</v>
      </c>
    </row>
    <row r="42" spans="1:20" ht="15" x14ac:dyDescent="0.25">
      <c r="A42" s="48" t="s">
        <v>3</v>
      </c>
      <c r="B42" s="48" t="s">
        <v>120</v>
      </c>
      <c r="C42" s="49">
        <v>950</v>
      </c>
      <c r="D42" s="49">
        <v>960</v>
      </c>
      <c r="E42" s="50">
        <v>-1.0416666666666665</v>
      </c>
      <c r="F42" s="48">
        <v>650</v>
      </c>
      <c r="G42" s="48">
        <v>650</v>
      </c>
      <c r="H42" s="50">
        <v>0</v>
      </c>
      <c r="I42" s="49">
        <v>900</v>
      </c>
      <c r="J42" s="49">
        <v>880</v>
      </c>
      <c r="K42" s="50">
        <v>2.2727272727272729</v>
      </c>
      <c r="L42" s="49" t="s">
        <v>108</v>
      </c>
      <c r="M42" s="49" t="s">
        <v>108</v>
      </c>
      <c r="N42" s="50" t="s">
        <v>108</v>
      </c>
      <c r="O42" s="49">
        <v>780</v>
      </c>
      <c r="P42" s="49">
        <v>780</v>
      </c>
      <c r="Q42" s="50">
        <v>0</v>
      </c>
      <c r="R42" s="49">
        <v>900</v>
      </c>
      <c r="S42" s="49">
        <v>900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790</v>
      </c>
      <c r="D46" s="49">
        <v>800</v>
      </c>
      <c r="E46" s="50">
        <v>-1.25</v>
      </c>
      <c r="F46" s="48" t="s">
        <v>108</v>
      </c>
      <c r="G46" s="48" t="s">
        <v>108</v>
      </c>
      <c r="H46" s="50" t="s">
        <v>108</v>
      </c>
      <c r="I46" s="49">
        <v>760</v>
      </c>
      <c r="J46" s="49">
        <v>780</v>
      </c>
      <c r="K46" s="50">
        <v>-2.5641025641025639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900</v>
      </c>
      <c r="Q47" s="50" t="s">
        <v>108</v>
      </c>
      <c r="R47" s="49" t="s">
        <v>108</v>
      </c>
      <c r="S47" s="49">
        <v>900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1000</v>
      </c>
      <c r="D48" s="49">
        <v>950</v>
      </c>
      <c r="E48" s="50">
        <v>5.2631578947368416</v>
      </c>
      <c r="F48" s="48">
        <v>700</v>
      </c>
      <c r="G48" s="48" t="s">
        <v>108</v>
      </c>
      <c r="H48" s="50" t="s">
        <v>108</v>
      </c>
      <c r="I48" s="49">
        <v>900</v>
      </c>
      <c r="J48" s="49">
        <v>900</v>
      </c>
      <c r="K48" s="50">
        <v>0</v>
      </c>
      <c r="L48" s="49">
        <v>900</v>
      </c>
      <c r="M48" s="49">
        <v>900</v>
      </c>
      <c r="N48" s="50">
        <v>0</v>
      </c>
      <c r="O48" s="49" t="s">
        <v>108</v>
      </c>
      <c r="P48" s="49">
        <v>750</v>
      </c>
      <c r="Q48" s="50" t="s">
        <v>108</v>
      </c>
      <c r="R48" s="49">
        <v>800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770</v>
      </c>
      <c r="K49" s="50">
        <v>-2.5974025974025974</v>
      </c>
      <c r="L49" s="49">
        <v>900</v>
      </c>
      <c r="M49" s="49">
        <v>900</v>
      </c>
      <c r="N49" s="50">
        <v>0</v>
      </c>
      <c r="O49" s="49">
        <v>680</v>
      </c>
      <c r="P49" s="49">
        <v>680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1000</v>
      </c>
      <c r="D50" s="49">
        <v>1000</v>
      </c>
      <c r="E50" s="50" t="s">
        <v>108</v>
      </c>
      <c r="F50" s="48">
        <v>800</v>
      </c>
      <c r="G50" s="48">
        <v>800</v>
      </c>
      <c r="H50" s="50" t="s">
        <v>108</v>
      </c>
      <c r="I50" s="49">
        <v>900</v>
      </c>
      <c r="J50" s="49">
        <v>900</v>
      </c>
      <c r="K50" s="50" t="s">
        <v>108</v>
      </c>
      <c r="L50" s="49" t="s">
        <v>108</v>
      </c>
      <c r="M50" s="49">
        <v>1000</v>
      </c>
      <c r="N50" s="50" t="s">
        <v>108</v>
      </c>
      <c r="O50" s="49">
        <v>880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1000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>
        <v>1000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>
        <v>850</v>
      </c>
      <c r="P52" s="49" t="s">
        <v>108</v>
      </c>
      <c r="Q52" s="50" t="s">
        <v>108</v>
      </c>
      <c r="R52" s="49">
        <v>850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 t="s">
        <v>108</v>
      </c>
      <c r="E53" s="50" t="s">
        <v>108</v>
      </c>
      <c r="F53" s="48">
        <v>700</v>
      </c>
      <c r="G53" s="48" t="s">
        <v>108</v>
      </c>
      <c r="H53" s="50" t="s">
        <v>108</v>
      </c>
      <c r="I53" s="49">
        <v>900</v>
      </c>
      <c r="J53" s="49" t="s">
        <v>108</v>
      </c>
      <c r="K53" s="50" t="s">
        <v>108</v>
      </c>
      <c r="L53" s="49">
        <v>1000</v>
      </c>
      <c r="M53" s="49" t="s">
        <v>108</v>
      </c>
      <c r="N53" s="50" t="s">
        <v>108</v>
      </c>
      <c r="O53" s="49">
        <v>800</v>
      </c>
      <c r="P53" s="49" t="s">
        <v>108</v>
      </c>
      <c r="Q53" s="50" t="s">
        <v>108</v>
      </c>
      <c r="R53" s="49">
        <v>900</v>
      </c>
      <c r="S53" s="49" t="s">
        <v>108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700</v>
      </c>
      <c r="T55" s="50">
        <v>7.1428571428571423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880</v>
      </c>
      <c r="E57" s="50">
        <v>-3.4090909090909087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930</v>
      </c>
      <c r="M57" s="49">
        <v>900</v>
      </c>
      <c r="N57" s="50">
        <v>3.3333333333333335</v>
      </c>
      <c r="O57" s="49">
        <v>700</v>
      </c>
      <c r="P57" s="49">
        <v>750</v>
      </c>
      <c r="Q57" s="50">
        <v>-6.666666666666667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950</v>
      </c>
      <c r="E58" s="50">
        <v>0</v>
      </c>
      <c r="F58" s="48">
        <v>700</v>
      </c>
      <c r="G58" s="48">
        <v>700</v>
      </c>
      <c r="H58" s="50">
        <v>0</v>
      </c>
      <c r="I58" s="49">
        <v>900</v>
      </c>
      <c r="J58" s="49">
        <v>900</v>
      </c>
      <c r="K58" s="50">
        <v>0</v>
      </c>
      <c r="L58" s="49">
        <v>900</v>
      </c>
      <c r="M58" s="49">
        <v>850</v>
      </c>
      <c r="N58" s="50">
        <v>5.8823529411764701</v>
      </c>
      <c r="O58" s="49">
        <v>800</v>
      </c>
      <c r="P58" s="49">
        <v>750</v>
      </c>
      <c r="Q58" s="50">
        <v>6.666666666666667</v>
      </c>
      <c r="R58" s="49">
        <v>800</v>
      </c>
      <c r="S58" s="49">
        <v>800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 t="s">
        <v>108</v>
      </c>
      <c r="E59" s="50" t="s">
        <v>108</v>
      </c>
      <c r="F59" s="48">
        <v>750</v>
      </c>
      <c r="G59" s="48" t="s">
        <v>108</v>
      </c>
      <c r="H59" s="50" t="s">
        <v>108</v>
      </c>
      <c r="I59" s="49">
        <v>900</v>
      </c>
      <c r="J59" s="49" t="s">
        <v>108</v>
      </c>
      <c r="K59" s="50" t="s">
        <v>108</v>
      </c>
      <c r="L59" s="49">
        <v>1000</v>
      </c>
      <c r="M59" s="49" t="s">
        <v>108</v>
      </c>
      <c r="N59" s="50" t="s">
        <v>108</v>
      </c>
      <c r="O59" s="49">
        <v>800</v>
      </c>
      <c r="P59" s="49" t="s">
        <v>108</v>
      </c>
      <c r="Q59" s="50" t="s">
        <v>108</v>
      </c>
      <c r="R59" s="49">
        <v>900</v>
      </c>
      <c r="S59" s="49" t="s">
        <v>108</v>
      </c>
      <c r="T59" s="50" t="s">
        <v>108</v>
      </c>
    </row>
    <row r="60" spans="1:20" ht="15" x14ac:dyDescent="0.25">
      <c r="A60" s="48" t="s">
        <v>10</v>
      </c>
      <c r="B60" s="48" t="s">
        <v>121</v>
      </c>
      <c r="C60" s="49">
        <v>850</v>
      </c>
      <c r="D60" s="49">
        <v>850</v>
      </c>
      <c r="E60" s="50">
        <v>0</v>
      </c>
      <c r="F60" s="48">
        <v>620</v>
      </c>
      <c r="G60" s="48">
        <v>600</v>
      </c>
      <c r="H60" s="50">
        <v>3.3333333333333335</v>
      </c>
      <c r="I60" s="49">
        <v>800</v>
      </c>
      <c r="J60" s="49">
        <v>800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600</v>
      </c>
      <c r="Q60" s="50">
        <v>8.3333333333333321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858.33</v>
      </c>
      <c r="D63" s="49" t="s">
        <v>108</v>
      </c>
      <c r="E63" s="50" t="s">
        <v>108</v>
      </c>
      <c r="F63" s="48">
        <v>681.67</v>
      </c>
      <c r="G63" s="48" t="s">
        <v>108</v>
      </c>
      <c r="H63" s="50" t="s">
        <v>108</v>
      </c>
      <c r="I63" s="49">
        <v>796.67</v>
      </c>
      <c r="J63" s="49">
        <v>828.33</v>
      </c>
      <c r="K63" s="50">
        <v>-3.8221481776586721</v>
      </c>
      <c r="L63" s="49">
        <v>948.33</v>
      </c>
      <c r="M63" s="49" t="s">
        <v>108</v>
      </c>
      <c r="N63" s="50" t="s">
        <v>108</v>
      </c>
      <c r="O63" s="49">
        <v>721.67</v>
      </c>
      <c r="P63" s="49" t="s">
        <v>108</v>
      </c>
      <c r="Q63" s="50" t="s">
        <v>108</v>
      </c>
      <c r="R63" s="49">
        <v>726.67</v>
      </c>
      <c r="S63" s="49">
        <v>766.67</v>
      </c>
      <c r="T63" s="50">
        <v>-5.2173686201364342</v>
      </c>
    </row>
    <row r="64" spans="1:20" ht="15" x14ac:dyDescent="0.25">
      <c r="A64" s="48" t="s">
        <v>10</v>
      </c>
      <c r="B64" s="48" t="s">
        <v>70</v>
      </c>
      <c r="C64" s="49">
        <v>720</v>
      </c>
      <c r="D64" s="49">
        <v>740</v>
      </c>
      <c r="E64" s="50">
        <v>-2.7027027027027026</v>
      </c>
      <c r="F64" s="48">
        <v>620</v>
      </c>
      <c r="G64" s="48">
        <v>630</v>
      </c>
      <c r="H64" s="50">
        <v>-1.5873015873015872</v>
      </c>
      <c r="I64" s="49">
        <v>640</v>
      </c>
      <c r="J64" s="49">
        <v>620</v>
      </c>
      <c r="K64" s="50">
        <v>3.225806451612903</v>
      </c>
      <c r="L64" s="49">
        <v>735</v>
      </c>
      <c r="M64" s="49">
        <v>740</v>
      </c>
      <c r="N64" s="50">
        <v>-0.67567567567567566</v>
      </c>
      <c r="O64" s="49">
        <v>595</v>
      </c>
      <c r="P64" s="49">
        <v>585</v>
      </c>
      <c r="Q64" s="50">
        <v>1.7094017094017095</v>
      </c>
      <c r="R64" s="49">
        <v>650</v>
      </c>
      <c r="S64" s="49">
        <v>625</v>
      </c>
      <c r="T64" s="50">
        <v>4</v>
      </c>
    </row>
    <row r="65" spans="1:20" ht="15" x14ac:dyDescent="0.25">
      <c r="A65" s="48" t="s">
        <v>10</v>
      </c>
      <c r="B65" s="48" t="s">
        <v>71</v>
      </c>
      <c r="C65" s="49">
        <v>850</v>
      </c>
      <c r="D65" s="49">
        <v>875</v>
      </c>
      <c r="E65" s="50">
        <v>-2.8571428571428572</v>
      </c>
      <c r="F65" s="48">
        <v>775</v>
      </c>
      <c r="G65" s="48">
        <v>750</v>
      </c>
      <c r="H65" s="50">
        <v>3.3333333333333335</v>
      </c>
      <c r="I65" s="49">
        <v>825</v>
      </c>
      <c r="J65" s="49">
        <v>800</v>
      </c>
      <c r="K65" s="50">
        <v>3.125</v>
      </c>
      <c r="L65" s="49">
        <v>800</v>
      </c>
      <c r="M65" s="49">
        <v>875</v>
      </c>
      <c r="N65" s="50">
        <v>-8.5714285714285712</v>
      </c>
      <c r="O65" s="49">
        <v>700</v>
      </c>
      <c r="P65" s="49">
        <v>700</v>
      </c>
      <c r="Q65" s="50">
        <v>0</v>
      </c>
      <c r="R65" s="49">
        <v>800</v>
      </c>
      <c r="S65" s="49">
        <v>825</v>
      </c>
      <c r="T65" s="50">
        <v>-3.0303030303030303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680</v>
      </c>
      <c r="G66" s="48">
        <v>680</v>
      </c>
      <c r="H66" s="50">
        <v>0</v>
      </c>
      <c r="I66" s="49">
        <v>850</v>
      </c>
      <c r="J66" s="49">
        <v>850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700</v>
      </c>
      <c r="P66" s="49">
        <v>700</v>
      </c>
      <c r="Q66" s="50">
        <v>0</v>
      </c>
      <c r="R66" s="49">
        <v>800</v>
      </c>
      <c r="S66" s="49">
        <v>680</v>
      </c>
      <c r="T66" s="50">
        <v>17.647058823529413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875</v>
      </c>
      <c r="E74" s="50">
        <v>-4</v>
      </c>
      <c r="F74" s="48" t="s">
        <v>108</v>
      </c>
      <c r="G74" s="48" t="s">
        <v>108</v>
      </c>
      <c r="H74" s="50" t="s">
        <v>108</v>
      </c>
      <c r="I74" s="49">
        <v>685</v>
      </c>
      <c r="J74" s="49" t="s">
        <v>108</v>
      </c>
      <c r="K74" s="50" t="s">
        <v>108</v>
      </c>
      <c r="L74" s="49">
        <v>825</v>
      </c>
      <c r="M74" s="49">
        <v>825</v>
      </c>
      <c r="N74" s="50">
        <v>0</v>
      </c>
      <c r="O74" s="49">
        <v>675</v>
      </c>
      <c r="P74" s="49">
        <v>725</v>
      </c>
      <c r="Q74" s="50">
        <v>-6.8965517241379306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 t="s">
        <v>108</v>
      </c>
      <c r="J76" s="49">
        <v>800</v>
      </c>
      <c r="K76" s="50" t="s">
        <v>108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1000</v>
      </c>
      <c r="D78" s="49">
        <v>900</v>
      </c>
      <c r="E78" s="50">
        <v>11.111111111111111</v>
      </c>
      <c r="F78" s="48" t="s">
        <v>108</v>
      </c>
      <c r="G78" s="48" t="s">
        <v>108</v>
      </c>
      <c r="H78" s="50" t="s">
        <v>108</v>
      </c>
      <c r="I78" s="49">
        <v>800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875</v>
      </c>
      <c r="E79" s="50">
        <v>-5.7142857142857144</v>
      </c>
      <c r="F79" s="48">
        <v>725</v>
      </c>
      <c r="G79" s="48">
        <v>725</v>
      </c>
      <c r="H79" s="50">
        <v>0</v>
      </c>
      <c r="I79" s="49">
        <v>775</v>
      </c>
      <c r="J79" s="49">
        <v>775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675</v>
      </c>
      <c r="P79" s="49">
        <v>675</v>
      </c>
      <c r="Q79" s="50">
        <v>0</v>
      </c>
      <c r="R79" s="49">
        <v>725</v>
      </c>
      <c r="S79" s="49">
        <v>725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1050</v>
      </c>
      <c r="D80" s="49">
        <v>1050</v>
      </c>
      <c r="E80" s="50">
        <v>0</v>
      </c>
      <c r="F80" s="48">
        <v>700</v>
      </c>
      <c r="G80" s="48">
        <v>700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875</v>
      </c>
      <c r="P80" s="49">
        <v>875</v>
      </c>
      <c r="Q80" s="50">
        <v>0</v>
      </c>
      <c r="R80" s="49">
        <v>925</v>
      </c>
      <c r="S80" s="49">
        <v>975</v>
      </c>
      <c r="T80" s="50">
        <v>-5.1282051282051277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1100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1100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900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890</v>
      </c>
      <c r="D94" s="49">
        <v>890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780</v>
      </c>
      <c r="J94" s="49">
        <v>780</v>
      </c>
      <c r="K94" s="50">
        <v>0</v>
      </c>
      <c r="L94" s="49">
        <v>1000</v>
      </c>
      <c r="M94" s="49">
        <v>1000</v>
      </c>
      <c r="N94" s="50">
        <v>0</v>
      </c>
      <c r="O94" s="49">
        <v>670</v>
      </c>
      <c r="P94" s="49">
        <v>670</v>
      </c>
      <c r="Q94" s="50">
        <v>0</v>
      </c>
      <c r="R94" s="49">
        <v>800</v>
      </c>
      <c r="S94" s="49">
        <v>810</v>
      </c>
      <c r="T94" s="50">
        <v>-1.2345679012345678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760</v>
      </c>
      <c r="J95" s="49">
        <v>760</v>
      </c>
      <c r="K95" s="50">
        <v>0</v>
      </c>
      <c r="L95" s="49">
        <v>970</v>
      </c>
      <c r="M95" s="49">
        <v>970</v>
      </c>
      <c r="N95" s="50">
        <v>0</v>
      </c>
      <c r="O95" s="49">
        <v>660</v>
      </c>
      <c r="P95" s="49">
        <v>660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983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783</v>
      </c>
      <c r="J97" s="49">
        <v>883</v>
      </c>
      <c r="K97" s="50">
        <v>-11.325028312570781</v>
      </c>
      <c r="L97" s="49">
        <v>950</v>
      </c>
      <c r="M97" s="49">
        <v>950</v>
      </c>
      <c r="N97" s="50">
        <v>0</v>
      </c>
      <c r="O97" s="49">
        <v>733</v>
      </c>
      <c r="P97" s="49">
        <v>800</v>
      </c>
      <c r="Q97" s="50">
        <v>-8.375</v>
      </c>
      <c r="R97" s="49">
        <v>833</v>
      </c>
      <c r="S97" s="49">
        <v>850</v>
      </c>
      <c r="T97" s="50">
        <v>-2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975</v>
      </c>
      <c r="M98" s="49">
        <v>950</v>
      </c>
      <c r="N98" s="50">
        <v>2.6315789473684208</v>
      </c>
      <c r="O98" s="49">
        <v>970</v>
      </c>
      <c r="P98" s="49">
        <v>975</v>
      </c>
      <c r="Q98" s="50">
        <v>-0.51282051282051277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>
        <v>655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700</v>
      </c>
      <c r="D105" s="49" t="s">
        <v>108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>
        <v>700</v>
      </c>
      <c r="J105" s="49" t="s">
        <v>108</v>
      </c>
      <c r="K105" s="50" t="s">
        <v>108</v>
      </c>
      <c r="L105" s="49">
        <v>570</v>
      </c>
      <c r="M105" s="49" t="s">
        <v>108</v>
      </c>
      <c r="N105" s="50" t="s">
        <v>108</v>
      </c>
      <c r="O105" s="49">
        <v>450</v>
      </c>
      <c r="P105" s="49" t="s">
        <v>108</v>
      </c>
      <c r="Q105" s="50" t="s">
        <v>108</v>
      </c>
      <c r="R105" s="49">
        <v>700</v>
      </c>
      <c r="S105" s="49" t="s">
        <v>108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>
        <v>750</v>
      </c>
      <c r="D106" s="49">
        <v>795</v>
      </c>
      <c r="E106" s="50">
        <v>-5.6603773584905666</v>
      </c>
      <c r="F106" s="48" t="s">
        <v>108</v>
      </c>
      <c r="G106" s="48">
        <v>625</v>
      </c>
      <c r="H106" s="50" t="s">
        <v>108</v>
      </c>
      <c r="I106" s="49">
        <v>715</v>
      </c>
      <c r="J106" s="49">
        <v>790</v>
      </c>
      <c r="K106" s="50">
        <v>-9.4936708860759502</v>
      </c>
      <c r="L106" s="49" t="s">
        <v>108</v>
      </c>
      <c r="M106" s="49" t="s">
        <v>108</v>
      </c>
      <c r="N106" s="50" t="s">
        <v>108</v>
      </c>
      <c r="O106" s="49">
        <v>695</v>
      </c>
      <c r="P106" s="49">
        <v>650</v>
      </c>
      <c r="Q106" s="50">
        <v>6.9230769230769234</v>
      </c>
      <c r="R106" s="49">
        <v>730</v>
      </c>
      <c r="S106" s="49">
        <v>760</v>
      </c>
      <c r="T106" s="50">
        <v>-3.9473684210526314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800</v>
      </c>
      <c r="K124" s="50">
        <v>12.5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1000</v>
      </c>
      <c r="D125" s="49" t="s">
        <v>108</v>
      </c>
      <c r="E125" s="50" t="s">
        <v>108</v>
      </c>
      <c r="F125" s="48">
        <v>750</v>
      </c>
      <c r="G125" s="48" t="s">
        <v>108</v>
      </c>
      <c r="H125" s="50" t="s">
        <v>108</v>
      </c>
      <c r="I125" s="49">
        <v>900</v>
      </c>
      <c r="J125" s="49" t="s">
        <v>108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 t="s">
        <v>108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20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6" t="s">
        <v>91</v>
      </c>
      <c r="B30" s="597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6" t="s">
        <v>91</v>
      </c>
      <c r="B43" s="597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6" t="s">
        <v>91</v>
      </c>
      <c r="B56" s="597"/>
      <c r="C56" s="122" t="s">
        <v>377</v>
      </c>
      <c r="D56" s="207" t="s">
        <v>378</v>
      </c>
      <c r="E56" s="207" t="s">
        <v>379</v>
      </c>
      <c r="F56" s="207" t="s">
        <v>380</v>
      </c>
      <c r="G56" s="589" t="s">
        <v>381</v>
      </c>
      <c r="H56" s="580" t="s">
        <v>382</v>
      </c>
      <c r="I56" s="122" t="s">
        <v>383</v>
      </c>
      <c r="J56" s="122" t="s">
        <v>384</v>
      </c>
      <c r="K56" s="122" t="s">
        <v>385</v>
      </c>
      <c r="L56" s="122" t="s">
        <v>386</v>
      </c>
      <c r="M56" s="122" t="s">
        <v>387</v>
      </c>
      <c r="N56" s="123" t="s">
        <v>388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590">
        <v>796.86099999999999</v>
      </c>
      <c r="H57" s="126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591">
        <v>792.005</v>
      </c>
      <c r="H58" s="131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591">
        <v>712.66</v>
      </c>
      <c r="H59" s="131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591">
        <v>717.35599999999999</v>
      </c>
      <c r="H60" s="131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591">
        <v>779.01800000000003</v>
      </c>
      <c r="H61" s="131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591">
        <v>787.97900000000004</v>
      </c>
      <c r="H62" s="131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591">
        <v>841.87800000000004</v>
      </c>
      <c r="H63" s="131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591">
        <v>711.44299999999998</v>
      </c>
      <c r="H64" s="131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591">
        <v>734.33699999999999</v>
      </c>
      <c r="H65" s="131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591">
        <v>744.745</v>
      </c>
      <c r="H66" s="131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592">
        <v>770.86900000000003</v>
      </c>
      <c r="H67" s="139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5" t="s">
        <v>437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6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7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8"/>
      <c r="E5" s="548"/>
      <c r="F5" s="549"/>
      <c r="G5" s="101" t="s">
        <v>200</v>
      </c>
      <c r="H5" s="548"/>
      <c r="I5" s="548"/>
      <c r="J5" s="549"/>
      <c r="K5" s="101" t="s">
        <v>201</v>
      </c>
      <c r="L5" s="550"/>
    </row>
    <row r="6" spans="1:12" customFormat="1" ht="14.25" x14ac:dyDescent="0.2">
      <c r="A6" s="102" t="s">
        <v>202</v>
      </c>
      <c r="B6" s="103" t="s">
        <v>203</v>
      </c>
      <c r="C6" s="551" t="s">
        <v>204</v>
      </c>
      <c r="D6" s="551"/>
      <c r="E6" s="551" t="s">
        <v>205</v>
      </c>
      <c r="F6" s="552"/>
      <c r="G6" s="551" t="s">
        <v>204</v>
      </c>
      <c r="H6" s="551"/>
      <c r="I6" s="551" t="s">
        <v>205</v>
      </c>
      <c r="J6" s="552"/>
      <c r="K6" s="551" t="s">
        <v>204</v>
      </c>
      <c r="L6" s="553"/>
    </row>
    <row r="7" spans="1:12" customFormat="1" ht="14.25" thickBot="1" x14ac:dyDescent="0.3">
      <c r="A7" s="104"/>
      <c r="B7" s="105"/>
      <c r="C7" s="554" t="s">
        <v>435</v>
      </c>
      <c r="D7" s="555" t="s">
        <v>436</v>
      </c>
      <c r="E7" s="554" t="s">
        <v>435</v>
      </c>
      <c r="F7" s="556" t="s">
        <v>436</v>
      </c>
      <c r="G7" s="554" t="s">
        <v>435</v>
      </c>
      <c r="H7" s="555" t="s">
        <v>436</v>
      </c>
      <c r="I7" s="554" t="s">
        <v>435</v>
      </c>
      <c r="J7" s="556" t="s">
        <v>436</v>
      </c>
      <c r="K7" s="554" t="s">
        <v>435</v>
      </c>
      <c r="L7" s="557" t="s">
        <v>436</v>
      </c>
    </row>
    <row r="8" spans="1:12" customFormat="1" ht="14.25" x14ac:dyDescent="0.2">
      <c r="A8" s="558" t="s">
        <v>215</v>
      </c>
      <c r="B8" s="559"/>
      <c r="C8" s="560">
        <v>189867.73299999998</v>
      </c>
      <c r="D8" s="561">
        <v>222371.42400000003</v>
      </c>
      <c r="E8" s="560">
        <v>1021920.4129999998</v>
      </c>
      <c r="F8" s="574">
        <v>1067032.6529999999</v>
      </c>
      <c r="G8" s="563">
        <v>142591.75699999998</v>
      </c>
      <c r="H8" s="561">
        <v>155345.48000000001</v>
      </c>
      <c r="I8" s="560">
        <v>435975.65699999995</v>
      </c>
      <c r="J8" s="577">
        <v>439195.64999999997</v>
      </c>
      <c r="K8" s="563">
        <v>47275.97600000001</v>
      </c>
      <c r="L8" s="562">
        <v>67025.943999999974</v>
      </c>
    </row>
    <row r="9" spans="1:12" customFormat="1" x14ac:dyDescent="0.2">
      <c r="A9" s="106" t="s">
        <v>206</v>
      </c>
      <c r="B9" s="107" t="s">
        <v>207</v>
      </c>
      <c r="C9" s="564">
        <v>72970.290999999997</v>
      </c>
      <c r="D9" s="565">
        <v>105046.01</v>
      </c>
      <c r="E9" s="564">
        <v>401440.56</v>
      </c>
      <c r="F9" s="566">
        <v>513808.66899999999</v>
      </c>
      <c r="G9" s="564">
        <v>30501.06</v>
      </c>
      <c r="H9" s="565">
        <v>32091.883999999998</v>
      </c>
      <c r="I9" s="564">
        <v>179779.59</v>
      </c>
      <c r="J9" s="578">
        <v>157485.55600000001</v>
      </c>
      <c r="K9" s="575">
        <v>42469.231</v>
      </c>
      <c r="L9" s="567">
        <v>72954.125999999989</v>
      </c>
    </row>
    <row r="10" spans="1:12" customFormat="1" x14ac:dyDescent="0.2">
      <c r="A10" s="106" t="s">
        <v>208</v>
      </c>
      <c r="B10" s="107" t="s">
        <v>23</v>
      </c>
      <c r="C10" s="564">
        <v>16599.066999999999</v>
      </c>
      <c r="D10" s="565">
        <v>22993.778999999999</v>
      </c>
      <c r="E10" s="564">
        <v>106151.567</v>
      </c>
      <c r="F10" s="566">
        <v>119752.916</v>
      </c>
      <c r="G10" s="564">
        <v>1296.518</v>
      </c>
      <c r="H10" s="565">
        <v>851.44299999999998</v>
      </c>
      <c r="I10" s="564">
        <v>10267.928</v>
      </c>
      <c r="J10" s="578">
        <v>5825.8019999999997</v>
      </c>
      <c r="K10" s="575">
        <v>15302.548999999999</v>
      </c>
      <c r="L10" s="567">
        <v>22142.335999999999</v>
      </c>
    </row>
    <row r="11" spans="1:12" customFormat="1" x14ac:dyDescent="0.2">
      <c r="A11" s="106" t="s">
        <v>209</v>
      </c>
      <c r="B11" s="107" t="s">
        <v>24</v>
      </c>
      <c r="C11" s="564">
        <v>4869.277</v>
      </c>
      <c r="D11" s="565">
        <v>3210.8580000000002</v>
      </c>
      <c r="E11" s="564">
        <v>20126.196</v>
      </c>
      <c r="F11" s="566">
        <v>13480.682000000001</v>
      </c>
      <c r="G11" s="564">
        <v>19601.239000000001</v>
      </c>
      <c r="H11" s="565">
        <v>11579.734</v>
      </c>
      <c r="I11" s="564">
        <v>115478.202</v>
      </c>
      <c r="J11" s="578">
        <v>51150.014999999999</v>
      </c>
      <c r="K11" s="575">
        <v>-14731.962000000001</v>
      </c>
      <c r="L11" s="567">
        <v>-8368.8760000000002</v>
      </c>
    </row>
    <row r="12" spans="1:12" customFormat="1" x14ac:dyDescent="0.2">
      <c r="A12" s="106" t="s">
        <v>210</v>
      </c>
      <c r="B12" s="107" t="s">
        <v>97</v>
      </c>
      <c r="C12" s="564">
        <v>7359.7110000000002</v>
      </c>
      <c r="D12" s="565">
        <v>6923.1729999999998</v>
      </c>
      <c r="E12" s="564">
        <v>38133.038999999997</v>
      </c>
      <c r="F12" s="566">
        <v>29831.353999999999</v>
      </c>
      <c r="G12" s="564">
        <v>745.18700000000001</v>
      </c>
      <c r="H12" s="565">
        <v>451.31</v>
      </c>
      <c r="I12" s="564">
        <v>4981.5540000000001</v>
      </c>
      <c r="J12" s="578">
        <v>2585.9369999999999</v>
      </c>
      <c r="K12" s="575">
        <v>6614.5240000000003</v>
      </c>
      <c r="L12" s="567">
        <v>6471.8629999999994</v>
      </c>
    </row>
    <row r="13" spans="1:12" customFormat="1" x14ac:dyDescent="0.2">
      <c r="A13" s="106" t="s">
        <v>211</v>
      </c>
      <c r="B13" s="107" t="s">
        <v>212</v>
      </c>
      <c r="C13" s="564">
        <v>60860.618000000002</v>
      </c>
      <c r="D13" s="565">
        <v>60501.896999999997</v>
      </c>
      <c r="E13" s="564">
        <v>327649.136</v>
      </c>
      <c r="F13" s="566">
        <v>300945.614</v>
      </c>
      <c r="G13" s="564">
        <v>76854.180999999997</v>
      </c>
      <c r="H13" s="565">
        <v>96329.160999999993</v>
      </c>
      <c r="I13" s="564">
        <v>87724.226999999999</v>
      </c>
      <c r="J13" s="578">
        <v>187921.717</v>
      </c>
      <c r="K13" s="575">
        <v>-15993.562999999995</v>
      </c>
      <c r="L13" s="567">
        <v>-35827.263999999996</v>
      </c>
    </row>
    <row r="14" spans="1:12" customFormat="1" x14ac:dyDescent="0.2">
      <c r="A14" s="106" t="s">
        <v>363</v>
      </c>
      <c r="B14" s="107" t="s">
        <v>376</v>
      </c>
      <c r="C14" s="564">
        <v>17354.079000000002</v>
      </c>
      <c r="D14" s="565">
        <v>13178.526</v>
      </c>
      <c r="E14" s="564">
        <v>94741.645999999993</v>
      </c>
      <c r="F14" s="566">
        <v>57995.483999999997</v>
      </c>
      <c r="G14" s="564">
        <v>5377.2070000000003</v>
      </c>
      <c r="H14" s="565">
        <v>4086.6030000000001</v>
      </c>
      <c r="I14" s="564">
        <v>15001.475</v>
      </c>
      <c r="J14" s="578">
        <v>10697.023999999999</v>
      </c>
      <c r="K14" s="575">
        <v>11976.872000000001</v>
      </c>
      <c r="L14" s="567">
        <v>9091.9229999999989</v>
      </c>
    </row>
    <row r="15" spans="1:12" ht="13.5" thickBot="1" x14ac:dyDescent="0.25">
      <c r="A15" s="568" t="s">
        <v>213</v>
      </c>
      <c r="B15" s="569" t="s">
        <v>214</v>
      </c>
      <c r="C15" s="570">
        <v>9854.69</v>
      </c>
      <c r="D15" s="571">
        <v>10517.181</v>
      </c>
      <c r="E15" s="570">
        <v>33678.269</v>
      </c>
      <c r="F15" s="572">
        <v>31217.934000000001</v>
      </c>
      <c r="G15" s="570">
        <v>8216.3649999999998</v>
      </c>
      <c r="H15" s="571">
        <v>9955.3449999999993</v>
      </c>
      <c r="I15" s="570">
        <v>22742.681</v>
      </c>
      <c r="J15" s="579">
        <v>23529.598999999998</v>
      </c>
      <c r="K15" s="576">
        <v>1638.3250000000007</v>
      </c>
      <c r="L15" s="573">
        <v>561.83600000000115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9"/>
      <c r="L18" s="529"/>
    </row>
    <row r="19" spans="1:12" x14ac:dyDescent="0.2">
      <c r="K19" s="529"/>
      <c r="L19" s="529"/>
    </row>
    <row r="20" spans="1:12" x14ac:dyDescent="0.2">
      <c r="K20" s="529"/>
      <c r="L20" s="529"/>
    </row>
    <row r="21" spans="1:12" x14ac:dyDescent="0.2">
      <c r="K21" s="529"/>
      <c r="L21" s="529"/>
    </row>
    <row r="22" spans="1:12" x14ac:dyDescent="0.2">
      <c r="K22" s="529"/>
      <c r="L22" s="529"/>
    </row>
    <row r="23" spans="1:12" x14ac:dyDescent="0.2">
      <c r="K23" s="529"/>
      <c r="L23" s="529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438</v>
      </c>
      <c r="B4" s="166"/>
      <c r="C4" s="167"/>
      <c r="D4" s="168" t="s">
        <v>439</v>
      </c>
      <c r="E4" s="166"/>
      <c r="F4" s="169"/>
      <c r="G4" s="170"/>
      <c r="H4" s="170"/>
      <c r="I4" s="165" t="s">
        <v>438</v>
      </c>
      <c r="J4" s="166"/>
      <c r="K4" s="167"/>
      <c r="L4" s="168" t="s">
        <v>439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72970.290999999997</v>
      </c>
      <c r="C6" s="461">
        <v>401440.56</v>
      </c>
      <c r="D6" s="462" t="s">
        <v>157</v>
      </c>
      <c r="E6" s="460">
        <v>105046.01</v>
      </c>
      <c r="F6" s="461">
        <v>513808.66899999999</v>
      </c>
      <c r="G6" s="519"/>
      <c r="H6" s="188"/>
      <c r="I6" s="189" t="s">
        <v>157</v>
      </c>
      <c r="J6" s="478">
        <v>30501.06</v>
      </c>
      <c r="K6" s="461">
        <v>179779.59</v>
      </c>
      <c r="L6" s="462" t="s">
        <v>157</v>
      </c>
      <c r="M6" s="460">
        <v>32091.883999999998</v>
      </c>
      <c r="N6" s="461">
        <v>157485.55600000001</v>
      </c>
    </row>
    <row r="7" spans="1:17" x14ac:dyDescent="0.2">
      <c r="A7" s="158" t="s">
        <v>245</v>
      </c>
      <c r="B7" s="463">
        <v>33145.241000000002</v>
      </c>
      <c r="C7" s="464">
        <v>186973.69399999999</v>
      </c>
      <c r="D7" s="465" t="s">
        <v>406</v>
      </c>
      <c r="E7" s="466">
        <v>26023.625</v>
      </c>
      <c r="F7" s="467">
        <v>130208.35799999999</v>
      </c>
      <c r="G7" s="188"/>
      <c r="H7" s="188"/>
      <c r="I7" s="157" t="s">
        <v>397</v>
      </c>
      <c r="J7" s="468">
        <v>14967.273999999999</v>
      </c>
      <c r="K7" s="469">
        <v>90572.520999999993</v>
      </c>
      <c r="L7" s="465" t="s">
        <v>397</v>
      </c>
      <c r="M7" s="466">
        <v>16916.546999999999</v>
      </c>
      <c r="N7" s="467">
        <v>82910.356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27114.663</v>
      </c>
      <c r="F8" s="472">
        <v>130010.927</v>
      </c>
      <c r="G8" s="188"/>
      <c r="H8" s="188"/>
      <c r="I8" s="157" t="s">
        <v>246</v>
      </c>
      <c r="J8" s="468">
        <v>9076.348</v>
      </c>
      <c r="K8" s="469">
        <v>56429.002999999997</v>
      </c>
      <c r="L8" s="470" t="s">
        <v>246</v>
      </c>
      <c r="M8" s="471">
        <v>9235.33</v>
      </c>
      <c r="N8" s="472">
        <v>49696.387999999999</v>
      </c>
    </row>
    <row r="9" spans="1:17" x14ac:dyDescent="0.2">
      <c r="A9" s="157" t="s">
        <v>399</v>
      </c>
      <c r="B9" s="468">
        <v>9644.9629999999997</v>
      </c>
      <c r="C9" s="469">
        <v>53316.644999999997</v>
      </c>
      <c r="D9" s="470" t="s">
        <v>392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1702.077</v>
      </c>
      <c r="K9" s="469">
        <v>10692.772999999999</v>
      </c>
      <c r="L9" s="470" t="s">
        <v>245</v>
      </c>
      <c r="M9" s="471">
        <v>3016.7730000000001</v>
      </c>
      <c r="N9" s="472">
        <v>13742.43</v>
      </c>
    </row>
    <row r="10" spans="1:17" x14ac:dyDescent="0.2">
      <c r="A10" s="157" t="s">
        <v>392</v>
      </c>
      <c r="B10" s="468">
        <v>6220.45</v>
      </c>
      <c r="C10" s="469">
        <v>32999.733999999997</v>
      </c>
      <c r="D10" s="470" t="s">
        <v>393</v>
      </c>
      <c r="E10" s="471">
        <v>9809.61</v>
      </c>
      <c r="F10" s="472">
        <v>47294.006999999998</v>
      </c>
      <c r="G10" s="188"/>
      <c r="H10" s="188"/>
      <c r="I10" s="157" t="s">
        <v>245</v>
      </c>
      <c r="J10" s="468">
        <v>1448.0219999999999</v>
      </c>
      <c r="K10" s="469">
        <v>7768.5450000000001</v>
      </c>
      <c r="L10" s="470" t="s">
        <v>401</v>
      </c>
      <c r="M10" s="471">
        <v>920.70299999999997</v>
      </c>
      <c r="N10" s="472">
        <v>4680.7129999999997</v>
      </c>
    </row>
    <row r="11" spans="1:17" x14ac:dyDescent="0.2">
      <c r="A11" s="157" t="s">
        <v>393</v>
      </c>
      <c r="B11" s="468">
        <v>4290.1959999999999</v>
      </c>
      <c r="C11" s="469">
        <v>23908.044999999998</v>
      </c>
      <c r="D11" s="470" t="s">
        <v>394</v>
      </c>
      <c r="E11" s="471">
        <v>8795.3850000000002</v>
      </c>
      <c r="F11" s="472">
        <v>45000</v>
      </c>
      <c r="G11" s="188"/>
      <c r="H11" s="188"/>
      <c r="I11" s="157" t="s">
        <v>400</v>
      </c>
      <c r="J11" s="468">
        <v>674.3</v>
      </c>
      <c r="K11" s="469">
        <v>3662.42</v>
      </c>
      <c r="L11" s="470" t="s">
        <v>412</v>
      </c>
      <c r="M11" s="471">
        <v>726.90700000000004</v>
      </c>
      <c r="N11" s="472">
        <v>2962.384</v>
      </c>
    </row>
    <row r="12" spans="1:17" x14ac:dyDescent="0.2">
      <c r="A12" s="157" t="s">
        <v>394</v>
      </c>
      <c r="B12" s="468">
        <v>1562.404</v>
      </c>
      <c r="C12" s="469">
        <v>9300.9</v>
      </c>
      <c r="D12" s="470" t="s">
        <v>407</v>
      </c>
      <c r="E12" s="471">
        <v>5623.3729999999996</v>
      </c>
      <c r="F12" s="472">
        <v>26246.782999999999</v>
      </c>
      <c r="G12" s="188"/>
      <c r="H12" s="188"/>
      <c r="I12" s="157" t="s">
        <v>401</v>
      </c>
      <c r="J12" s="468">
        <v>644.23500000000001</v>
      </c>
      <c r="K12" s="469">
        <v>3573.9789999999998</v>
      </c>
      <c r="L12" s="470" t="s">
        <v>414</v>
      </c>
      <c r="M12" s="471">
        <v>178.74199999999999</v>
      </c>
      <c r="N12" s="472">
        <v>916.67</v>
      </c>
    </row>
    <row r="13" spans="1:17" x14ac:dyDescent="0.2">
      <c r="A13" s="157" t="s">
        <v>395</v>
      </c>
      <c r="B13" s="468">
        <v>1349.8209999999999</v>
      </c>
      <c r="C13" s="469">
        <v>8331.5</v>
      </c>
      <c r="D13" s="470" t="s">
        <v>408</v>
      </c>
      <c r="E13" s="471">
        <v>4287.8590000000004</v>
      </c>
      <c r="F13" s="472">
        <v>22068.131000000001</v>
      </c>
      <c r="G13" s="188"/>
      <c r="H13" s="188"/>
      <c r="I13" s="157" t="s">
        <v>411</v>
      </c>
      <c r="J13" s="468">
        <v>791.58199999999999</v>
      </c>
      <c r="K13" s="469">
        <v>3439.29</v>
      </c>
      <c r="L13" s="470" t="s">
        <v>416</v>
      </c>
      <c r="M13" s="471">
        <v>349.423</v>
      </c>
      <c r="N13" s="472">
        <v>748.88199999999995</v>
      </c>
    </row>
    <row r="14" spans="1:17" x14ac:dyDescent="0.2">
      <c r="A14" s="157" t="s">
        <v>396</v>
      </c>
      <c r="B14" s="468">
        <v>1250.152</v>
      </c>
      <c r="C14" s="469">
        <v>6957.82</v>
      </c>
      <c r="D14" s="470" t="s">
        <v>409</v>
      </c>
      <c r="E14" s="471">
        <v>436.29</v>
      </c>
      <c r="F14" s="472">
        <v>2019.86</v>
      </c>
      <c r="G14" s="188"/>
      <c r="H14" s="188"/>
      <c r="I14" s="157" t="s">
        <v>414</v>
      </c>
      <c r="J14" s="468">
        <v>173.43899999999999</v>
      </c>
      <c r="K14" s="469">
        <v>1005.42</v>
      </c>
      <c r="L14" s="470" t="s">
        <v>396</v>
      </c>
      <c r="M14" s="471">
        <v>238.94200000000001</v>
      </c>
      <c r="N14" s="472">
        <v>485.91699999999997</v>
      </c>
    </row>
    <row r="15" spans="1:17" x14ac:dyDescent="0.2">
      <c r="A15" s="157" t="s">
        <v>389</v>
      </c>
      <c r="B15" s="468">
        <v>1266.73</v>
      </c>
      <c r="C15" s="469">
        <v>6473.0569999999998</v>
      </c>
      <c r="D15" s="470" t="s">
        <v>403</v>
      </c>
      <c r="E15" s="471">
        <v>295.13</v>
      </c>
      <c r="F15" s="472">
        <v>1347.9839999999999</v>
      </c>
      <c r="G15" s="188"/>
      <c r="H15" s="188"/>
      <c r="I15" s="157" t="s">
        <v>412</v>
      </c>
      <c r="J15" s="468">
        <v>174.88</v>
      </c>
      <c r="K15" s="469">
        <v>920.86500000000001</v>
      </c>
      <c r="L15" s="470" t="s">
        <v>411</v>
      </c>
      <c r="M15" s="471">
        <v>111.09</v>
      </c>
      <c r="N15" s="472">
        <v>483</v>
      </c>
    </row>
    <row r="16" spans="1:17" ht="13.5" thickBot="1" x14ac:dyDescent="0.25">
      <c r="A16" s="159" t="s">
        <v>440</v>
      </c>
      <c r="B16" s="473">
        <v>1181.559</v>
      </c>
      <c r="C16" s="474">
        <v>6305.64</v>
      </c>
      <c r="D16" s="475" t="s">
        <v>397</v>
      </c>
      <c r="E16" s="476">
        <v>199.88399999999999</v>
      </c>
      <c r="F16" s="477">
        <v>1054.0650000000001</v>
      </c>
      <c r="G16" s="188"/>
      <c r="H16" s="188"/>
      <c r="I16" s="159" t="s">
        <v>249</v>
      </c>
      <c r="J16" s="473">
        <v>141.78200000000001</v>
      </c>
      <c r="K16" s="474">
        <v>767.46</v>
      </c>
      <c r="L16" s="475" t="s">
        <v>248</v>
      </c>
      <c r="M16" s="476">
        <v>90.225999999999999</v>
      </c>
      <c r="N16" s="477">
        <v>434.26400000000001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438</v>
      </c>
      <c r="B23" s="166"/>
      <c r="C23" s="167"/>
      <c r="D23" s="168" t="s">
        <v>439</v>
      </c>
      <c r="E23" s="166"/>
      <c r="F23" s="169"/>
      <c r="G23" s="170"/>
      <c r="H23" s="170"/>
      <c r="I23" s="165" t="s">
        <v>438</v>
      </c>
      <c r="J23" s="166"/>
      <c r="K23" s="167"/>
      <c r="L23" s="168" t="s">
        <v>439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365</v>
      </c>
      <c r="D24" s="152" t="s">
        <v>244</v>
      </c>
      <c r="E24" s="150" t="s">
        <v>204</v>
      </c>
      <c r="F24" s="153" t="s">
        <v>365</v>
      </c>
      <c r="I24" s="149" t="s">
        <v>244</v>
      </c>
      <c r="J24" s="150" t="s">
        <v>204</v>
      </c>
      <c r="K24" s="153" t="s">
        <v>365</v>
      </c>
      <c r="L24" s="164" t="s">
        <v>244</v>
      </c>
      <c r="M24" s="150" t="s">
        <v>204</v>
      </c>
      <c r="N24" s="153" t="s">
        <v>365</v>
      </c>
      <c r="Q24" s="205"/>
    </row>
    <row r="25" spans="1:17" ht="15" thickBot="1" x14ac:dyDescent="0.25">
      <c r="A25" s="156" t="s">
        <v>157</v>
      </c>
      <c r="B25" s="478">
        <v>4869.277</v>
      </c>
      <c r="C25" s="461">
        <v>20126.196</v>
      </c>
      <c r="D25" s="462" t="s">
        <v>157</v>
      </c>
      <c r="E25" s="460">
        <v>3210.8580000000002</v>
      </c>
      <c r="F25" s="461">
        <v>13480.682000000001</v>
      </c>
      <c r="I25" s="156" t="s">
        <v>157</v>
      </c>
      <c r="J25" s="478">
        <v>19601.239000000001</v>
      </c>
      <c r="K25" s="461">
        <v>115478.202</v>
      </c>
      <c r="L25" s="462" t="s">
        <v>157</v>
      </c>
      <c r="M25" s="460">
        <v>11579.734</v>
      </c>
      <c r="N25" s="461">
        <v>51150.014999999999</v>
      </c>
    </row>
    <row r="26" spans="1:17" x14ac:dyDescent="0.2">
      <c r="A26" s="157" t="s">
        <v>397</v>
      </c>
      <c r="B26" s="468">
        <v>3695.8159999999998</v>
      </c>
      <c r="C26" s="469">
        <v>16765.054</v>
      </c>
      <c r="D26" s="479" t="s">
        <v>397</v>
      </c>
      <c r="E26" s="471">
        <v>1885.6110000000001</v>
      </c>
      <c r="F26" s="472">
        <v>8874.4660000000003</v>
      </c>
      <c r="I26" s="157" t="s">
        <v>245</v>
      </c>
      <c r="J26" s="468">
        <v>5434.1620000000003</v>
      </c>
      <c r="K26" s="469">
        <v>30405.65</v>
      </c>
      <c r="L26" s="479" t="s">
        <v>251</v>
      </c>
      <c r="M26" s="471">
        <v>4129.6009999999997</v>
      </c>
      <c r="N26" s="472">
        <v>16066.688</v>
      </c>
    </row>
    <row r="27" spans="1:17" x14ac:dyDescent="0.2">
      <c r="A27" s="157" t="s">
        <v>245</v>
      </c>
      <c r="B27" s="468">
        <v>981.01</v>
      </c>
      <c r="C27" s="469">
        <v>2889.1550000000002</v>
      </c>
      <c r="D27" s="479" t="s">
        <v>245</v>
      </c>
      <c r="E27" s="471">
        <v>1127.248</v>
      </c>
      <c r="F27" s="472">
        <v>4098.5439999999999</v>
      </c>
      <c r="I27" s="157" t="s">
        <v>412</v>
      </c>
      <c r="J27" s="468">
        <v>5196.335</v>
      </c>
      <c r="K27" s="469">
        <v>30386.82</v>
      </c>
      <c r="L27" s="479" t="s">
        <v>245</v>
      </c>
      <c r="M27" s="471">
        <v>2419.9670000000001</v>
      </c>
      <c r="N27" s="472">
        <v>11018.528</v>
      </c>
    </row>
    <row r="28" spans="1:17" x14ac:dyDescent="0.2">
      <c r="A28" s="157" t="s">
        <v>248</v>
      </c>
      <c r="B28" s="468">
        <v>69.197000000000003</v>
      </c>
      <c r="C28" s="469">
        <v>170.99100000000001</v>
      </c>
      <c r="D28" s="479" t="s">
        <v>403</v>
      </c>
      <c r="E28" s="471">
        <v>46.027000000000001</v>
      </c>
      <c r="F28" s="472">
        <v>235.78200000000001</v>
      </c>
      <c r="I28" s="157" t="s">
        <v>397</v>
      </c>
      <c r="J28" s="468">
        <v>4944.1530000000002</v>
      </c>
      <c r="K28" s="469">
        <v>28421.065999999999</v>
      </c>
      <c r="L28" s="479" t="s">
        <v>402</v>
      </c>
      <c r="M28" s="471">
        <v>2094.9229999999998</v>
      </c>
      <c r="N28" s="472">
        <v>8925.3860000000004</v>
      </c>
    </row>
    <row r="29" spans="1:17" x14ac:dyDescent="0.2">
      <c r="A29" s="157" t="s">
        <v>398</v>
      </c>
      <c r="B29" s="468">
        <v>55.408000000000001</v>
      </c>
      <c r="C29" s="469">
        <v>100.075</v>
      </c>
      <c r="D29" s="479" t="s">
        <v>398</v>
      </c>
      <c r="E29" s="471">
        <v>47.981999999999999</v>
      </c>
      <c r="F29" s="472">
        <v>89.474999999999994</v>
      </c>
      <c r="I29" s="157" t="s">
        <v>246</v>
      </c>
      <c r="J29" s="468">
        <v>1681.9580000000001</v>
      </c>
      <c r="K29" s="469">
        <v>12208.456</v>
      </c>
      <c r="L29" s="479" t="s">
        <v>397</v>
      </c>
      <c r="M29" s="471">
        <v>1764.4649999999999</v>
      </c>
      <c r="N29" s="472">
        <v>8577.9179999999997</v>
      </c>
    </row>
    <row r="30" spans="1:17" ht="13.5" thickBot="1" x14ac:dyDescent="0.25">
      <c r="A30" s="159" t="s">
        <v>399</v>
      </c>
      <c r="B30" s="473">
        <v>21</v>
      </c>
      <c r="C30" s="474">
        <v>72</v>
      </c>
      <c r="D30" s="481" t="s">
        <v>400</v>
      </c>
      <c r="E30" s="476">
        <v>25.088999999999999</v>
      </c>
      <c r="F30" s="477">
        <v>52.34</v>
      </c>
      <c r="I30" s="159" t="s">
        <v>248</v>
      </c>
      <c r="J30" s="473">
        <v>1343.4639999999999</v>
      </c>
      <c r="K30" s="474">
        <v>8909.5030000000006</v>
      </c>
      <c r="L30" s="481" t="s">
        <v>246</v>
      </c>
      <c r="M30" s="476">
        <v>626.51900000000001</v>
      </c>
      <c r="N30" s="477">
        <v>3842.6979999999999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438</v>
      </c>
      <c r="B37" s="166"/>
      <c r="C37" s="167"/>
      <c r="D37" s="168" t="s">
        <v>439</v>
      </c>
      <c r="E37" s="166"/>
      <c r="F37" s="169"/>
      <c r="G37" s="170"/>
      <c r="H37" s="170"/>
      <c r="I37" s="165" t="s">
        <v>438</v>
      </c>
      <c r="J37" s="166"/>
      <c r="K37" s="167"/>
      <c r="L37" s="168" t="s">
        <v>439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365</v>
      </c>
      <c r="D38" s="152" t="s">
        <v>244</v>
      </c>
      <c r="E38" s="150" t="s">
        <v>204</v>
      </c>
      <c r="F38" s="153" t="s">
        <v>365</v>
      </c>
      <c r="I38" s="149" t="s">
        <v>244</v>
      </c>
      <c r="J38" s="150" t="s">
        <v>204</v>
      </c>
      <c r="K38" s="153" t="s">
        <v>365</v>
      </c>
      <c r="L38" s="164" t="s">
        <v>244</v>
      </c>
      <c r="M38" s="150" t="s">
        <v>204</v>
      </c>
      <c r="N38" s="153" t="s">
        <v>365</v>
      </c>
    </row>
    <row r="39" spans="1:16" ht="15" thickBot="1" x14ac:dyDescent="0.25">
      <c r="A39" s="156" t="s">
        <v>157</v>
      </c>
      <c r="B39" s="478">
        <v>60860.618000000002</v>
      </c>
      <c r="C39" s="461">
        <v>327649.136</v>
      </c>
      <c r="D39" s="462" t="s">
        <v>157</v>
      </c>
      <c r="E39" s="460">
        <v>60501.896999999997</v>
      </c>
      <c r="F39" s="461">
        <v>300945.614</v>
      </c>
      <c r="G39" s="188"/>
      <c r="H39" s="188"/>
      <c r="I39" s="189" t="s">
        <v>157</v>
      </c>
      <c r="J39" s="478">
        <v>76854.180999999997</v>
      </c>
      <c r="K39" s="461">
        <v>87724.226999999999</v>
      </c>
      <c r="L39" s="462" t="s">
        <v>157</v>
      </c>
      <c r="M39" s="460">
        <v>96329.160999999993</v>
      </c>
      <c r="N39" s="461">
        <v>187921.717</v>
      </c>
    </row>
    <row r="40" spans="1:16" x14ac:dyDescent="0.2">
      <c r="A40" s="158" t="s">
        <v>245</v>
      </c>
      <c r="B40" s="463">
        <v>47013.252999999997</v>
      </c>
      <c r="C40" s="464">
        <v>266522.35499999998</v>
      </c>
      <c r="D40" s="480" t="s">
        <v>245</v>
      </c>
      <c r="E40" s="466">
        <v>52427.262000000002</v>
      </c>
      <c r="F40" s="467">
        <v>280858.40600000002</v>
      </c>
      <c r="G40" s="188"/>
      <c r="H40" s="188"/>
      <c r="I40" s="158" t="s">
        <v>412</v>
      </c>
      <c r="J40" s="463">
        <v>3278.6080000000002</v>
      </c>
      <c r="K40" s="464">
        <v>25552.896000000001</v>
      </c>
      <c r="L40" s="480" t="s">
        <v>412</v>
      </c>
      <c r="M40" s="466">
        <v>15121.891</v>
      </c>
      <c r="N40" s="467">
        <v>101791.18</v>
      </c>
    </row>
    <row r="41" spans="1:16" x14ac:dyDescent="0.2">
      <c r="A41" s="157" t="s">
        <v>400</v>
      </c>
      <c r="B41" s="468">
        <v>3650.078</v>
      </c>
      <c r="C41" s="469">
        <v>20815.787</v>
      </c>
      <c r="D41" s="479" t="s">
        <v>397</v>
      </c>
      <c r="E41" s="471">
        <v>1477.847</v>
      </c>
      <c r="F41" s="472">
        <v>7001.777</v>
      </c>
      <c r="G41" s="188"/>
      <c r="H41" s="188"/>
      <c r="I41" s="157" t="s">
        <v>246</v>
      </c>
      <c r="J41" s="468">
        <v>9822.1270000000004</v>
      </c>
      <c r="K41" s="469">
        <v>20228.214</v>
      </c>
      <c r="L41" s="479" t="s">
        <v>246</v>
      </c>
      <c r="M41" s="471">
        <v>12292.737999999999</v>
      </c>
      <c r="N41" s="472">
        <v>31113.437999999998</v>
      </c>
    </row>
    <row r="42" spans="1:16" x14ac:dyDescent="0.2">
      <c r="A42" s="157" t="s">
        <v>397</v>
      </c>
      <c r="B42" s="468">
        <v>2875.616</v>
      </c>
      <c r="C42" s="469">
        <v>17309.519</v>
      </c>
      <c r="D42" s="479" t="s">
        <v>400</v>
      </c>
      <c r="E42" s="471">
        <v>1816.3420000000001</v>
      </c>
      <c r="F42" s="472">
        <v>4959.518</v>
      </c>
      <c r="G42" s="188"/>
      <c r="H42" s="188"/>
      <c r="I42" s="157" t="s">
        <v>413</v>
      </c>
      <c r="J42" s="468">
        <v>2699.1039999999998</v>
      </c>
      <c r="K42" s="469">
        <v>12133.465</v>
      </c>
      <c r="L42" s="479" t="s">
        <v>401</v>
      </c>
      <c r="M42" s="471">
        <v>25124.088</v>
      </c>
      <c r="N42" s="472">
        <v>22446.095000000001</v>
      </c>
    </row>
    <row r="43" spans="1:16" x14ac:dyDescent="0.2">
      <c r="A43" s="157" t="s">
        <v>401</v>
      </c>
      <c r="B43" s="468">
        <v>1096.3140000000001</v>
      </c>
      <c r="C43" s="469">
        <v>7122.0990000000002</v>
      </c>
      <c r="D43" s="479" t="s">
        <v>393</v>
      </c>
      <c r="E43" s="471">
        <v>764.60199999999998</v>
      </c>
      <c r="F43" s="472">
        <v>4445.3599999999997</v>
      </c>
      <c r="G43" s="188"/>
      <c r="H43" s="188"/>
      <c r="I43" s="157" t="s">
        <v>401</v>
      </c>
      <c r="J43" s="468">
        <v>17199.024000000001</v>
      </c>
      <c r="K43" s="469">
        <v>10371.386</v>
      </c>
      <c r="L43" s="479" t="s">
        <v>413</v>
      </c>
      <c r="M43" s="471">
        <v>2937.72</v>
      </c>
      <c r="N43" s="472">
        <v>11462.62</v>
      </c>
    </row>
    <row r="44" spans="1:16" x14ac:dyDescent="0.2">
      <c r="A44" s="157" t="s">
        <v>402</v>
      </c>
      <c r="B44" s="468">
        <v>704.98500000000001</v>
      </c>
      <c r="C44" s="469">
        <v>4411.0290000000005</v>
      </c>
      <c r="D44" s="479" t="s">
        <v>396</v>
      </c>
      <c r="E44" s="471">
        <v>136.755</v>
      </c>
      <c r="F44" s="472">
        <v>1005.816</v>
      </c>
      <c r="G44" s="188"/>
      <c r="H44" s="188"/>
      <c r="I44" s="157" t="s">
        <v>251</v>
      </c>
      <c r="J44" s="468">
        <v>29405.791000000001</v>
      </c>
      <c r="K44" s="469">
        <v>9967.7990000000009</v>
      </c>
      <c r="L44" s="479" t="s">
        <v>251</v>
      </c>
      <c r="M44" s="471">
        <v>28342.561000000002</v>
      </c>
      <c r="N44" s="472">
        <v>10228.618</v>
      </c>
    </row>
    <row r="45" spans="1:16" x14ac:dyDescent="0.2">
      <c r="A45" s="157" t="s">
        <v>403</v>
      </c>
      <c r="B45" s="468">
        <v>1003.327</v>
      </c>
      <c r="C45" s="469">
        <v>2972.2640000000001</v>
      </c>
      <c r="D45" s="479" t="s">
        <v>403</v>
      </c>
      <c r="E45" s="471">
        <v>247.18199999999999</v>
      </c>
      <c r="F45" s="472">
        <v>988.61800000000005</v>
      </c>
      <c r="G45" s="188"/>
      <c r="H45" s="188"/>
      <c r="I45" s="157" t="s">
        <v>415</v>
      </c>
      <c r="J45" s="468">
        <v>281.39800000000002</v>
      </c>
      <c r="K45" s="469">
        <v>2500</v>
      </c>
      <c r="L45" s="479" t="s">
        <v>249</v>
      </c>
      <c r="M45" s="471">
        <v>5618.7169999999996</v>
      </c>
      <c r="N45" s="472">
        <v>3644.04</v>
      </c>
    </row>
    <row r="46" spans="1:16" x14ac:dyDescent="0.2">
      <c r="A46" s="157" t="s">
        <v>248</v>
      </c>
      <c r="B46" s="468">
        <v>836.44</v>
      </c>
      <c r="C46" s="469">
        <v>2815.6379999999999</v>
      </c>
      <c r="D46" s="479" t="s">
        <v>410</v>
      </c>
      <c r="E46" s="471">
        <v>568.24400000000003</v>
      </c>
      <c r="F46" s="472">
        <v>279.08600000000001</v>
      </c>
      <c r="G46" s="188"/>
      <c r="H46" s="188"/>
      <c r="I46" s="157" t="s">
        <v>249</v>
      </c>
      <c r="J46" s="468">
        <v>5333.0169999999998</v>
      </c>
      <c r="K46" s="469">
        <v>2342.6239999999998</v>
      </c>
      <c r="L46" s="479" t="s">
        <v>415</v>
      </c>
      <c r="M46" s="471">
        <v>227.476</v>
      </c>
      <c r="N46" s="472">
        <v>1648.1</v>
      </c>
    </row>
    <row r="47" spans="1:16" x14ac:dyDescent="0.2">
      <c r="A47" s="157" t="s">
        <v>251</v>
      </c>
      <c r="B47" s="468">
        <v>1154.6949999999999</v>
      </c>
      <c r="C47" s="469">
        <v>1537.5609999999999</v>
      </c>
      <c r="D47" s="479" t="s">
        <v>251</v>
      </c>
      <c r="E47" s="471">
        <v>834.05499999999995</v>
      </c>
      <c r="F47" s="472">
        <v>218.70500000000001</v>
      </c>
      <c r="G47" s="188"/>
      <c r="H47" s="188"/>
      <c r="I47" s="157" t="s">
        <v>397</v>
      </c>
      <c r="J47" s="468">
        <v>1257.383</v>
      </c>
      <c r="K47" s="469">
        <v>1519.9860000000001</v>
      </c>
      <c r="L47" s="479" t="s">
        <v>403</v>
      </c>
      <c r="M47" s="471">
        <v>262.26</v>
      </c>
      <c r="N47" s="472">
        <v>1632.7139999999999</v>
      </c>
    </row>
    <row r="48" spans="1:16" x14ac:dyDescent="0.2">
      <c r="A48" s="157" t="s">
        <v>266</v>
      </c>
      <c r="B48" s="468">
        <v>216.49700000000001</v>
      </c>
      <c r="C48" s="469">
        <v>1348.124</v>
      </c>
      <c r="D48" s="479" t="s">
        <v>398</v>
      </c>
      <c r="E48" s="471">
        <v>564.99699999999996</v>
      </c>
      <c r="F48" s="472">
        <v>208.96100000000001</v>
      </c>
      <c r="G48" s="188"/>
      <c r="H48" s="188"/>
      <c r="I48" s="157" t="s">
        <v>414</v>
      </c>
      <c r="J48" s="468">
        <v>3381.5039999999999</v>
      </c>
      <c r="K48" s="469">
        <v>1147.385</v>
      </c>
      <c r="L48" s="479" t="s">
        <v>397</v>
      </c>
      <c r="M48" s="471">
        <v>999.95399999999995</v>
      </c>
      <c r="N48" s="472">
        <v>1554.614</v>
      </c>
    </row>
    <row r="49" spans="1:14" ht="13.5" thickBot="1" x14ac:dyDescent="0.25">
      <c r="A49" s="159" t="s">
        <v>253</v>
      </c>
      <c r="B49" s="473">
        <v>188.76300000000001</v>
      </c>
      <c r="C49" s="474">
        <v>1004.95</v>
      </c>
      <c r="D49" s="481" t="s">
        <v>249</v>
      </c>
      <c r="E49" s="476">
        <v>382.59800000000001</v>
      </c>
      <c r="F49" s="477">
        <v>153.601</v>
      </c>
      <c r="G49" s="188"/>
      <c r="H49" s="188"/>
      <c r="I49" s="159" t="s">
        <v>245</v>
      </c>
      <c r="J49" s="473">
        <v>2171.2440000000001</v>
      </c>
      <c r="K49" s="474">
        <v>1030.1379999999999</v>
      </c>
      <c r="L49" s="481" t="s">
        <v>245</v>
      </c>
      <c r="M49" s="476">
        <v>1729.201</v>
      </c>
      <c r="N49" s="477">
        <v>805.75599999999997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271</v>
      </c>
      <c r="B55" s="144"/>
      <c r="C55" s="144"/>
      <c r="D55" s="144"/>
      <c r="E55" s="144"/>
      <c r="I55" s="143" t="s">
        <v>272</v>
      </c>
      <c r="J55" s="144"/>
      <c r="K55" s="144"/>
      <c r="L55" s="144"/>
      <c r="M55" s="144"/>
    </row>
    <row r="56" spans="1:14" ht="16.5" thickBot="1" x14ac:dyDescent="0.3">
      <c r="A56" s="177" t="s">
        <v>274</v>
      </c>
      <c r="B56" s="144"/>
      <c r="C56" s="144"/>
      <c r="D56" s="144"/>
      <c r="E56" s="144"/>
      <c r="I56" s="177" t="s">
        <v>274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438</v>
      </c>
      <c r="B58" s="166"/>
      <c r="C58" s="167"/>
      <c r="D58" s="168" t="s">
        <v>439</v>
      </c>
      <c r="E58" s="166"/>
      <c r="F58" s="169"/>
      <c r="G58" s="170"/>
      <c r="H58" s="170"/>
      <c r="I58" s="165" t="s">
        <v>438</v>
      </c>
      <c r="J58" s="166"/>
      <c r="K58" s="167"/>
      <c r="L58" s="168" t="s">
        <v>439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365</v>
      </c>
      <c r="D59" s="152" t="s">
        <v>244</v>
      </c>
      <c r="E59" s="150" t="s">
        <v>204</v>
      </c>
      <c r="F59" s="153" t="s">
        <v>365</v>
      </c>
      <c r="I59" s="149" t="s">
        <v>244</v>
      </c>
      <c r="J59" s="150" t="s">
        <v>204</v>
      </c>
      <c r="K59" s="153" t="s">
        <v>365</v>
      </c>
      <c r="L59" s="164" t="s">
        <v>244</v>
      </c>
      <c r="M59" s="150" t="s">
        <v>204</v>
      </c>
      <c r="N59" s="153" t="s">
        <v>365</v>
      </c>
    </row>
    <row r="60" spans="1:14" ht="15" thickBot="1" x14ac:dyDescent="0.25">
      <c r="A60" s="156" t="s">
        <v>157</v>
      </c>
      <c r="B60" s="478">
        <v>9854.69</v>
      </c>
      <c r="C60" s="461">
        <v>33678.269</v>
      </c>
      <c r="D60" s="462" t="s">
        <v>157</v>
      </c>
      <c r="E60" s="460">
        <v>10517.181</v>
      </c>
      <c r="F60" s="461">
        <v>31217.934000000001</v>
      </c>
      <c r="G60" s="422"/>
      <c r="H60" s="422"/>
      <c r="I60" s="423" t="s">
        <v>157</v>
      </c>
      <c r="J60" s="478">
        <v>8216.3649999999998</v>
      </c>
      <c r="K60" s="461">
        <v>22742.681</v>
      </c>
      <c r="L60" s="462" t="s">
        <v>157</v>
      </c>
      <c r="M60" s="460">
        <v>9955.3449999999993</v>
      </c>
      <c r="N60" s="461">
        <v>23529.598999999998</v>
      </c>
    </row>
    <row r="61" spans="1:14" x14ac:dyDescent="0.2">
      <c r="A61" s="158" t="s">
        <v>245</v>
      </c>
      <c r="B61" s="463">
        <v>2399.0439999999999</v>
      </c>
      <c r="C61" s="464">
        <v>10470.829</v>
      </c>
      <c r="D61" s="480" t="s">
        <v>245</v>
      </c>
      <c r="E61" s="466">
        <v>3372.4589999999998</v>
      </c>
      <c r="F61" s="467">
        <v>11935.627</v>
      </c>
      <c r="G61" s="422"/>
      <c r="H61" s="422"/>
      <c r="I61" s="424" t="s">
        <v>245</v>
      </c>
      <c r="J61" s="463">
        <v>4399.991</v>
      </c>
      <c r="K61" s="464">
        <v>11979.409</v>
      </c>
      <c r="L61" s="480" t="s">
        <v>245</v>
      </c>
      <c r="M61" s="466">
        <v>6476.0339999999997</v>
      </c>
      <c r="N61" s="467">
        <v>16297.877</v>
      </c>
    </row>
    <row r="62" spans="1:14" x14ac:dyDescent="0.2">
      <c r="A62" s="157" t="s">
        <v>248</v>
      </c>
      <c r="B62" s="468">
        <v>2264.0920000000001</v>
      </c>
      <c r="C62" s="469">
        <v>7939.6989999999996</v>
      </c>
      <c r="D62" s="479" t="s">
        <v>248</v>
      </c>
      <c r="E62" s="471">
        <v>2194.9189999999999</v>
      </c>
      <c r="F62" s="472">
        <v>6594.28</v>
      </c>
      <c r="G62" s="422"/>
      <c r="H62" s="422"/>
      <c r="I62" s="425" t="s">
        <v>396</v>
      </c>
      <c r="J62" s="468">
        <v>1195.8440000000001</v>
      </c>
      <c r="K62" s="469">
        <v>2438.06</v>
      </c>
      <c r="L62" s="479" t="s">
        <v>396</v>
      </c>
      <c r="M62" s="471">
        <v>1280.8969999999999</v>
      </c>
      <c r="N62" s="472">
        <v>2283.183</v>
      </c>
    </row>
    <row r="63" spans="1:14" x14ac:dyDescent="0.2">
      <c r="A63" s="157" t="s">
        <v>402</v>
      </c>
      <c r="B63" s="468">
        <v>1991.96</v>
      </c>
      <c r="C63" s="469">
        <v>6292.96</v>
      </c>
      <c r="D63" s="479" t="s">
        <v>403</v>
      </c>
      <c r="E63" s="471">
        <v>1472.42</v>
      </c>
      <c r="F63" s="472">
        <v>4179.4309999999996</v>
      </c>
      <c r="G63" s="422"/>
      <c r="H63" s="422"/>
      <c r="I63" s="425" t="s">
        <v>397</v>
      </c>
      <c r="J63" s="468">
        <v>728.25199999999995</v>
      </c>
      <c r="K63" s="469">
        <v>2395.627</v>
      </c>
      <c r="L63" s="479" t="s">
        <v>402</v>
      </c>
      <c r="M63" s="471">
        <v>860.32500000000005</v>
      </c>
      <c r="N63" s="472">
        <v>2053.0949999999998</v>
      </c>
    </row>
    <row r="64" spans="1:14" x14ac:dyDescent="0.2">
      <c r="A64" s="157" t="s">
        <v>403</v>
      </c>
      <c r="B64" s="468">
        <v>1239.058</v>
      </c>
      <c r="C64" s="469">
        <v>3407.7379999999998</v>
      </c>
      <c r="D64" s="479" t="s">
        <v>402</v>
      </c>
      <c r="E64" s="471">
        <v>1662.1949999999999</v>
      </c>
      <c r="F64" s="472">
        <v>4178.1639999999998</v>
      </c>
      <c r="G64" s="422"/>
      <c r="H64" s="422"/>
      <c r="I64" s="425" t="s">
        <v>402</v>
      </c>
      <c r="J64" s="468">
        <v>511.303</v>
      </c>
      <c r="K64" s="469">
        <v>1425.3330000000001</v>
      </c>
      <c r="L64" s="479" t="s">
        <v>251</v>
      </c>
      <c r="M64" s="471">
        <v>490.68</v>
      </c>
      <c r="N64" s="472">
        <v>1200.2049999999999</v>
      </c>
    </row>
    <row r="65" spans="1:14" x14ac:dyDescent="0.2">
      <c r="A65" s="157" t="s">
        <v>397</v>
      </c>
      <c r="B65" s="468">
        <v>471.32299999999998</v>
      </c>
      <c r="C65" s="469">
        <v>1690.2090000000001</v>
      </c>
      <c r="D65" s="479" t="s">
        <v>252</v>
      </c>
      <c r="E65" s="471">
        <v>435.29199999999997</v>
      </c>
      <c r="F65" s="472">
        <v>1103.6310000000001</v>
      </c>
      <c r="G65" s="422"/>
      <c r="H65" s="422"/>
      <c r="I65" s="425" t="s">
        <v>401</v>
      </c>
      <c r="J65" s="468">
        <v>251.447</v>
      </c>
      <c r="K65" s="469">
        <v>941.11599999999999</v>
      </c>
      <c r="L65" s="479" t="s">
        <v>416</v>
      </c>
      <c r="M65" s="471">
        <v>126.97799999999999</v>
      </c>
      <c r="N65" s="472">
        <v>445.86500000000001</v>
      </c>
    </row>
    <row r="66" spans="1:14" x14ac:dyDescent="0.2">
      <c r="A66" s="157" t="s">
        <v>246</v>
      </c>
      <c r="B66" s="468">
        <v>443.38600000000002</v>
      </c>
      <c r="C66" s="469">
        <v>1179.683</v>
      </c>
      <c r="D66" s="479" t="s">
        <v>246</v>
      </c>
      <c r="E66" s="471">
        <v>354.70499999999998</v>
      </c>
      <c r="F66" s="472">
        <v>897.46699999999998</v>
      </c>
      <c r="G66" s="422"/>
      <c r="H66" s="422"/>
      <c r="I66" s="425" t="s">
        <v>416</v>
      </c>
      <c r="J66" s="468">
        <v>161.16</v>
      </c>
      <c r="K66" s="469">
        <v>816.69</v>
      </c>
      <c r="L66" s="479" t="s">
        <v>403</v>
      </c>
      <c r="M66" s="471">
        <v>265.03300000000002</v>
      </c>
      <c r="N66" s="472">
        <v>343.71100000000001</v>
      </c>
    </row>
    <row r="67" spans="1:14" x14ac:dyDescent="0.2">
      <c r="A67" s="157" t="s">
        <v>252</v>
      </c>
      <c r="B67" s="468">
        <v>224.10400000000001</v>
      </c>
      <c r="C67" s="469">
        <v>655.71900000000005</v>
      </c>
      <c r="D67" s="479" t="s">
        <v>404</v>
      </c>
      <c r="E67" s="471">
        <v>210.59100000000001</v>
      </c>
      <c r="F67" s="472">
        <v>434.32</v>
      </c>
      <c r="G67" s="422"/>
      <c r="H67" s="422"/>
      <c r="I67" s="425" t="s">
        <v>251</v>
      </c>
      <c r="J67" s="468">
        <v>344.43700000000001</v>
      </c>
      <c r="K67" s="469">
        <v>744.87</v>
      </c>
      <c r="L67" s="479" t="s">
        <v>247</v>
      </c>
      <c r="M67" s="471">
        <v>154.52000000000001</v>
      </c>
      <c r="N67" s="472">
        <v>233.90600000000001</v>
      </c>
    </row>
    <row r="68" spans="1:14" x14ac:dyDescent="0.2">
      <c r="A68" s="157" t="s">
        <v>404</v>
      </c>
      <c r="B68" s="468">
        <v>199.45599999999999</v>
      </c>
      <c r="C68" s="469">
        <v>420.65</v>
      </c>
      <c r="D68" s="479" t="s">
        <v>400</v>
      </c>
      <c r="E68" s="471">
        <v>148.27600000000001</v>
      </c>
      <c r="F68" s="472">
        <v>362.262</v>
      </c>
      <c r="G68" s="422"/>
      <c r="H68" s="422"/>
      <c r="I68" s="425" t="s">
        <v>246</v>
      </c>
      <c r="J68" s="468">
        <v>60.649000000000001</v>
      </c>
      <c r="K68" s="469">
        <v>537.572</v>
      </c>
      <c r="L68" s="479" t="s">
        <v>248</v>
      </c>
      <c r="M68" s="471">
        <v>39.816000000000003</v>
      </c>
      <c r="N68" s="472">
        <v>229.52</v>
      </c>
    </row>
    <row r="69" spans="1:14" x14ac:dyDescent="0.2">
      <c r="A69" s="157" t="s">
        <v>405</v>
      </c>
      <c r="B69" s="468">
        <v>89.778999999999996</v>
      </c>
      <c r="C69" s="469">
        <v>320.3</v>
      </c>
      <c r="D69" s="479" t="s">
        <v>253</v>
      </c>
      <c r="E69" s="471">
        <v>115.08499999999999</v>
      </c>
      <c r="F69" s="472">
        <v>275.52699999999999</v>
      </c>
      <c r="G69" s="422"/>
      <c r="H69" s="422"/>
      <c r="I69" s="425" t="s">
        <v>248</v>
      </c>
      <c r="J69" s="468">
        <v>64.781999999999996</v>
      </c>
      <c r="K69" s="469">
        <v>482.02</v>
      </c>
      <c r="L69" s="479" t="s">
        <v>253</v>
      </c>
      <c r="M69" s="471">
        <v>51.761000000000003</v>
      </c>
      <c r="N69" s="472">
        <v>108.452</v>
      </c>
    </row>
    <row r="70" spans="1:14" ht="13.5" thickBot="1" x14ac:dyDescent="0.25">
      <c r="A70" s="159" t="s">
        <v>251</v>
      </c>
      <c r="B70" s="473">
        <v>72.158000000000001</v>
      </c>
      <c r="C70" s="474">
        <v>209.517</v>
      </c>
      <c r="D70" s="481" t="s">
        <v>266</v>
      </c>
      <c r="E70" s="476">
        <v>127.65300000000001</v>
      </c>
      <c r="F70" s="477">
        <v>251.46199999999999</v>
      </c>
      <c r="G70" s="422"/>
      <c r="H70" s="422"/>
      <c r="I70" s="426" t="s">
        <v>403</v>
      </c>
      <c r="J70" s="473">
        <v>225.80199999999999</v>
      </c>
      <c r="K70" s="474">
        <v>442.72500000000002</v>
      </c>
      <c r="L70" s="481" t="s">
        <v>246</v>
      </c>
      <c r="M70" s="476">
        <v>17.859000000000002</v>
      </c>
      <c r="N70" s="477">
        <v>91.885999999999996</v>
      </c>
    </row>
    <row r="71" spans="1:14" x14ac:dyDescent="0.2">
      <c r="A71" s="178" t="s">
        <v>250</v>
      </c>
      <c r="B71" s="112"/>
      <c r="C71" s="112"/>
      <c r="D71" s="112"/>
      <c r="E71" s="112"/>
      <c r="F71" s="112"/>
      <c r="G71" s="112"/>
      <c r="H71" s="112"/>
      <c r="I71" s="178" t="s">
        <v>250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  <row r="79" spans="1:14" x14ac:dyDescent="0.2">
      <c r="A79" s="161"/>
      <c r="B79" s="160"/>
      <c r="C79" s="160"/>
      <c r="D79" s="161"/>
      <c r="E79" s="162"/>
      <c r="F79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431</v>
      </c>
      <c r="D6" s="219" t="s">
        <v>433</v>
      </c>
      <c r="E6" s="220" t="s">
        <v>434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774.31899999999996</v>
      </c>
      <c r="D8" s="233">
        <v>692.56899999999996</v>
      </c>
      <c r="E8" s="234">
        <v>734.42899999999997</v>
      </c>
      <c r="F8" s="235">
        <v>11.803878025149842</v>
      </c>
      <c r="G8" s="236">
        <v>5.4314304037558419</v>
      </c>
    </row>
    <row r="9" spans="1:7" ht="19.5" x14ac:dyDescent="0.35">
      <c r="A9" s="237"/>
      <c r="B9" s="238" t="s">
        <v>298</v>
      </c>
      <c r="C9" s="239">
        <v>770.98</v>
      </c>
      <c r="D9" s="240">
        <v>701.37599999999998</v>
      </c>
      <c r="E9" s="241">
        <v>743.94399999999996</v>
      </c>
      <c r="F9" s="242">
        <v>9.9239209781914468</v>
      </c>
      <c r="G9" s="243">
        <v>3.6341445055004225</v>
      </c>
    </row>
    <row r="10" spans="1:7" ht="19.5" x14ac:dyDescent="0.35">
      <c r="A10" s="230" t="s">
        <v>23</v>
      </c>
      <c r="B10" s="231" t="s">
        <v>94</v>
      </c>
      <c r="C10" s="232">
        <v>706.86800000000005</v>
      </c>
      <c r="D10" s="233">
        <v>578.601</v>
      </c>
      <c r="E10" s="234">
        <v>646.60500000000002</v>
      </c>
      <c r="F10" s="235">
        <v>22.168471883042038</v>
      </c>
      <c r="G10" s="236">
        <v>9.3199093728010194</v>
      </c>
    </row>
    <row r="11" spans="1:7" ht="19.5" x14ac:dyDescent="0.35">
      <c r="A11" s="237"/>
      <c r="B11" s="238" t="s">
        <v>95</v>
      </c>
      <c r="C11" s="239">
        <v>712.98099999999999</v>
      </c>
      <c r="D11" s="240">
        <v>562.96199999999999</v>
      </c>
      <c r="E11" s="241">
        <v>608.80999999999995</v>
      </c>
      <c r="F11" s="242">
        <v>26.648157424479805</v>
      </c>
      <c r="G11" s="236">
        <v>17.110592795781944</v>
      </c>
    </row>
    <row r="12" spans="1:7" ht="20.25" thickBot="1" x14ac:dyDescent="0.4">
      <c r="A12" s="244" t="s">
        <v>31</v>
      </c>
      <c r="B12" s="245" t="s">
        <v>298</v>
      </c>
      <c r="C12" s="246">
        <v>700.03399999999999</v>
      </c>
      <c r="D12" s="247">
        <v>689.02499999999998</v>
      </c>
      <c r="E12" s="248">
        <v>713.02700000000004</v>
      </c>
      <c r="F12" s="249">
        <v>1.5977649577301281</v>
      </c>
      <c r="G12" s="250">
        <v>-1.8222311357073508</v>
      </c>
    </row>
    <row r="13" spans="1:7" ht="20.25" thickTop="1" x14ac:dyDescent="0.35">
      <c r="A13" s="230" t="s">
        <v>299</v>
      </c>
      <c r="B13" s="231" t="s">
        <v>300</v>
      </c>
      <c r="C13" s="232">
        <v>1475.462</v>
      </c>
      <c r="D13" s="251">
        <v>1341.8779999999999</v>
      </c>
      <c r="E13" s="252">
        <v>1327.5440000000001</v>
      </c>
      <c r="F13" s="235">
        <v>9.9550033609612836</v>
      </c>
      <c r="G13" s="236">
        <v>11.14222956075278</v>
      </c>
    </row>
    <row r="14" spans="1:7" ht="19.5" x14ac:dyDescent="0.35">
      <c r="A14" s="253" t="s">
        <v>301</v>
      </c>
      <c r="B14" s="238" t="s">
        <v>302</v>
      </c>
      <c r="C14" s="239">
        <v>1676.28</v>
      </c>
      <c r="D14" s="254">
        <v>1564.6759999999999</v>
      </c>
      <c r="E14" s="255">
        <v>1332.261</v>
      </c>
      <c r="F14" s="242">
        <v>7.1327226850798535</v>
      </c>
      <c r="G14" s="243">
        <v>25.82219249831677</v>
      </c>
    </row>
    <row r="15" spans="1:7" ht="19.5" x14ac:dyDescent="0.35">
      <c r="A15" s="256" t="s">
        <v>299</v>
      </c>
      <c r="B15" s="257" t="s">
        <v>303</v>
      </c>
      <c r="C15" s="258">
        <v>1195.779</v>
      </c>
      <c r="D15" s="259">
        <v>1021.549</v>
      </c>
      <c r="E15" s="252">
        <v>1032.8119999999999</v>
      </c>
      <c r="F15" s="235">
        <v>17.055471641595265</v>
      </c>
      <c r="G15" s="236">
        <v>15.778960740192804</v>
      </c>
    </row>
    <row r="16" spans="1:7" ht="19.5" x14ac:dyDescent="0.35">
      <c r="A16" s="253" t="s">
        <v>304</v>
      </c>
      <c r="B16" s="238" t="s">
        <v>305</v>
      </c>
      <c r="C16" s="239">
        <v>1077.7750000000001</v>
      </c>
      <c r="D16" s="254">
        <v>927.54600000000005</v>
      </c>
      <c r="E16" s="255">
        <v>952.69399999999996</v>
      </c>
      <c r="F16" s="242">
        <v>16.196393494231017</v>
      </c>
      <c r="G16" s="243">
        <v>13.129189435432586</v>
      </c>
    </row>
    <row r="17" spans="1:10" ht="19.5" x14ac:dyDescent="0.35">
      <c r="A17" s="256" t="s">
        <v>306</v>
      </c>
      <c r="B17" s="257" t="s">
        <v>307</v>
      </c>
      <c r="C17" s="258">
        <v>1101.46</v>
      </c>
      <c r="D17" s="260">
        <v>967.50900000000001</v>
      </c>
      <c r="E17" s="252">
        <v>975.048</v>
      </c>
      <c r="F17" s="235">
        <v>13.844935809382653</v>
      </c>
      <c r="G17" s="236">
        <v>12.964695071422128</v>
      </c>
    </row>
    <row r="18" spans="1:10" ht="20.25" thickBot="1" x14ac:dyDescent="0.4">
      <c r="A18" s="261" t="s">
        <v>304</v>
      </c>
      <c r="B18" s="262" t="s">
        <v>308</v>
      </c>
      <c r="C18" s="263">
        <v>1081.424</v>
      </c>
      <c r="D18" s="264">
        <v>952.70699999999999</v>
      </c>
      <c r="E18" s="265">
        <v>939.66499999999996</v>
      </c>
      <c r="F18" s="266">
        <v>13.51065962567715</v>
      </c>
      <c r="G18" s="267">
        <v>15.08612111763235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zoomScale="80" workbookViewId="0"/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18.7109375" style="415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16" ht="15.75" x14ac:dyDescent="0.25">
      <c r="A1" s="2" t="s">
        <v>428</v>
      </c>
      <c r="B1" s="398"/>
      <c r="C1" s="399"/>
      <c r="D1" s="398"/>
      <c r="E1" s="400"/>
      <c r="F1" s="401"/>
      <c r="G1" s="398"/>
      <c r="H1" s="398"/>
    </row>
    <row r="2" spans="1:16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16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16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16" ht="15.75" x14ac:dyDescent="0.25">
      <c r="A5" s="593" t="s">
        <v>357</v>
      </c>
      <c r="B5" s="594"/>
      <c r="C5" s="594"/>
      <c r="D5" s="594"/>
      <c r="E5" s="594"/>
      <c r="F5" s="594"/>
      <c r="G5" s="595"/>
      <c r="H5" s="402"/>
    </row>
    <row r="6" spans="1:16" ht="15.75" x14ac:dyDescent="0.25">
      <c r="A6" s="527" t="s">
        <v>336</v>
      </c>
      <c r="B6" s="522" t="s">
        <v>358</v>
      </c>
      <c r="C6" s="523" t="s">
        <v>359</v>
      </c>
      <c r="D6" s="524">
        <v>767</v>
      </c>
      <c r="E6" s="525">
        <v>700</v>
      </c>
      <c r="F6" s="523" t="s">
        <v>361</v>
      </c>
      <c r="G6" s="526" t="s">
        <v>360</v>
      </c>
      <c r="H6" s="402"/>
    </row>
    <row r="7" spans="1:16" ht="15.75" x14ac:dyDescent="0.25">
      <c r="A7" s="527" t="s">
        <v>417</v>
      </c>
      <c r="B7" s="522" t="s">
        <v>358</v>
      </c>
      <c r="C7" s="523" t="s">
        <v>359</v>
      </c>
      <c r="D7" s="524">
        <v>750</v>
      </c>
      <c r="E7" s="525">
        <v>150</v>
      </c>
      <c r="F7" s="523" t="s">
        <v>361</v>
      </c>
      <c r="G7" s="526" t="s">
        <v>360</v>
      </c>
    </row>
    <row r="8" spans="1:16" ht="15.75" x14ac:dyDescent="0.25">
      <c r="A8" s="527" t="s">
        <v>338</v>
      </c>
      <c r="B8" s="522" t="s">
        <v>358</v>
      </c>
      <c r="C8" s="523" t="s">
        <v>359</v>
      </c>
      <c r="D8" s="524">
        <v>760</v>
      </c>
      <c r="E8" s="525">
        <v>150</v>
      </c>
      <c r="F8" s="523" t="s">
        <v>361</v>
      </c>
      <c r="G8" s="526" t="s">
        <v>360</v>
      </c>
      <c r="N8" s="112"/>
      <c r="O8" s="112"/>
      <c r="P8" s="112"/>
    </row>
    <row r="9" spans="1:16" ht="15.75" x14ac:dyDescent="0.25">
      <c r="A9" s="527" t="s">
        <v>418</v>
      </c>
      <c r="B9" s="522" t="s">
        <v>358</v>
      </c>
      <c r="C9" s="523" t="s">
        <v>359</v>
      </c>
      <c r="D9" s="524">
        <v>750</v>
      </c>
      <c r="E9" s="525">
        <v>50</v>
      </c>
      <c r="F9" s="523" t="s">
        <v>361</v>
      </c>
      <c r="G9" s="526" t="s">
        <v>360</v>
      </c>
      <c r="K9" s="112"/>
      <c r="L9" s="112"/>
      <c r="M9" s="112"/>
    </row>
    <row r="10" spans="1:16" ht="15.75" x14ac:dyDescent="0.25">
      <c r="A10" s="527" t="s">
        <v>336</v>
      </c>
      <c r="B10" s="522" t="s">
        <v>358</v>
      </c>
      <c r="C10" s="523" t="s">
        <v>359</v>
      </c>
      <c r="D10" s="524">
        <v>740</v>
      </c>
      <c r="E10" s="525">
        <v>200</v>
      </c>
      <c r="F10" s="523" t="s">
        <v>426</v>
      </c>
      <c r="G10" s="526" t="s">
        <v>360</v>
      </c>
      <c r="K10" s="112"/>
      <c r="L10" s="112"/>
      <c r="M10" s="112"/>
    </row>
    <row r="11" spans="1:16" ht="16.5" thickBot="1" x14ac:dyDescent="0.3">
      <c r="A11" s="528" t="s">
        <v>427</v>
      </c>
      <c r="B11" s="411" t="s">
        <v>358</v>
      </c>
      <c r="C11" s="503" t="s">
        <v>359</v>
      </c>
      <c r="D11" s="504">
        <v>750</v>
      </c>
      <c r="E11" s="505">
        <v>25</v>
      </c>
      <c r="F11" s="503" t="s">
        <v>361</v>
      </c>
      <c r="G11" s="506" t="s">
        <v>360</v>
      </c>
    </row>
    <row r="12" spans="1:16" x14ac:dyDescent="0.2">
      <c r="A12" s="412" t="s">
        <v>391</v>
      </c>
    </row>
    <row r="14" spans="1:16" x14ac:dyDescent="0.2">
      <c r="A14" s="4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432</v>
      </c>
    </row>
    <row r="3" spans="1:16" ht="16.5" thickBot="1" x14ac:dyDescent="0.3">
      <c r="A3" s="520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431</v>
      </c>
      <c r="D7" s="27" t="s">
        <v>419</v>
      </c>
      <c r="E7" s="453"/>
      <c r="F7" s="440" t="s">
        <v>431</v>
      </c>
      <c r="G7" s="17" t="s">
        <v>419</v>
      </c>
      <c r="H7" s="26" t="s">
        <v>431</v>
      </c>
      <c r="I7" s="27" t="s">
        <v>419</v>
      </c>
      <c r="J7" s="453"/>
      <c r="K7" s="26" t="s">
        <v>431</v>
      </c>
      <c r="L7" s="27" t="s">
        <v>419</v>
      </c>
      <c r="M7" s="453"/>
      <c r="N7" s="26" t="s">
        <v>431</v>
      </c>
      <c r="O7" s="27" t="s">
        <v>419</v>
      </c>
      <c r="P7" s="455"/>
    </row>
    <row r="8" spans="1:16" ht="15" x14ac:dyDescent="0.25">
      <c r="A8" s="434" t="s">
        <v>22</v>
      </c>
      <c r="B8" s="441" t="s">
        <v>94</v>
      </c>
      <c r="C8" s="62">
        <v>774.31899999999996</v>
      </c>
      <c r="D8" s="58">
        <v>793.21699999999998</v>
      </c>
      <c r="E8" s="171">
        <v>-2.3824501996301168</v>
      </c>
      <c r="F8" s="59">
        <v>34.100455983825228</v>
      </c>
      <c r="G8" s="190">
        <v>38.298070149317518</v>
      </c>
      <c r="H8" s="62">
        <v>775.60699999999997</v>
      </c>
      <c r="I8" s="58">
        <v>799.59799999999996</v>
      </c>
      <c r="J8" s="171">
        <v>-3.0003826923028809</v>
      </c>
      <c r="K8" s="62">
        <v>774.20899999999995</v>
      </c>
      <c r="L8" s="58">
        <v>787.928</v>
      </c>
      <c r="M8" s="171">
        <v>-1.741148937466374</v>
      </c>
      <c r="N8" s="62">
        <v>772.80200000000002</v>
      </c>
      <c r="O8" s="58">
        <v>790.77099999999996</v>
      </c>
      <c r="P8" s="172">
        <v>-2.2723392739490875</v>
      </c>
    </row>
    <row r="9" spans="1:16" ht="15" x14ac:dyDescent="0.25">
      <c r="A9" s="434"/>
      <c r="B9" s="442" t="s">
        <v>95</v>
      </c>
      <c r="C9" s="62">
        <v>770.98</v>
      </c>
      <c r="D9" s="192">
        <v>776.00800000000004</v>
      </c>
      <c r="E9" s="171">
        <v>-0.64793146462407858</v>
      </c>
      <c r="F9" s="59">
        <v>41.477192377315887</v>
      </c>
      <c r="G9" s="60">
        <v>31.080172174912839</v>
      </c>
      <c r="H9" s="191">
        <v>768.65099999999995</v>
      </c>
      <c r="I9" s="192">
        <v>771.34199999999998</v>
      </c>
      <c r="J9" s="173">
        <v>-0.34887248457882897</v>
      </c>
      <c r="K9" s="191">
        <v>763.13599999999997</v>
      </c>
      <c r="L9" s="192">
        <v>771.10699999999997</v>
      </c>
      <c r="M9" s="173">
        <v>-1.0337086811557934</v>
      </c>
      <c r="N9" s="191">
        <v>772.81500000000005</v>
      </c>
      <c r="O9" s="192">
        <v>778.73299999999995</v>
      </c>
      <c r="P9" s="456">
        <v>-0.75995238419328481</v>
      </c>
    </row>
    <row r="10" spans="1:16" ht="15" x14ac:dyDescent="0.25">
      <c r="A10" s="443" t="s">
        <v>23</v>
      </c>
      <c r="B10" s="442" t="s">
        <v>94</v>
      </c>
      <c r="C10" s="191">
        <v>706.86800000000005</v>
      </c>
      <c r="D10" s="192">
        <v>711.31399999999996</v>
      </c>
      <c r="E10" s="171">
        <v>-0.62504041815568268</v>
      </c>
      <c r="F10" s="59">
        <v>2.0527346672349474</v>
      </c>
      <c r="G10" s="60">
        <v>2.2009979086448652</v>
      </c>
      <c r="H10" s="191">
        <v>705.74199999999996</v>
      </c>
      <c r="I10" s="192">
        <v>722.01800000000003</v>
      </c>
      <c r="J10" s="173">
        <v>-2.2542374289837741</v>
      </c>
      <c r="K10" s="191" t="s">
        <v>96</v>
      </c>
      <c r="L10" s="192" t="s">
        <v>96</v>
      </c>
      <c r="M10" s="454" t="s">
        <v>108</v>
      </c>
      <c r="N10" s="191">
        <v>709.03800000000001</v>
      </c>
      <c r="O10" s="192">
        <v>695.15800000000002</v>
      </c>
      <c r="P10" s="456">
        <v>1.9966683833027883</v>
      </c>
    </row>
    <row r="11" spans="1:16" ht="15" x14ac:dyDescent="0.25">
      <c r="A11" s="444"/>
      <c r="B11" s="442" t="s">
        <v>95</v>
      </c>
      <c r="C11" s="191">
        <v>712.98099999999999</v>
      </c>
      <c r="D11" s="192">
        <v>712.01300000000003</v>
      </c>
      <c r="E11" s="171">
        <v>0.13595257389962837</v>
      </c>
      <c r="F11" s="59">
        <v>0.73665651535281751</v>
      </c>
      <c r="G11" s="60">
        <v>0.81467381339377176</v>
      </c>
      <c r="H11" s="191" t="s">
        <v>108</v>
      </c>
      <c r="I11" s="192" t="s">
        <v>108</v>
      </c>
      <c r="J11" s="454" t="s">
        <v>108</v>
      </c>
      <c r="K11" s="191" t="s">
        <v>108</v>
      </c>
      <c r="L11" s="192" t="s">
        <v>96</v>
      </c>
      <c r="M11" s="454" t="s">
        <v>108</v>
      </c>
      <c r="N11" s="191">
        <v>712.98099999999999</v>
      </c>
      <c r="O11" s="192">
        <v>713.42399999999998</v>
      </c>
      <c r="P11" s="456">
        <v>-6.2094911300991228E-2</v>
      </c>
    </row>
    <row r="12" spans="1:16" ht="15" x14ac:dyDescent="0.25">
      <c r="A12" s="443" t="s">
        <v>24</v>
      </c>
      <c r="B12" s="442" t="s">
        <v>94</v>
      </c>
      <c r="C12" s="191">
        <v>731.66300000000001</v>
      </c>
      <c r="D12" s="192">
        <v>773.68899999999996</v>
      </c>
      <c r="E12" s="171">
        <v>-5.4318983467517254</v>
      </c>
      <c r="F12" s="59">
        <v>0.58454294507182447</v>
      </c>
      <c r="G12" s="60">
        <v>0.40451936743744893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710.27300000000002</v>
      </c>
      <c r="O12" s="192">
        <v>707.572</v>
      </c>
      <c r="P12" s="518">
        <v>0.38172793722759263</v>
      </c>
    </row>
    <row r="13" spans="1:16" ht="15" x14ac:dyDescent="0.25">
      <c r="A13" s="434"/>
      <c r="B13" s="442" t="s">
        <v>95</v>
      </c>
      <c r="C13" s="191">
        <v>772.31</v>
      </c>
      <c r="D13" s="192">
        <v>776.90300000000002</v>
      </c>
      <c r="E13" s="171">
        <v>-0.59119349519825182</v>
      </c>
      <c r="F13" s="59">
        <v>2.7413365348352028</v>
      </c>
      <c r="G13" s="60">
        <v>3.171722038636994</v>
      </c>
      <c r="H13" s="191">
        <v>762.33</v>
      </c>
      <c r="I13" s="192">
        <v>752.05200000000002</v>
      </c>
      <c r="J13" s="173">
        <v>1.3666608160074063</v>
      </c>
      <c r="K13" s="191">
        <v>709.74699999999996</v>
      </c>
      <c r="L13" s="192" t="s">
        <v>96</v>
      </c>
      <c r="M13" s="454" t="s">
        <v>108</v>
      </c>
      <c r="N13" s="191">
        <v>777.07100000000003</v>
      </c>
      <c r="O13" s="192">
        <v>782.98599999999999</v>
      </c>
      <c r="P13" s="456">
        <v>-0.75544134888745951</v>
      </c>
    </row>
    <row r="14" spans="1:16" ht="15" x14ac:dyDescent="0.25">
      <c r="A14" s="444"/>
      <c r="B14" s="442" t="s">
        <v>139</v>
      </c>
      <c r="C14" s="191">
        <v>827.29600000000005</v>
      </c>
      <c r="D14" s="192">
        <v>845.47799999999995</v>
      </c>
      <c r="E14" s="171">
        <v>-2.1504994807670812</v>
      </c>
      <c r="F14" s="59">
        <v>1.6490881171098724</v>
      </c>
      <c r="G14" s="60">
        <v>5.5321650971163576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>
        <v>830.34699999999998</v>
      </c>
      <c r="O14" s="192">
        <v>864.125</v>
      </c>
      <c r="P14" s="456">
        <v>-3.9089252133661239</v>
      </c>
    </row>
    <row r="15" spans="1:16" ht="15" x14ac:dyDescent="0.25">
      <c r="A15" s="443" t="s">
        <v>31</v>
      </c>
      <c r="B15" s="442" t="s">
        <v>95</v>
      </c>
      <c r="C15" s="191">
        <v>700.03399999999999</v>
      </c>
      <c r="D15" s="192">
        <v>704.95899999999995</v>
      </c>
      <c r="E15" s="171">
        <v>-0.69862218937554599</v>
      </c>
      <c r="F15" s="59">
        <v>14.321114789313022</v>
      </c>
      <c r="G15" s="60">
        <v>14.859814066534598</v>
      </c>
      <c r="H15" s="191">
        <v>695.35299999999995</v>
      </c>
      <c r="I15" s="192">
        <v>693.11599999999999</v>
      </c>
      <c r="J15" s="173">
        <v>0.32274539903853994</v>
      </c>
      <c r="K15" s="191">
        <v>697.65899999999999</v>
      </c>
      <c r="L15" s="192">
        <v>699.83</v>
      </c>
      <c r="M15" s="173">
        <v>-0.31021819584756999</v>
      </c>
      <c r="N15" s="191">
        <v>701.59500000000003</v>
      </c>
      <c r="O15" s="192">
        <v>708.99099999999999</v>
      </c>
      <c r="P15" s="456">
        <v>-1.0431726213731851</v>
      </c>
    </row>
    <row r="16" spans="1:16" ht="15" x14ac:dyDescent="0.25">
      <c r="A16" s="443" t="s">
        <v>97</v>
      </c>
      <c r="B16" s="442" t="s">
        <v>94</v>
      </c>
      <c r="C16" s="191">
        <v>747.49099999999999</v>
      </c>
      <c r="D16" s="192">
        <v>702.81399999999996</v>
      </c>
      <c r="E16" s="171">
        <v>6.3568739381970234</v>
      </c>
      <c r="F16" s="59">
        <v>0.34492102255222634</v>
      </c>
      <c r="G16" s="60">
        <v>0.19416895171685508</v>
      </c>
      <c r="H16" s="191" t="s">
        <v>96</v>
      </c>
      <c r="I16" s="192" t="s">
        <v>108</v>
      </c>
      <c r="J16" s="173" t="s">
        <v>108</v>
      </c>
      <c r="K16" s="191" t="s">
        <v>108</v>
      </c>
      <c r="L16" s="192" t="s">
        <v>96</v>
      </c>
      <c r="M16" s="173" t="s">
        <v>108</v>
      </c>
      <c r="N16" s="191" t="s">
        <v>96</v>
      </c>
      <c r="O16" s="192" t="s">
        <v>96</v>
      </c>
      <c r="P16" s="456" t="s">
        <v>108</v>
      </c>
    </row>
    <row r="17" spans="1:60" ht="15" x14ac:dyDescent="0.25">
      <c r="A17" s="444"/>
      <c r="B17" s="442" t="s">
        <v>95</v>
      </c>
      <c r="C17" s="193" t="s">
        <v>96</v>
      </c>
      <c r="D17" s="194">
        <v>702.46</v>
      </c>
      <c r="E17" s="517" t="s">
        <v>108</v>
      </c>
      <c r="F17" s="445">
        <v>0.15524524153259886</v>
      </c>
      <c r="G17" s="65">
        <v>0.12965850390216263</v>
      </c>
      <c r="H17" s="193" t="s">
        <v>108</v>
      </c>
      <c r="I17" s="194" t="s">
        <v>96</v>
      </c>
      <c r="J17" s="174" t="s">
        <v>108</v>
      </c>
      <c r="K17" s="193" t="s">
        <v>108</v>
      </c>
      <c r="L17" s="194" t="s">
        <v>108</v>
      </c>
      <c r="M17" s="174" t="s">
        <v>108</v>
      </c>
      <c r="N17" s="193" t="s">
        <v>96</v>
      </c>
      <c r="O17" s="194" t="s">
        <v>96</v>
      </c>
      <c r="P17" s="457" t="s">
        <v>108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756.08299999999997</v>
      </c>
      <c r="D18" s="61">
        <v>760.71799999999996</v>
      </c>
      <c r="E18" s="174">
        <v>-0.60929279969712713</v>
      </c>
      <c r="F18" s="447">
        <v>1.8367118058563676</v>
      </c>
      <c r="G18" s="65">
        <v>3.3140379283865964</v>
      </c>
      <c r="H18" s="63">
        <v>739.13499999999999</v>
      </c>
      <c r="I18" s="61">
        <v>756.84400000000005</v>
      </c>
      <c r="J18" s="175">
        <v>-2.339848106082635</v>
      </c>
      <c r="K18" s="63">
        <v>749.74300000000005</v>
      </c>
      <c r="L18" s="61">
        <v>755.34400000000005</v>
      </c>
      <c r="M18" s="175">
        <v>-0.74151644813488937</v>
      </c>
      <c r="N18" s="63">
        <v>764.69899999999996</v>
      </c>
      <c r="O18" s="61">
        <v>762.77200000000005</v>
      </c>
      <c r="P18" s="458">
        <v>0.25263119254507338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20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424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4.2923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658.39589699999999</v>
      </c>
      <c r="C6" s="389">
        <v>153.38999999999999</v>
      </c>
      <c r="D6" s="374"/>
      <c r="E6" s="387" t="s">
        <v>342</v>
      </c>
      <c r="F6" s="388">
        <v>614.48566800000003</v>
      </c>
      <c r="G6" s="389">
        <v>143.16</v>
      </c>
      <c r="H6" s="374"/>
      <c r="I6" s="390" t="s">
        <v>347</v>
      </c>
      <c r="J6" s="388">
        <v>600.92200000000003</v>
      </c>
      <c r="K6" s="389">
        <v>140</v>
      </c>
      <c r="L6" s="374"/>
      <c r="M6" s="390" t="s">
        <v>343</v>
      </c>
      <c r="N6" s="388">
        <v>601.39415300000007</v>
      </c>
      <c r="O6" s="389">
        <v>140.11000000000001</v>
      </c>
      <c r="P6" s="374"/>
      <c r="Q6" s="374"/>
      <c r="R6" s="374"/>
      <c r="S6" s="374"/>
    </row>
    <row r="7" spans="1:19" s="375" customFormat="1" ht="15.75" x14ac:dyDescent="0.25">
      <c r="A7" s="390" t="s">
        <v>414</v>
      </c>
      <c r="B7" s="388">
        <v>698.46451749999994</v>
      </c>
      <c r="C7" s="389">
        <v>162.72499999999999</v>
      </c>
      <c r="D7" s="374"/>
      <c r="E7" s="390" t="s">
        <v>416</v>
      </c>
      <c r="F7" s="388">
        <v>651.31360200000006</v>
      </c>
      <c r="G7" s="389">
        <v>151.74</v>
      </c>
      <c r="H7" s="374"/>
      <c r="I7" s="390" t="s">
        <v>375</v>
      </c>
      <c r="J7" s="388">
        <v>646.37745700000005</v>
      </c>
      <c r="K7" s="389">
        <v>150.59</v>
      </c>
      <c r="L7" s="374"/>
      <c r="M7" s="387" t="s">
        <v>342</v>
      </c>
      <c r="N7" s="388">
        <v>603.54030300000011</v>
      </c>
      <c r="O7" s="389">
        <v>140.61000000000001</v>
      </c>
      <c r="P7" s="374"/>
      <c r="Q7" s="374"/>
      <c r="R7" s="374"/>
      <c r="S7" s="374"/>
    </row>
    <row r="8" spans="1:19" s="375" customFormat="1" ht="15.75" x14ac:dyDescent="0.25">
      <c r="A8" s="390" t="s">
        <v>347</v>
      </c>
      <c r="B8" s="388">
        <v>708.22950000000003</v>
      </c>
      <c r="C8" s="389">
        <v>165</v>
      </c>
      <c r="D8" s="374"/>
      <c r="E8" s="390" t="s">
        <v>414</v>
      </c>
      <c r="F8" s="388">
        <v>704.065969</v>
      </c>
      <c r="G8" s="389">
        <v>164.03</v>
      </c>
      <c r="H8" s="374"/>
      <c r="I8" s="390" t="s">
        <v>245</v>
      </c>
      <c r="J8" s="388">
        <v>721.10640000000001</v>
      </c>
      <c r="K8" s="389">
        <v>168</v>
      </c>
      <c r="L8" s="374"/>
      <c r="M8" s="390" t="s">
        <v>249</v>
      </c>
      <c r="N8" s="388">
        <v>615.94505000000004</v>
      </c>
      <c r="O8" s="389">
        <v>143.5</v>
      </c>
      <c r="P8" s="374"/>
      <c r="Q8" s="374"/>
      <c r="R8" s="374"/>
      <c r="S8" s="374"/>
    </row>
    <row r="9" spans="1:19" s="375" customFormat="1" ht="15.75" x14ac:dyDescent="0.25">
      <c r="A9" s="390" t="s">
        <v>246</v>
      </c>
      <c r="B9" s="388">
        <v>753.68495700000005</v>
      </c>
      <c r="C9" s="389">
        <v>175.59</v>
      </c>
      <c r="D9" s="374"/>
      <c r="E9" s="390" t="s">
        <v>375</v>
      </c>
      <c r="F9" s="388">
        <v>763.17094000000009</v>
      </c>
      <c r="G9" s="389">
        <v>177.8</v>
      </c>
      <c r="H9" s="374"/>
      <c r="I9" s="390" t="s">
        <v>248</v>
      </c>
      <c r="J9" s="388">
        <v>732.30930300000011</v>
      </c>
      <c r="K9" s="389">
        <v>170.61</v>
      </c>
      <c r="L9" s="374"/>
      <c r="M9" s="390" t="s">
        <v>414</v>
      </c>
      <c r="N9" s="388">
        <v>631.61194499999999</v>
      </c>
      <c r="O9" s="389">
        <v>147.15</v>
      </c>
      <c r="P9" s="374"/>
      <c r="Q9" s="374"/>
      <c r="R9" s="374"/>
      <c r="S9" s="374"/>
    </row>
    <row r="10" spans="1:19" s="375" customFormat="1" ht="18.75" x14ac:dyDescent="0.3">
      <c r="A10" s="390" t="s">
        <v>248</v>
      </c>
      <c r="B10" s="388">
        <v>781.112754</v>
      </c>
      <c r="C10" s="389">
        <v>181.98</v>
      </c>
      <c r="D10" s="374"/>
      <c r="E10" s="390" t="s">
        <v>248</v>
      </c>
      <c r="F10" s="388">
        <v>771.62677100000008</v>
      </c>
      <c r="G10" s="389">
        <v>179.77</v>
      </c>
      <c r="H10" s="374"/>
      <c r="I10" s="391" t="s">
        <v>344</v>
      </c>
      <c r="J10" s="392">
        <v>776.90300000000002</v>
      </c>
      <c r="K10" s="393">
        <v>180.99923118141788</v>
      </c>
      <c r="L10" s="374"/>
      <c r="M10" s="390" t="s">
        <v>246</v>
      </c>
      <c r="N10" s="388">
        <v>649.72545100000002</v>
      </c>
      <c r="O10" s="389">
        <v>151.37</v>
      </c>
      <c r="P10" s="374"/>
      <c r="Q10" s="374"/>
      <c r="R10" s="374"/>
      <c r="S10" s="374"/>
    </row>
    <row r="11" spans="1:19" s="375" customFormat="1" ht="18.75" x14ac:dyDescent="0.3">
      <c r="A11" s="390" t="s">
        <v>245</v>
      </c>
      <c r="B11" s="388">
        <v>785.49090000000001</v>
      </c>
      <c r="C11" s="389">
        <v>183</v>
      </c>
      <c r="D11" s="374"/>
      <c r="E11" s="394" t="s">
        <v>344</v>
      </c>
      <c r="F11" s="392">
        <v>776.00800000000004</v>
      </c>
      <c r="G11" s="393">
        <v>180.79071826293597</v>
      </c>
      <c r="H11" s="374"/>
      <c r="I11" s="390" t="s">
        <v>247</v>
      </c>
      <c r="J11" s="388">
        <v>789.78319999999997</v>
      </c>
      <c r="K11" s="389">
        <v>184</v>
      </c>
      <c r="L11" s="374"/>
      <c r="M11" s="390" t="s">
        <v>345</v>
      </c>
      <c r="N11" s="388">
        <v>664.01880999999992</v>
      </c>
      <c r="O11" s="389">
        <v>154.69999999999999</v>
      </c>
      <c r="P11" s="374"/>
      <c r="Q11" s="374"/>
      <c r="R11" s="374"/>
      <c r="S11" s="374"/>
    </row>
    <row r="12" spans="1:19" ht="18.75" x14ac:dyDescent="0.3">
      <c r="A12" s="394" t="s">
        <v>344</v>
      </c>
      <c r="B12" s="392">
        <v>793.21699999999998</v>
      </c>
      <c r="C12" s="393">
        <v>184.79999068098687</v>
      </c>
      <c r="D12" s="374"/>
      <c r="E12" s="390" t="s">
        <v>245</v>
      </c>
      <c r="F12" s="388">
        <v>785.49090000000001</v>
      </c>
      <c r="G12" s="389">
        <v>183</v>
      </c>
      <c r="H12" s="374"/>
      <c r="I12" s="390" t="s">
        <v>389</v>
      </c>
      <c r="J12" s="388">
        <v>836.99850000000004</v>
      </c>
      <c r="K12" s="389">
        <v>195</v>
      </c>
      <c r="L12" s="374"/>
      <c r="M12" s="391" t="s">
        <v>344</v>
      </c>
      <c r="N12" s="392">
        <v>704.95899999999995</v>
      </c>
      <c r="O12" s="393">
        <v>164.23805419006126</v>
      </c>
      <c r="P12" s="374"/>
      <c r="Q12" s="374"/>
      <c r="R12" s="374"/>
      <c r="S12" s="374"/>
    </row>
    <row r="13" spans="1:19" ht="15.75" x14ac:dyDescent="0.25">
      <c r="A13" s="390" t="s">
        <v>343</v>
      </c>
      <c r="B13" s="388">
        <v>798.02441599999997</v>
      </c>
      <c r="C13" s="389">
        <v>185.92</v>
      </c>
      <c r="D13" s="374"/>
      <c r="E13" s="390" t="s">
        <v>389</v>
      </c>
      <c r="F13" s="388">
        <v>918.55219999999997</v>
      </c>
      <c r="G13" s="389">
        <v>214</v>
      </c>
      <c r="H13" s="374"/>
      <c r="I13" s="390" t="s">
        <v>396</v>
      </c>
      <c r="J13" s="388">
        <v>924.99064999999996</v>
      </c>
      <c r="K13" s="389">
        <v>215.5</v>
      </c>
      <c r="L13" s="374"/>
      <c r="M13" s="390" t="s">
        <v>247</v>
      </c>
      <c r="N13" s="388">
        <v>767.46324000000004</v>
      </c>
      <c r="O13" s="389">
        <v>178.8</v>
      </c>
      <c r="P13" s="374"/>
      <c r="Q13" s="374"/>
      <c r="R13" s="374"/>
      <c r="S13" s="374"/>
    </row>
    <row r="14" spans="1:19" ht="18.75" x14ac:dyDescent="0.3">
      <c r="A14" s="390" t="s">
        <v>266</v>
      </c>
      <c r="B14" s="388">
        <v>807.38162999999997</v>
      </c>
      <c r="C14" s="389">
        <v>188.1</v>
      </c>
      <c r="D14" s="374"/>
      <c r="E14" s="395" t="s">
        <v>346</v>
      </c>
      <c r="F14" s="396">
        <v>748.08925624999995</v>
      </c>
      <c r="G14" s="397">
        <v>174.28633978286697</v>
      </c>
      <c r="H14" s="374"/>
      <c r="I14" s="395" t="s">
        <v>346</v>
      </c>
      <c r="J14" s="396">
        <v>753.67381375000002</v>
      </c>
      <c r="K14" s="397">
        <v>175.58740389767723</v>
      </c>
      <c r="L14" s="374"/>
      <c r="M14" s="390" t="s">
        <v>396</v>
      </c>
      <c r="N14" s="388">
        <v>768.32169999999996</v>
      </c>
      <c r="O14" s="389">
        <v>179</v>
      </c>
      <c r="P14" s="374"/>
      <c r="Q14" s="374"/>
      <c r="R14" s="374"/>
      <c r="S14" s="374"/>
    </row>
    <row r="15" spans="1:19" ht="15.75" x14ac:dyDescent="0.25">
      <c r="A15" s="390" t="s">
        <v>247</v>
      </c>
      <c r="B15" s="388">
        <v>809.52778000000001</v>
      </c>
      <c r="C15" s="389">
        <v>188.6</v>
      </c>
      <c r="D15" s="374"/>
      <c r="E15"/>
      <c r="F15"/>
      <c r="G15"/>
      <c r="H15" s="374"/>
      <c r="I15" s="374"/>
      <c r="J15" s="374"/>
      <c r="K15" s="374"/>
      <c r="L15" s="374"/>
      <c r="M15" s="387" t="s">
        <v>253</v>
      </c>
      <c r="N15" s="388">
        <v>789.78319999999997</v>
      </c>
      <c r="O15" s="389">
        <v>184</v>
      </c>
      <c r="P15" s="374"/>
      <c r="Q15" s="374"/>
      <c r="R15" s="374"/>
      <c r="S15" s="374"/>
    </row>
    <row r="16" spans="1:19" ht="15.75" x14ac:dyDescent="0.25">
      <c r="A16" s="387" t="s">
        <v>374</v>
      </c>
      <c r="B16" s="388">
        <v>815.27946199999997</v>
      </c>
      <c r="C16" s="389">
        <v>189.94</v>
      </c>
      <c r="D16" s="374"/>
      <c r="E16"/>
      <c r="F16"/>
      <c r="G16"/>
      <c r="H16" s="374"/>
      <c r="I16" s="374"/>
      <c r="J16" s="374"/>
      <c r="K16" s="374"/>
      <c r="L16" s="374"/>
      <c r="M16" s="390" t="s">
        <v>389</v>
      </c>
      <c r="N16" s="388">
        <v>796.22164999999995</v>
      </c>
      <c r="O16" s="389">
        <v>185.5</v>
      </c>
      <c r="P16" s="374"/>
      <c r="Q16" s="374"/>
      <c r="R16" s="374"/>
      <c r="S16" s="374"/>
    </row>
    <row r="17" spans="1:18" ht="18.75" x14ac:dyDescent="0.3">
      <c r="A17" s="390" t="s">
        <v>345</v>
      </c>
      <c r="B17" s="388">
        <v>858.80338400000005</v>
      </c>
      <c r="C17" s="389">
        <v>200.08</v>
      </c>
      <c r="D17" s="374"/>
      <c r="E17"/>
      <c r="F17"/>
      <c r="G17"/>
      <c r="H17" s="374"/>
      <c r="I17" s="374"/>
      <c r="J17" s="374"/>
      <c r="K17" s="374"/>
      <c r="L17" s="374"/>
      <c r="M17" s="395" t="s">
        <v>346</v>
      </c>
      <c r="N17" s="396">
        <v>690.2713183636364</v>
      </c>
      <c r="O17" s="397">
        <v>160.81618674455103</v>
      </c>
      <c r="P17" s="374"/>
      <c r="Q17"/>
      <c r="R17"/>
    </row>
    <row r="18" spans="1:18" ht="15.75" x14ac:dyDescent="0.25">
      <c r="A18" s="390" t="s">
        <v>396</v>
      </c>
      <c r="B18" s="388">
        <v>922.84450000000004</v>
      </c>
      <c r="C18" s="389">
        <v>215</v>
      </c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  <row r="19" spans="1:18" ht="18.75" x14ac:dyDescent="0.3">
      <c r="A19" s="395" t="s">
        <v>346</v>
      </c>
      <c r="B19" s="396">
        <v>783.88128442307686</v>
      </c>
      <c r="C19" s="397">
        <v>182.62499928315282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</row>
    <row r="20" spans="1:18" x14ac:dyDescent="0.2">
      <c r="A20" s="374"/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425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432</v>
      </c>
      <c r="B2" s="352"/>
    </row>
    <row r="3" spans="1:16" ht="16.5" thickBot="1" x14ac:dyDescent="0.3">
      <c r="A3" s="520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2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3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4"/>
      <c r="C7" s="26" t="s">
        <v>431</v>
      </c>
      <c r="D7" s="27" t="s">
        <v>419</v>
      </c>
      <c r="E7" s="453"/>
      <c r="F7" s="297" t="s">
        <v>431</v>
      </c>
      <c r="G7" s="17" t="s">
        <v>419</v>
      </c>
      <c r="H7" s="26" t="s">
        <v>431</v>
      </c>
      <c r="I7" s="27" t="s">
        <v>419</v>
      </c>
      <c r="J7" s="453"/>
      <c r="K7" s="26" t="s">
        <v>431</v>
      </c>
      <c r="L7" s="27" t="s">
        <v>419</v>
      </c>
      <c r="M7" s="453"/>
      <c r="N7" s="26" t="s">
        <v>431</v>
      </c>
      <c r="O7" s="27" t="s">
        <v>419</v>
      </c>
      <c r="P7" s="455"/>
    </row>
    <row r="8" spans="1:16" ht="31.5" x14ac:dyDescent="0.25">
      <c r="A8" s="298" t="s">
        <v>390</v>
      </c>
      <c r="B8" s="543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1456.287</v>
      </c>
      <c r="D9" s="302">
        <v>1439.4480000000001</v>
      </c>
      <c r="E9" s="418">
        <v>1.1698234323157171</v>
      </c>
      <c r="F9" s="303">
        <v>65.322448309812927</v>
      </c>
      <c r="G9" s="304">
        <v>65.794078228928825</v>
      </c>
      <c r="H9" s="305">
        <v>1491.413</v>
      </c>
      <c r="I9" s="302">
        <v>1459.6969999999999</v>
      </c>
      <c r="J9" s="418">
        <v>2.1727796933199235</v>
      </c>
      <c r="K9" s="305">
        <v>1493.0219999999999</v>
      </c>
      <c r="L9" s="302">
        <v>1522.4459999999999</v>
      </c>
      <c r="M9" s="418">
        <v>-1.9326793856727909</v>
      </c>
      <c r="N9" s="305">
        <v>1406.722</v>
      </c>
      <c r="O9" s="302">
        <v>1353.9929999999999</v>
      </c>
      <c r="P9" s="484">
        <v>3.8943332794187295</v>
      </c>
    </row>
    <row r="10" spans="1:16" ht="15.75" x14ac:dyDescent="0.2">
      <c r="A10" s="306" t="s">
        <v>313</v>
      </c>
      <c r="B10" s="307">
        <v>500</v>
      </c>
      <c r="C10" s="485">
        <v>1414.461</v>
      </c>
      <c r="D10" s="308">
        <v>1450.337</v>
      </c>
      <c r="E10" s="419">
        <v>-2.4736319903581014</v>
      </c>
      <c r="F10" s="309">
        <v>15.890630127994749</v>
      </c>
      <c r="G10" s="310">
        <v>12.40196565074953</v>
      </c>
      <c r="H10" s="311">
        <v>1496.453</v>
      </c>
      <c r="I10" s="308">
        <v>1493.0429999999999</v>
      </c>
      <c r="J10" s="419">
        <v>0.22839261829700028</v>
      </c>
      <c r="K10" s="311">
        <v>1516.4349999999999</v>
      </c>
      <c r="L10" s="308">
        <v>1732.223</v>
      </c>
      <c r="M10" s="419">
        <v>-12.45728754323202</v>
      </c>
      <c r="N10" s="311">
        <v>1371.6859999999999</v>
      </c>
      <c r="O10" s="308">
        <v>1367.079</v>
      </c>
      <c r="P10" s="486">
        <v>0.33699588685072118</v>
      </c>
    </row>
    <row r="11" spans="1:16" ht="15.75" x14ac:dyDescent="0.2">
      <c r="A11" s="306" t="s">
        <v>314</v>
      </c>
      <c r="B11" s="307">
        <v>500</v>
      </c>
      <c r="C11" s="485">
        <v>1565.12</v>
      </c>
      <c r="D11" s="308">
        <v>1517.702</v>
      </c>
      <c r="E11" s="419">
        <v>3.1243287549202603</v>
      </c>
      <c r="F11" s="309">
        <v>8.5309320643255671</v>
      </c>
      <c r="G11" s="310">
        <v>6.112876005162315</v>
      </c>
      <c r="H11" s="311">
        <v>1615.645</v>
      </c>
      <c r="I11" s="308">
        <v>1537.347</v>
      </c>
      <c r="J11" s="419">
        <v>5.0930596670758135</v>
      </c>
      <c r="K11" s="311">
        <v>1597.1189999999999</v>
      </c>
      <c r="L11" s="308">
        <v>1670.7180000000001</v>
      </c>
      <c r="M11" s="419">
        <v>-4.4052317626314048</v>
      </c>
      <c r="N11" s="311">
        <v>1502.306</v>
      </c>
      <c r="O11" s="308">
        <v>1335.538</v>
      </c>
      <c r="P11" s="486">
        <v>12.486952823506334</v>
      </c>
    </row>
    <row r="12" spans="1:16" ht="15.75" x14ac:dyDescent="0.2">
      <c r="A12" s="306" t="s">
        <v>315</v>
      </c>
      <c r="B12" s="312" t="s">
        <v>316</v>
      </c>
      <c r="C12" s="485">
        <v>1521.681</v>
      </c>
      <c r="D12" s="308">
        <v>1826.6210000000001</v>
      </c>
      <c r="E12" s="419">
        <v>-16.694212975762351</v>
      </c>
      <c r="F12" s="309">
        <v>1.0348293403347555</v>
      </c>
      <c r="G12" s="310">
        <v>1.3724808895066019</v>
      </c>
      <c r="H12" s="311" t="s">
        <v>96</v>
      </c>
      <c r="I12" s="308" t="s">
        <v>96</v>
      </c>
      <c r="J12" s="419" t="s">
        <v>108</v>
      </c>
      <c r="K12" s="311" t="s">
        <v>96</v>
      </c>
      <c r="L12" s="308" t="s">
        <v>96</v>
      </c>
      <c r="M12" s="459" t="s">
        <v>108</v>
      </c>
      <c r="N12" s="311" t="s">
        <v>96</v>
      </c>
      <c r="O12" s="308" t="s">
        <v>96</v>
      </c>
      <c r="P12" s="486" t="s">
        <v>108</v>
      </c>
    </row>
    <row r="13" spans="1:16" ht="15.75" x14ac:dyDescent="0.2">
      <c r="A13" s="306" t="s">
        <v>317</v>
      </c>
      <c r="B13" s="307">
        <v>550</v>
      </c>
      <c r="C13" s="485">
        <v>1626.6780000000001</v>
      </c>
      <c r="D13" s="308">
        <v>1785.0029999999999</v>
      </c>
      <c r="E13" s="419">
        <v>-8.8697329920453818</v>
      </c>
      <c r="F13" s="309">
        <v>9.2211601575319992</v>
      </c>
      <c r="G13" s="310">
        <v>14.318599225652736</v>
      </c>
      <c r="H13" s="311">
        <v>1871.155</v>
      </c>
      <c r="I13" s="308">
        <v>2034.712</v>
      </c>
      <c r="J13" s="419">
        <v>-8.0383366294591081</v>
      </c>
      <c r="K13" s="311">
        <v>1428.8119999999999</v>
      </c>
      <c r="L13" s="308">
        <v>1341.662</v>
      </c>
      <c r="M13" s="419">
        <v>6.495674767564398</v>
      </c>
      <c r="N13" s="311">
        <v>1310.461</v>
      </c>
      <c r="O13" s="308">
        <v>1298.336</v>
      </c>
      <c r="P13" s="486">
        <v>0.93388768392773525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100</v>
      </c>
      <c r="G14" s="318">
        <v>100.00000000000001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5">
        <v>450</v>
      </c>
      <c r="C15" s="320">
        <v>1475.462</v>
      </c>
      <c r="D15" s="321">
        <v>1440.1279999999999</v>
      </c>
      <c r="E15" s="171">
        <v>2.4535319082748241</v>
      </c>
      <c r="F15" s="322">
        <v>3.2766056685930529</v>
      </c>
      <c r="G15" s="190">
        <v>4.4347312919956963</v>
      </c>
      <c r="H15" s="62">
        <v>1558.77</v>
      </c>
      <c r="I15" s="58">
        <v>1499.201</v>
      </c>
      <c r="J15" s="171">
        <v>3.9733831554274546</v>
      </c>
      <c r="K15" s="62">
        <v>1493.0219999999999</v>
      </c>
      <c r="L15" s="58">
        <v>1522.4459999999999</v>
      </c>
      <c r="M15" s="171">
        <v>-1.9326793856727909</v>
      </c>
      <c r="N15" s="62">
        <v>1406.4290000000001</v>
      </c>
      <c r="O15" s="58">
        <v>1355.5550000000001</v>
      </c>
      <c r="P15" s="172">
        <v>3.7530015381153858</v>
      </c>
    </row>
    <row r="16" spans="1:16" ht="15.75" x14ac:dyDescent="0.25">
      <c r="A16" s="323" t="s">
        <v>301</v>
      </c>
      <c r="B16" s="536">
        <v>500</v>
      </c>
      <c r="C16" s="324">
        <v>1676.28</v>
      </c>
      <c r="D16" s="64">
        <v>1826.623</v>
      </c>
      <c r="E16" s="173">
        <v>-8.2306529590397179</v>
      </c>
      <c r="F16" s="325">
        <v>1.8753942890849318</v>
      </c>
      <c r="G16" s="60">
        <v>2.4983993113099574</v>
      </c>
      <c r="H16" s="191">
        <v>2001.9259999999999</v>
      </c>
      <c r="I16" s="192">
        <v>2105.625</v>
      </c>
      <c r="J16" s="173">
        <v>-4.9248560403680646</v>
      </c>
      <c r="K16" s="191">
        <v>1609.24</v>
      </c>
      <c r="L16" s="192">
        <v>1768.961</v>
      </c>
      <c r="M16" s="173">
        <v>-9.0290854348965297</v>
      </c>
      <c r="N16" s="191">
        <v>1453.4760000000001</v>
      </c>
      <c r="O16" s="192">
        <v>1418.8109999999999</v>
      </c>
      <c r="P16" s="456">
        <v>2.4432429689366795</v>
      </c>
    </row>
    <row r="17" spans="1:16" ht="15.75" x14ac:dyDescent="0.25">
      <c r="A17" s="326" t="s">
        <v>320</v>
      </c>
      <c r="B17" s="536">
        <v>550</v>
      </c>
      <c r="C17" s="320">
        <v>1425.2360000000001</v>
      </c>
      <c r="D17" s="321">
        <v>1697.231</v>
      </c>
      <c r="E17" s="173">
        <v>-16.025809097288459</v>
      </c>
      <c r="F17" s="325">
        <v>0.86548520647191773</v>
      </c>
      <c r="G17" s="60">
        <v>1.0140201708260699</v>
      </c>
      <c r="H17" s="191">
        <v>1871.155</v>
      </c>
      <c r="I17" s="192">
        <v>2034.712</v>
      </c>
      <c r="J17" s="173">
        <v>-8.0383366294591081</v>
      </c>
      <c r="K17" s="191">
        <v>1428.8119999999999</v>
      </c>
      <c r="L17" s="192">
        <v>1341.662</v>
      </c>
      <c r="M17" s="173">
        <v>6.495674767564398</v>
      </c>
      <c r="N17" s="191">
        <v>1268.835</v>
      </c>
      <c r="O17" s="192">
        <v>1303.634</v>
      </c>
      <c r="P17" s="456">
        <v>-2.6693841983256021</v>
      </c>
    </row>
    <row r="18" spans="1:16" ht="15.75" x14ac:dyDescent="0.25">
      <c r="A18" s="326"/>
      <c r="B18" s="537">
        <v>650</v>
      </c>
      <c r="C18" s="320">
        <v>1210.7660000000001</v>
      </c>
      <c r="D18" s="321">
        <v>1247.491</v>
      </c>
      <c r="E18" s="171">
        <v>-2.9439090141732414</v>
      </c>
      <c r="F18" s="325">
        <v>0.23951615356366798</v>
      </c>
      <c r="G18" s="65">
        <v>1.4252933163548125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>
        <v>1174.31</v>
      </c>
      <c r="O18" s="194">
        <v>1244.415</v>
      </c>
      <c r="P18" s="457">
        <v>-5.6335707943089748</v>
      </c>
    </row>
    <row r="19" spans="1:16" ht="15.75" thickBot="1" x14ac:dyDescent="0.3">
      <c r="A19" s="327"/>
      <c r="B19" s="538" t="s">
        <v>106</v>
      </c>
      <c r="C19" s="328" t="s">
        <v>318</v>
      </c>
      <c r="D19" s="329" t="s">
        <v>318</v>
      </c>
      <c r="E19" s="421" t="s">
        <v>318</v>
      </c>
      <c r="F19" s="330">
        <v>6.2570013177135699</v>
      </c>
      <c r="G19" s="331">
        <v>9.3724440904865354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5">
        <v>450</v>
      </c>
      <c r="C20" s="320">
        <v>1261.7840000000001</v>
      </c>
      <c r="D20" s="321">
        <v>1268.1949999999999</v>
      </c>
      <c r="E20" s="171">
        <v>-0.50552162719454274</v>
      </c>
      <c r="F20" s="59">
        <v>1.0001662020796862</v>
      </c>
      <c r="G20" s="190">
        <v>0.63400879770016472</v>
      </c>
      <c r="H20" s="62">
        <v>1339.4580000000001</v>
      </c>
      <c r="I20" s="58">
        <v>1349.482</v>
      </c>
      <c r="J20" s="171">
        <v>-0.74280353498600848</v>
      </c>
      <c r="K20" s="62">
        <v>1223.2570000000001</v>
      </c>
      <c r="L20" s="58">
        <v>1242.3789999999999</v>
      </c>
      <c r="M20" s="171">
        <v>-1.5391438522383143</v>
      </c>
      <c r="N20" s="62">
        <v>1261.229</v>
      </c>
      <c r="O20" s="58">
        <v>1239.2439999999999</v>
      </c>
      <c r="P20" s="172">
        <v>1.7740654786305303</v>
      </c>
    </row>
    <row r="21" spans="1:16" ht="15.75" x14ac:dyDescent="0.25">
      <c r="A21" s="323" t="s">
        <v>304</v>
      </c>
      <c r="B21" s="536">
        <v>500</v>
      </c>
      <c r="C21" s="320">
        <v>1195.779</v>
      </c>
      <c r="D21" s="64">
        <v>1195.2719999999999</v>
      </c>
      <c r="E21" s="171">
        <v>4.2417123466463022E-2</v>
      </c>
      <c r="F21" s="59">
        <v>12.494472788928208</v>
      </c>
      <c r="G21" s="60">
        <v>12.332966165666621</v>
      </c>
      <c r="H21" s="191">
        <v>1251.499</v>
      </c>
      <c r="I21" s="192">
        <v>1240.9000000000001</v>
      </c>
      <c r="J21" s="173">
        <v>0.8541381255540279</v>
      </c>
      <c r="K21" s="191">
        <v>1164.1020000000001</v>
      </c>
      <c r="L21" s="192">
        <v>1172.99</v>
      </c>
      <c r="M21" s="173">
        <v>-0.7577217197077486</v>
      </c>
      <c r="N21" s="191">
        <v>1168.193</v>
      </c>
      <c r="O21" s="192">
        <v>1162.8720000000001</v>
      </c>
      <c r="P21" s="456">
        <v>0.4575740064254632</v>
      </c>
    </row>
    <row r="22" spans="1:16" ht="15.75" x14ac:dyDescent="0.25">
      <c r="A22" s="326" t="s">
        <v>321</v>
      </c>
      <c r="B22" s="536">
        <v>550</v>
      </c>
      <c r="C22" s="324">
        <v>1250.463</v>
      </c>
      <c r="D22" s="64">
        <v>1192.8389999999999</v>
      </c>
      <c r="E22" s="171">
        <v>4.8308279658864288</v>
      </c>
      <c r="F22" s="59">
        <v>4.1725979942010021</v>
      </c>
      <c r="G22" s="60">
        <v>3.9496545806911816</v>
      </c>
      <c r="H22" s="191">
        <v>1397.069</v>
      </c>
      <c r="I22" s="192">
        <v>1242.1590000000001</v>
      </c>
      <c r="J22" s="173">
        <v>12.471028266107627</v>
      </c>
      <c r="K22" s="191">
        <v>1141.0999999999999</v>
      </c>
      <c r="L22" s="192">
        <v>1168.192</v>
      </c>
      <c r="M22" s="173">
        <v>-2.3191393195639156</v>
      </c>
      <c r="N22" s="191">
        <v>1152.3699999999999</v>
      </c>
      <c r="O22" s="192">
        <v>1147.7429999999999</v>
      </c>
      <c r="P22" s="456">
        <v>0.40313903025328435</v>
      </c>
    </row>
    <row r="23" spans="1:16" ht="15.75" x14ac:dyDescent="0.25">
      <c r="A23" s="326"/>
      <c r="B23" s="536">
        <v>650</v>
      </c>
      <c r="C23" s="324">
        <v>1102.539</v>
      </c>
      <c r="D23" s="64">
        <v>1117.4090000000001</v>
      </c>
      <c r="E23" s="171">
        <v>-1.330757135480394</v>
      </c>
      <c r="F23" s="59">
        <v>2.1105459848531272</v>
      </c>
      <c r="G23" s="60">
        <v>1.9208264280506544</v>
      </c>
      <c r="H23" s="191">
        <v>1046.405</v>
      </c>
      <c r="I23" s="192">
        <v>1116.934</v>
      </c>
      <c r="J23" s="173">
        <v>-6.314518136255141</v>
      </c>
      <c r="K23" s="191">
        <v>1108.704</v>
      </c>
      <c r="L23" s="192">
        <v>1120.848</v>
      </c>
      <c r="M23" s="173">
        <v>-1.0834653762151518</v>
      </c>
      <c r="N23" s="191">
        <v>1124.723</v>
      </c>
      <c r="O23" s="192">
        <v>1108.4390000000001</v>
      </c>
      <c r="P23" s="456">
        <v>1.4690930218081353</v>
      </c>
    </row>
    <row r="24" spans="1:16" ht="15.75" x14ac:dyDescent="0.25">
      <c r="A24" s="326"/>
      <c r="B24" s="539">
        <v>750</v>
      </c>
      <c r="C24" s="324">
        <v>1077.7750000000001</v>
      </c>
      <c r="D24" s="64">
        <v>1083.557</v>
      </c>
      <c r="E24" s="171">
        <v>-0.53361290638147563</v>
      </c>
      <c r="F24" s="59">
        <v>15.427785196376353</v>
      </c>
      <c r="G24" s="60">
        <v>14.94101444272399</v>
      </c>
      <c r="H24" s="191">
        <v>1061.67</v>
      </c>
      <c r="I24" s="192">
        <v>1074.3130000000001</v>
      </c>
      <c r="J24" s="173">
        <v>-1.1768451093861871</v>
      </c>
      <c r="K24" s="191">
        <v>1082.663</v>
      </c>
      <c r="L24" s="192">
        <v>1097.69</v>
      </c>
      <c r="M24" s="173">
        <v>-1.3689657371389048</v>
      </c>
      <c r="N24" s="191">
        <v>1082.461</v>
      </c>
      <c r="O24" s="192">
        <v>1070.55</v>
      </c>
      <c r="P24" s="456">
        <v>1.1126056699827247</v>
      </c>
    </row>
    <row r="25" spans="1:16" ht="15.75" x14ac:dyDescent="0.25">
      <c r="A25" s="326"/>
      <c r="B25" s="540">
        <v>850</v>
      </c>
      <c r="C25" s="324">
        <v>1080.0309999999999</v>
      </c>
      <c r="D25" s="64">
        <v>1089.1079999999999</v>
      </c>
      <c r="E25" s="173">
        <v>-0.83343433341780593</v>
      </c>
      <c r="F25" s="59">
        <v>0.56861390551521973</v>
      </c>
      <c r="G25" s="60">
        <v>0.57001705968885752</v>
      </c>
      <c r="H25" s="191">
        <v>1078.425</v>
      </c>
      <c r="I25" s="192">
        <v>1088.7349999999999</v>
      </c>
      <c r="J25" s="173">
        <v>-0.94697056675866453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7" t="s">
        <v>108</v>
      </c>
    </row>
    <row r="26" spans="1:16" ht="16.5" thickBot="1" x14ac:dyDescent="0.3">
      <c r="A26" s="334"/>
      <c r="B26" s="541" t="s">
        <v>106</v>
      </c>
      <c r="C26" s="335" t="s">
        <v>318</v>
      </c>
      <c r="D26" s="336" t="s">
        <v>318</v>
      </c>
      <c r="E26" s="421" t="s">
        <v>318</v>
      </c>
      <c r="F26" s="330">
        <v>35.774182071953597</v>
      </c>
      <c r="G26" s="337">
        <v>34.34848747452147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5">
        <v>450</v>
      </c>
      <c r="C27" s="320">
        <v>1109.3</v>
      </c>
      <c r="D27" s="321">
        <v>1110.2819999999999</v>
      </c>
      <c r="E27" s="171">
        <v>-8.8445998404006465E-2</v>
      </c>
      <c r="F27" s="59">
        <v>2.7623491010759933</v>
      </c>
      <c r="G27" s="190">
        <v>1.9627952679774883</v>
      </c>
      <c r="H27" s="62" t="s">
        <v>96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108</v>
      </c>
      <c r="P27" s="172" t="s">
        <v>108</v>
      </c>
    </row>
    <row r="28" spans="1:16" ht="15.75" x14ac:dyDescent="0.25">
      <c r="A28" s="323" t="s">
        <v>304</v>
      </c>
      <c r="B28" s="536">
        <v>500</v>
      </c>
      <c r="C28" s="320">
        <v>1097.29</v>
      </c>
      <c r="D28" s="64">
        <v>1100.6089999999999</v>
      </c>
      <c r="E28" s="171">
        <v>-0.30156031796941152</v>
      </c>
      <c r="F28" s="59">
        <v>11.583976356100962</v>
      </c>
      <c r="G28" s="60">
        <v>10.17422081912289</v>
      </c>
      <c r="H28" s="191">
        <v>1080.8019999999999</v>
      </c>
      <c r="I28" s="192">
        <v>1102.1099999999999</v>
      </c>
      <c r="J28" s="173">
        <v>-1.9333823302574149</v>
      </c>
      <c r="K28" s="191">
        <v>1095.24</v>
      </c>
      <c r="L28" s="192">
        <v>1085.9090000000001</v>
      </c>
      <c r="M28" s="173">
        <v>0.85928010542318956</v>
      </c>
      <c r="N28" s="191">
        <v>1130.1120000000001</v>
      </c>
      <c r="O28" s="192">
        <v>1118.769</v>
      </c>
      <c r="P28" s="456">
        <v>1.0138822223354487</v>
      </c>
    </row>
    <row r="29" spans="1:16" ht="15.75" x14ac:dyDescent="0.25">
      <c r="A29" s="326" t="s">
        <v>322</v>
      </c>
      <c r="B29" s="536">
        <v>550</v>
      </c>
      <c r="C29" s="324">
        <v>1131.383</v>
      </c>
      <c r="D29" s="64">
        <v>1131.4480000000001</v>
      </c>
      <c r="E29" s="171">
        <v>-5.7448508460003966E-3</v>
      </c>
      <c r="F29" s="59">
        <v>9.7406321762817711</v>
      </c>
      <c r="G29" s="60">
        <v>11.348632145266613</v>
      </c>
      <c r="H29" s="191">
        <v>1119.981</v>
      </c>
      <c r="I29" s="192">
        <v>1126.066</v>
      </c>
      <c r="J29" s="173">
        <v>-0.54037685180087458</v>
      </c>
      <c r="K29" s="191">
        <v>1096.634</v>
      </c>
      <c r="L29" s="192">
        <v>1114.2909999999999</v>
      </c>
      <c r="M29" s="173">
        <v>-1.5845950474337429</v>
      </c>
      <c r="N29" s="191">
        <v>1143.578</v>
      </c>
      <c r="O29" s="192">
        <v>1140.4780000000001</v>
      </c>
      <c r="P29" s="456">
        <v>0.27181585265124875</v>
      </c>
    </row>
    <row r="30" spans="1:16" ht="15.75" x14ac:dyDescent="0.25">
      <c r="A30" s="326"/>
      <c r="B30" s="536">
        <v>650</v>
      </c>
      <c r="C30" s="324">
        <v>1104.4159999999999</v>
      </c>
      <c r="D30" s="64">
        <v>1104.577</v>
      </c>
      <c r="E30" s="171">
        <v>-1.4575715409614559E-2</v>
      </c>
      <c r="F30" s="59">
        <v>5.7718411354996624</v>
      </c>
      <c r="G30" s="60">
        <v>5.9355470344645802</v>
      </c>
      <c r="H30" s="191">
        <v>1118.5219999999999</v>
      </c>
      <c r="I30" s="192">
        <v>1122.6130000000001</v>
      </c>
      <c r="J30" s="173">
        <v>-0.36441765773246182</v>
      </c>
      <c r="K30" s="191" t="s">
        <v>96</v>
      </c>
      <c r="L30" s="192">
        <v>1066.366</v>
      </c>
      <c r="M30" s="173" t="s">
        <v>108</v>
      </c>
      <c r="N30" s="191" t="s">
        <v>96</v>
      </c>
      <c r="O30" s="192">
        <v>1088.903</v>
      </c>
      <c r="P30" s="456" t="s">
        <v>108</v>
      </c>
    </row>
    <row r="31" spans="1:16" ht="15.75" x14ac:dyDescent="0.25">
      <c r="A31" s="326"/>
      <c r="B31" s="539">
        <v>750</v>
      </c>
      <c r="C31" s="324">
        <v>1002.994</v>
      </c>
      <c r="D31" s="64">
        <v>1009.8390000000001</v>
      </c>
      <c r="E31" s="171">
        <v>-0.67783082253706051</v>
      </c>
      <c r="F31" s="59">
        <v>14.20009407831248</v>
      </c>
      <c r="G31" s="60">
        <v>13.060473803852249</v>
      </c>
      <c r="H31" s="191">
        <v>1000.456</v>
      </c>
      <c r="I31" s="192">
        <v>1007.875</v>
      </c>
      <c r="J31" s="173">
        <v>-0.73610318739922931</v>
      </c>
      <c r="K31" s="191">
        <v>987.00099999999998</v>
      </c>
      <c r="L31" s="192">
        <v>1004.54</v>
      </c>
      <c r="M31" s="173">
        <v>-1.7459732813028837</v>
      </c>
      <c r="N31" s="191">
        <v>1018.1079999999999</v>
      </c>
      <c r="O31" s="192">
        <v>1017.898</v>
      </c>
      <c r="P31" s="456">
        <v>2.0630750821783981E-2</v>
      </c>
    </row>
    <row r="32" spans="1:16" ht="15.75" x14ac:dyDescent="0.25">
      <c r="A32" s="326"/>
      <c r="B32" s="540">
        <v>850</v>
      </c>
      <c r="C32" s="324">
        <v>964.77599999999995</v>
      </c>
      <c r="D32" s="64">
        <v>978.37800000000004</v>
      </c>
      <c r="E32" s="173">
        <v>-1.3902602061779894</v>
      </c>
      <c r="F32" s="59">
        <v>0.75081899711813538</v>
      </c>
      <c r="G32" s="60">
        <v>1.6030163134169935</v>
      </c>
      <c r="H32" s="191" t="s">
        <v>96</v>
      </c>
      <c r="I32" s="192">
        <v>978.28300000000002</v>
      </c>
      <c r="J32" s="173" t="s">
        <v>108</v>
      </c>
      <c r="K32" s="191" t="s">
        <v>96</v>
      </c>
      <c r="L32" s="192" t="s">
        <v>96</v>
      </c>
      <c r="M32" s="173" t="s">
        <v>108</v>
      </c>
      <c r="N32" s="191" t="s">
        <v>96</v>
      </c>
      <c r="O32" s="194" t="s">
        <v>108</v>
      </c>
      <c r="P32" s="457" t="s">
        <v>108</v>
      </c>
    </row>
    <row r="33" spans="1:16" ht="16.5" thickBot="1" x14ac:dyDescent="0.3">
      <c r="A33" s="334"/>
      <c r="B33" s="541" t="s">
        <v>106</v>
      </c>
      <c r="C33" s="335" t="s">
        <v>318</v>
      </c>
      <c r="D33" s="336" t="s">
        <v>318</v>
      </c>
      <c r="E33" s="421" t="s">
        <v>318</v>
      </c>
      <c r="F33" s="330">
        <v>44.809711844389</v>
      </c>
      <c r="G33" s="337">
        <v>44.084685384100815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5">
        <v>580</v>
      </c>
      <c r="C34" s="320">
        <v>1101.46</v>
      </c>
      <c r="D34" s="321">
        <v>1116.049</v>
      </c>
      <c r="E34" s="171">
        <v>-1.3072006695046492</v>
      </c>
      <c r="F34" s="59">
        <v>0.75434583170033553</v>
      </c>
      <c r="G34" s="190">
        <v>0.71024741562186211</v>
      </c>
      <c r="H34" s="62">
        <v>1069.7249999999999</v>
      </c>
      <c r="I34" s="58">
        <v>1099.963</v>
      </c>
      <c r="J34" s="171">
        <v>-2.7490015573251152</v>
      </c>
      <c r="K34" s="62">
        <v>1147.0909999999999</v>
      </c>
      <c r="L34" s="58">
        <v>1145.5809999999999</v>
      </c>
      <c r="M34" s="171">
        <v>0.1318108453265191</v>
      </c>
      <c r="N34" s="62">
        <v>1108.614</v>
      </c>
      <c r="O34" s="58">
        <v>1116.539</v>
      </c>
      <c r="P34" s="172">
        <v>-0.7097826408213197</v>
      </c>
    </row>
    <row r="35" spans="1:16" ht="15.75" x14ac:dyDescent="0.25">
      <c r="A35" s="323" t="s">
        <v>304</v>
      </c>
      <c r="B35" s="536">
        <v>720</v>
      </c>
      <c r="C35" s="320">
        <v>1081.424</v>
      </c>
      <c r="D35" s="64">
        <v>1089.192</v>
      </c>
      <c r="E35" s="171">
        <v>-0.71318922650919481</v>
      </c>
      <c r="F35" s="59">
        <v>6.3152822591844275</v>
      </c>
      <c r="G35" s="60">
        <v>5.2366870685839579</v>
      </c>
      <c r="H35" s="191">
        <v>1052.8050000000001</v>
      </c>
      <c r="I35" s="192">
        <v>1079.761</v>
      </c>
      <c r="J35" s="173">
        <v>-2.496478387346821</v>
      </c>
      <c r="K35" s="191">
        <v>1148.3720000000001</v>
      </c>
      <c r="L35" s="192">
        <v>1149.289</v>
      </c>
      <c r="M35" s="173">
        <v>-7.9788460517756316E-2</v>
      </c>
      <c r="N35" s="191">
        <v>1085.43</v>
      </c>
      <c r="O35" s="192">
        <v>1080.345</v>
      </c>
      <c r="P35" s="456">
        <v>0.47068297627147221</v>
      </c>
    </row>
    <row r="36" spans="1:16" ht="15.75" x14ac:dyDescent="0.25">
      <c r="A36" s="326" t="s">
        <v>321</v>
      </c>
      <c r="B36" s="537">
        <v>2000</v>
      </c>
      <c r="C36" s="324">
        <v>1061.0319999999999</v>
      </c>
      <c r="D36" s="64">
        <v>1069.0550000000001</v>
      </c>
      <c r="E36" s="173">
        <v>-0.75047588758297168</v>
      </c>
      <c r="F36" s="59">
        <v>1.0283367933050098</v>
      </c>
      <c r="G36" s="60">
        <v>0.80324492184198781</v>
      </c>
      <c r="H36" s="193">
        <v>999.91499999999996</v>
      </c>
      <c r="I36" s="194">
        <v>1038.778</v>
      </c>
      <c r="J36" s="174">
        <v>-3.7412228599373551</v>
      </c>
      <c r="K36" s="193">
        <v>1197.749</v>
      </c>
      <c r="L36" s="194">
        <v>1203.9179999999999</v>
      </c>
      <c r="M36" s="174">
        <v>-0.51241031365922507</v>
      </c>
      <c r="N36" s="193">
        <v>1084.4459999999999</v>
      </c>
      <c r="O36" s="194">
        <v>1073.652</v>
      </c>
      <c r="P36" s="457">
        <v>1.0053536900224531</v>
      </c>
    </row>
    <row r="37" spans="1:16" ht="16.5" thickBot="1" x14ac:dyDescent="0.3">
      <c r="A37" s="334"/>
      <c r="B37" s="538" t="s">
        <v>106</v>
      </c>
      <c r="C37" s="335" t="s">
        <v>318</v>
      </c>
      <c r="D37" s="336" t="s">
        <v>318</v>
      </c>
      <c r="E37" s="421" t="s">
        <v>318</v>
      </c>
      <c r="F37" s="330">
        <v>8.0979648841897731</v>
      </c>
      <c r="G37" s="337">
        <v>6.7501794060478071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5">
        <v>580</v>
      </c>
      <c r="C38" s="320">
        <v>1105.559</v>
      </c>
      <c r="D38" s="321">
        <v>1043.817</v>
      </c>
      <c r="E38" s="171">
        <v>5.9150215028113129</v>
      </c>
      <c r="F38" s="59">
        <v>0.29563690885292793</v>
      </c>
      <c r="G38" s="190">
        <v>0.14710579728620596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6">
        <v>720</v>
      </c>
      <c r="C39" s="320">
        <v>1005.592</v>
      </c>
      <c r="D39" s="64">
        <v>998.70899999999995</v>
      </c>
      <c r="E39" s="171">
        <v>0.68918974395945554</v>
      </c>
      <c r="F39" s="59">
        <v>4.7185079020933083</v>
      </c>
      <c r="G39" s="60">
        <v>5.2610017804528324</v>
      </c>
      <c r="H39" s="191">
        <v>990.16600000000005</v>
      </c>
      <c r="I39" s="192">
        <v>984.12199999999996</v>
      </c>
      <c r="J39" s="173">
        <v>0.61415149747694864</v>
      </c>
      <c r="K39" s="191" t="s">
        <v>96</v>
      </c>
      <c r="L39" s="192" t="s">
        <v>96</v>
      </c>
      <c r="M39" s="173" t="s">
        <v>108</v>
      </c>
      <c r="N39" s="191">
        <v>1024.2719999999999</v>
      </c>
      <c r="O39" s="192">
        <v>1018.537</v>
      </c>
      <c r="P39" s="456">
        <v>0.56306251024753151</v>
      </c>
    </row>
    <row r="40" spans="1:16" ht="15.75" x14ac:dyDescent="0.25">
      <c r="A40" s="326" t="s">
        <v>322</v>
      </c>
      <c r="B40" s="537">
        <v>2000</v>
      </c>
      <c r="C40" s="324" t="s">
        <v>96</v>
      </c>
      <c r="D40" s="64" t="s">
        <v>96</v>
      </c>
      <c r="E40" s="454" t="s">
        <v>108</v>
      </c>
      <c r="F40" s="59">
        <v>4.6995070807817056E-2</v>
      </c>
      <c r="G40" s="60">
        <v>3.60960671043076E-2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4" t="s">
        <v>106</v>
      </c>
      <c r="C41" s="427" t="s">
        <v>318</v>
      </c>
      <c r="D41" s="428" t="s">
        <v>318</v>
      </c>
      <c r="E41" s="429" t="s">
        <v>318</v>
      </c>
      <c r="F41" s="341">
        <v>5.0611398817540536</v>
      </c>
      <c r="G41" s="430">
        <v>5.4442036448433457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2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20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432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1" t="s">
        <v>92</v>
      </c>
      <c r="F6" s="293" t="s">
        <v>93</v>
      </c>
      <c r="G6" s="294" t="s">
        <v>93</v>
      </c>
      <c r="H6" s="360" t="s">
        <v>61</v>
      </c>
      <c r="I6" s="361"/>
      <c r="J6" s="581" t="s">
        <v>92</v>
      </c>
      <c r="K6" s="360" t="s">
        <v>61</v>
      </c>
      <c r="L6" s="361"/>
      <c r="M6" s="581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431</v>
      </c>
      <c r="D7" s="27" t="s">
        <v>419</v>
      </c>
      <c r="E7" s="498"/>
      <c r="F7" s="297" t="s">
        <v>431</v>
      </c>
      <c r="G7" s="17" t="s">
        <v>419</v>
      </c>
      <c r="H7" s="26" t="s">
        <v>431</v>
      </c>
      <c r="I7" s="27" t="s">
        <v>419</v>
      </c>
      <c r="J7" s="498"/>
      <c r="K7" s="26" t="s">
        <v>431</v>
      </c>
      <c r="L7" s="27" t="s">
        <v>419</v>
      </c>
      <c r="M7" s="498"/>
      <c r="N7" s="26" t="s">
        <v>431</v>
      </c>
      <c r="O7" s="27" t="s">
        <v>419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618.11400000000003</v>
      </c>
      <c r="D9" s="58">
        <v>635.85199999999998</v>
      </c>
      <c r="E9" s="582">
        <v>-2.7896428728697784</v>
      </c>
      <c r="F9" s="59">
        <v>3.9296625940354444</v>
      </c>
      <c r="G9" s="60">
        <v>2.2634134737069225</v>
      </c>
      <c r="H9" s="62">
        <v>613.69100000000003</v>
      </c>
      <c r="I9" s="58">
        <v>624.19000000000005</v>
      </c>
      <c r="J9" s="583">
        <v>-1.6820198977875362</v>
      </c>
      <c r="K9" s="62" t="s">
        <v>96</v>
      </c>
      <c r="L9" s="58" t="s">
        <v>96</v>
      </c>
      <c r="M9" s="584" t="s">
        <v>108</v>
      </c>
      <c r="N9" s="62" t="s">
        <v>96</v>
      </c>
      <c r="O9" s="58" t="s">
        <v>96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698.19899999999996</v>
      </c>
      <c r="D10" s="58">
        <v>690.84799999999996</v>
      </c>
      <c r="E10" s="582">
        <v>1.0640546111445643</v>
      </c>
      <c r="F10" s="496">
        <v>10.412065604433449</v>
      </c>
      <c r="G10" s="60">
        <v>10.17339697354026</v>
      </c>
      <c r="H10" s="62">
        <v>706.72500000000002</v>
      </c>
      <c r="I10" s="58">
        <v>699.59</v>
      </c>
      <c r="J10" s="583">
        <v>1.019883074372131</v>
      </c>
      <c r="K10" s="62">
        <v>668.779</v>
      </c>
      <c r="L10" s="58">
        <v>671.49199999999996</v>
      </c>
      <c r="M10" s="582">
        <v>-0.40402566225658176</v>
      </c>
      <c r="N10" s="62">
        <v>712.23</v>
      </c>
      <c r="O10" s="58">
        <v>697.07299999999998</v>
      </c>
      <c r="P10" s="190">
        <v>2.1743777194067251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577.14400000000001</v>
      </c>
      <c r="D12" s="58">
        <v>585.09799999999996</v>
      </c>
      <c r="E12" s="582">
        <v>-1.359430386020795</v>
      </c>
      <c r="F12" s="59">
        <v>9.4784251650063371</v>
      </c>
      <c r="G12" s="60">
        <v>13.867608637622869</v>
      </c>
      <c r="H12" s="62">
        <v>566.52300000000002</v>
      </c>
      <c r="I12" s="58">
        <v>577.80499999999995</v>
      </c>
      <c r="J12" s="583">
        <v>-1.9525618504512641</v>
      </c>
      <c r="K12" s="62" t="s">
        <v>96</v>
      </c>
      <c r="L12" s="58" t="s">
        <v>96</v>
      </c>
      <c r="M12" s="584" t="s">
        <v>108</v>
      </c>
      <c r="N12" s="62">
        <v>597.87400000000002</v>
      </c>
      <c r="O12" s="58">
        <v>590.34400000000005</v>
      </c>
      <c r="P12" s="190">
        <v>1.275527489057223</v>
      </c>
    </row>
    <row r="13" spans="1:16" ht="15" x14ac:dyDescent="0.25">
      <c r="A13" s="366" t="s">
        <v>327</v>
      </c>
      <c r="B13" s="367" t="s">
        <v>329</v>
      </c>
      <c r="C13" s="495">
        <v>613.48099999999999</v>
      </c>
      <c r="D13" s="58">
        <v>609.71</v>
      </c>
      <c r="E13" s="582">
        <v>0.61849075790129049</v>
      </c>
      <c r="F13" s="59">
        <v>76.179846636524772</v>
      </c>
      <c r="G13" s="60">
        <v>73.695580915129938</v>
      </c>
      <c r="H13" s="62">
        <v>612.95600000000002</v>
      </c>
      <c r="I13" s="58">
        <v>615.5</v>
      </c>
      <c r="J13" s="583">
        <v>-0.41332250203086646</v>
      </c>
      <c r="K13" s="62">
        <v>603.81799999999998</v>
      </c>
      <c r="L13" s="58">
        <v>592.04399999999998</v>
      </c>
      <c r="M13" s="582">
        <v>1.9887035423042883</v>
      </c>
      <c r="N13" s="62">
        <v>642.08299999999997</v>
      </c>
      <c r="O13" s="58">
        <v>638.46299999999997</v>
      </c>
      <c r="P13" s="190">
        <v>0.5669866538859738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5" t="s">
        <v>108</v>
      </c>
      <c r="F14" s="502">
        <v>0</v>
      </c>
      <c r="G14" s="65">
        <v>0</v>
      </c>
      <c r="H14" s="63" t="s">
        <v>108</v>
      </c>
      <c r="I14" s="61" t="s">
        <v>108</v>
      </c>
      <c r="J14" s="586" t="s">
        <v>108</v>
      </c>
      <c r="K14" s="63" t="s">
        <v>108</v>
      </c>
      <c r="L14" s="61" t="s">
        <v>108</v>
      </c>
      <c r="M14" s="586" t="s">
        <v>108</v>
      </c>
      <c r="N14" s="63" t="s">
        <v>108</v>
      </c>
      <c r="O14" s="61" t="s">
        <v>108</v>
      </c>
      <c r="P14" s="587" t="s">
        <v>108</v>
      </c>
    </row>
    <row r="15" spans="1:16" ht="15.75" thickBot="1" x14ac:dyDescent="0.3">
      <c r="A15" s="209"/>
      <c r="B15" s="209"/>
      <c r="C15" s="209"/>
      <c r="D15" s="209"/>
      <c r="E15" s="588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2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430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28.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429</v>
      </c>
      <c r="C4" s="183" t="s">
        <v>420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700</v>
      </c>
      <c r="C6" s="82">
        <v>740</v>
      </c>
      <c r="D6" s="200">
        <v>-5.4054054054054053</v>
      </c>
      <c r="I6"/>
    </row>
    <row r="7" spans="1:9" ht="15" x14ac:dyDescent="0.25">
      <c r="A7" s="37" t="s">
        <v>290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291</v>
      </c>
      <c r="B8" s="81">
        <v>927.09</v>
      </c>
      <c r="C8" s="82">
        <v>924.47</v>
      </c>
      <c r="D8" s="200">
        <v>0.28340562700790772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620</v>
      </c>
      <c r="C10" s="82">
        <v>600</v>
      </c>
      <c r="D10" s="200">
        <v>3.3333333333333335</v>
      </c>
      <c r="I10"/>
    </row>
    <row r="11" spans="1:9" ht="15" x14ac:dyDescent="0.25">
      <c r="A11" s="37" t="s">
        <v>290</v>
      </c>
      <c r="B11" s="81">
        <v>900</v>
      </c>
      <c r="C11" s="82">
        <v>950</v>
      </c>
      <c r="D11" s="200">
        <v>-5.2631578947368416</v>
      </c>
      <c r="I11"/>
    </row>
    <row r="12" spans="1:9" ht="15.75" thickBot="1" x14ac:dyDescent="0.3">
      <c r="A12" s="37" t="s">
        <v>291</v>
      </c>
      <c r="B12" s="81">
        <v>713.49</v>
      </c>
      <c r="C12" s="82">
        <v>717.22</v>
      </c>
      <c r="D12" s="200">
        <v>-0.5200635788182173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640</v>
      </c>
      <c r="C14" s="82">
        <v>620</v>
      </c>
      <c r="D14" s="200">
        <v>3.225806451612903</v>
      </c>
      <c r="I14"/>
    </row>
    <row r="15" spans="1:9" ht="15" x14ac:dyDescent="0.25">
      <c r="A15" s="37" t="s">
        <v>290</v>
      </c>
      <c r="B15" s="81">
        <v>1100</v>
      </c>
      <c r="C15" s="82">
        <v>1100</v>
      </c>
      <c r="D15" s="200">
        <v>0</v>
      </c>
      <c r="I15"/>
    </row>
    <row r="16" spans="1:9" ht="15.75" thickBot="1" x14ac:dyDescent="0.3">
      <c r="A16" s="37" t="s">
        <v>291</v>
      </c>
      <c r="B16" s="81">
        <v>852.27</v>
      </c>
      <c r="C16" s="82">
        <v>844.6</v>
      </c>
      <c r="D16" s="200">
        <v>0.90812218801799194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570</v>
      </c>
      <c r="C18" s="82">
        <v>740</v>
      </c>
      <c r="D18" s="200">
        <v>-22.972972972972975</v>
      </c>
      <c r="I18"/>
    </row>
    <row r="19" spans="1:9" ht="15" x14ac:dyDescent="0.25">
      <c r="A19" s="37" t="s">
        <v>290</v>
      </c>
      <c r="B19" s="81">
        <v>1050</v>
      </c>
      <c r="C19" s="82">
        <v>1050</v>
      </c>
      <c r="D19" s="200">
        <v>0</v>
      </c>
      <c r="I19"/>
    </row>
    <row r="20" spans="1:9" ht="15.75" thickBot="1" x14ac:dyDescent="0.3">
      <c r="A20" s="37" t="s">
        <v>291</v>
      </c>
      <c r="B20" s="81">
        <v>921.78</v>
      </c>
      <c r="C20" s="82">
        <v>938.85</v>
      </c>
      <c r="D20" s="200">
        <v>-1.8181818181818232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450</v>
      </c>
      <c r="C22" s="82">
        <v>585</v>
      </c>
      <c r="D22" s="200">
        <v>-23.076923076923077</v>
      </c>
      <c r="I22"/>
    </row>
    <row r="23" spans="1:9" ht="15" x14ac:dyDescent="0.25">
      <c r="A23" s="37" t="s">
        <v>290</v>
      </c>
      <c r="B23" s="81">
        <v>1000</v>
      </c>
      <c r="C23" s="82">
        <v>1000</v>
      </c>
      <c r="D23" s="200">
        <v>0</v>
      </c>
      <c r="I23"/>
    </row>
    <row r="24" spans="1:9" ht="15.75" thickBot="1" x14ac:dyDescent="0.3">
      <c r="A24" s="37" t="s">
        <v>291</v>
      </c>
      <c r="B24" s="81">
        <v>753.16</v>
      </c>
      <c r="C24" s="82">
        <v>755</v>
      </c>
      <c r="D24" s="200">
        <v>-0.2437086092715274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650</v>
      </c>
      <c r="C26" s="82">
        <v>625</v>
      </c>
      <c r="D26" s="200">
        <v>4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813.36</v>
      </c>
      <c r="C28" s="90">
        <v>810.83</v>
      </c>
      <c r="D28" s="202">
        <v>0.3120259487192103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20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23_19</vt:lpstr>
      <vt:lpstr>Giełdowe 23_19</vt:lpstr>
      <vt:lpstr>ZiarnoZAK 23_19</vt:lpstr>
      <vt:lpstr>Ziarno PL_UE 22_19</vt:lpstr>
      <vt:lpstr>wykresy PL_UE 22_19</vt:lpstr>
      <vt:lpstr>MakaZAK 23_19</vt:lpstr>
      <vt:lpstr>SrutOtrZAK 23_19</vt:lpstr>
      <vt:lpstr>TargPol 23_19</vt:lpstr>
      <vt:lpstr>TargWoj 23_19</vt:lpstr>
      <vt:lpstr>ZestTarg 23_19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23_19'!Obszar_wydruku</vt:lpstr>
      <vt:lpstr>'SrutOtrZAK 23_19'!Obszar_wydruku</vt:lpstr>
      <vt:lpstr>'ZiarnoZAK 23_19'!Obszar_wydruku</vt:lpstr>
      <vt:lpstr>MAKROREGIONY!TABLE</vt:lpstr>
      <vt:lpstr>'TargWoj 23_19'!Tytuły_wydruku</vt:lpstr>
      <vt:lpstr>'ZestTarg 23_19'!Tytuły_wydruku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2019-06-13T10:45:18Z</dcterms:modified>
</cp:coreProperties>
</file>