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kuder\Documents\Decyzje na 2025\Boks\"/>
    </mc:Choice>
  </mc:AlternateContent>
  <xr:revisionPtr revIDLastSave="0" documentId="13_ncr:1_{A17A5065-0D06-485F-BC0F-534DA6897D17}" xr6:coauthVersionLast="36" xr6:coauthVersionMax="47" xr10:uidLastSave="{00000000-0000-0000-0000-000000000000}"/>
  <bookViews>
    <workbookView xWindow="-120" yWindow="-120" windowWidth="29040" windowHeight="15840"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C162" i="1"/>
  <c r="B162" i="1"/>
  <c r="A162" i="1"/>
  <c r="C161" i="1"/>
  <c r="B161" i="1"/>
  <c r="A161" i="1"/>
  <c r="C160" i="1"/>
  <c r="B160" i="1"/>
  <c r="A160" i="1"/>
  <c r="C121" i="1"/>
  <c r="D115" i="1" s="1"/>
  <c r="C31" i="1"/>
  <c r="B31" i="1"/>
  <c r="D30" i="1"/>
  <c r="D29" i="1"/>
  <c r="D31" i="1" s="1"/>
  <c r="D116" i="1" l="1"/>
  <c r="D117" i="1"/>
  <c r="D118" i="1"/>
  <c r="D119" i="1"/>
  <c r="D114" i="1"/>
  <c r="D120" i="1"/>
  <c r="D113" i="1"/>
</calcChain>
</file>

<file path=xl/sharedStrings.xml><?xml version="1.0" encoding="utf-8"?>
<sst xmlns="http://schemas.openxmlformats.org/spreadsheetml/2006/main" count="151" uniqueCount="143">
  <si>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</si>
  <si>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</si>
  <si>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</si>
  <si>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</si>
  <si>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</si>
  <si>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</si>
  <si>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</si>
  <si>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</si>
  <si>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</si>
  <si>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</si>
  <si>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</si>
  <si>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</si>
  <si>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</si>
  <si>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</si>
  <si>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</si>
  <si>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</si>
  <si>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</si>
  <si>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</si>
  <si>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</si>
  <si>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</si>
  <si>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</si>
  <si>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</si>
  <si>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</si>
  <si>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</si>
  <si>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</si>
  <si>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</si>
  <si>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</si>
  <si>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</si>
  <si>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</si>
  <si>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</si>
  <si>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</si>
  <si>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</si>
  <si>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</si>
  <si>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</si>
  <si>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</si>
  <si>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</si>
  <si>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</si>
  <si>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</si>
  <si>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</si>
  <si>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</si>
  <si>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</si>
  <si>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</si>
  <si>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</si>
  <si>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</si>
  <si>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</si>
  <si>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</si>
  <si>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</si>
  <si>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</si>
  <si>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</si>
  <si>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</si>
  <si>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</si>
  <si>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</si>
  <si>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</si>
  <si>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</si>
  <si>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</si>
  <si>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</si>
  <si>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</si>
  <si>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</si>
  <si>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</si>
  <si>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</si>
  <si>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</si>
  <si>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</si>
  <si>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</si>
  <si>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</si>
  <si>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</si>
  <si>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</si>
  <si>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</si>
  <si>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</si>
  <si>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</si>
  <si>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</si>
  <si>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</si>
  <si>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</si>
  <si>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</si>
  <si>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</si>
  <si>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</si>
  <si>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</si>
  <si>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</si>
  <si>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1.   Szczegółowy zakres rzeczowy zadania publicznego (uwzględnić należy liczbę posiadanych licencji zawodniczych, trenerskich, sędziowskich i klubowych):</t>
  </si>
  <si>
    <t>rodzaj licencji*</t>
  </si>
  <si>
    <t>* nie dotyczy sportu osób niepełnosprawnych</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</si>
  <si>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</si>
  <si>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</si>
  <si>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</si>
  <si>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</si>
  <si>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</si>
  <si>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</si>
  <si>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</si>
  <si>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</si>
  <si>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</si>
  <si>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</si>
  <si>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</si>
  <si>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</si>
  <si>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</si>
  <si>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</si>
  <si>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</si>
  <si>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</si>
  <si>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</si>
  <si>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</si>
  <si>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</si>
  <si>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</si>
  <si>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</si>
  <si>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</si>
  <si>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</si>
  <si>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</si>
  <si>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</si>
  <si>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</si>
  <si>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</si>
  <si>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</si>
  <si>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</si>
  <si>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</si>
  <si>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</si>
  <si>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</si>
  <si>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</si>
  <si>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</si>
  <si>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</si>
  <si>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</si>
  <si>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</si>
  <si>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</si>
  <si>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</si>
  <si>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</si>
  <si>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</si>
  <si>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</si>
  <si>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</si>
  <si>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</si>
  <si>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</si>
  <si>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</si>
  <si>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</si>
  <si>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</si>
  <si>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DSW w urzędzie obsługującym Ministra w zakresie kultury fizycznej</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</si>
  <si>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</si>
  <si>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</si>
  <si>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I.      Podstawa prawna wystąpienia o środki finansowe, których dysponentem jest Minister Sportu i Turystyki: </t>
  </si>
  <si>
    <t>h)  ze środków budżetu państwa - których dysponentem jest Minister Sportu i Turystyki</t>
  </si>
  <si>
    <t>rok 2023</t>
  </si>
  <si>
    <t>Art. 29 ust. 7 ustawy z dnia 25 czerwca 2010 roku o sporcie (Dz. U. z 2024 r. poz. 1488).</t>
  </si>
  <si>
    <t>rok 2024</t>
  </si>
  <si>
    <t>Opis planowanych działań w zakresie organizacji szkolenia i celów sportowych w roku 2025 (planowane wyniki jako efekty rzeczowe w V pkt 5). W przypadku ubiegania się o dodatkowe środki, należy opisać zakres planowych działań w zakresie wnioskowanej kwoty.</t>
  </si>
  <si>
    <t>liczba licencji na dzień 31 października 2024 r.</t>
  </si>
  <si>
    <t>5.Dane przedstawione w ofercie są zgodne z aktualnym, obowiązującym na dzień składania oferty Krajowym Rejestrem Sądowym.</t>
  </si>
  <si>
    <t>Polska i zagranica</t>
  </si>
  <si>
    <t>Program dofinansowania ze środków budżetu państwa zadań związanych z przygotowaniem oraz udziałem w mistrzostwach świata i Europy zawodników kadry narodowej w boksie w 2025 roku</t>
  </si>
  <si>
    <t xml:space="preserve">3. Zapoznałem się z treścią "Program dofinansowania ze środków budżetu państwa zadań związanych z przygotowaniem oraz udziałem w mistrzostwach świata i Europy zawodników kadry narodowej w boksie w 2025 roku" Ministra Sportu i Turystyki.
</t>
  </si>
  <si>
    <t>4. Na stronie internetowej oferenta są opublikowane pełne wykazy, o których mowa w rozdziale V pkt 9 ww. Programu i że będą one na bieżąco aktualizowane i uzupełniane.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</si>
</sst>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82">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2" fontId="33" fillId="0" borderId="1" xfId="0" applyNumberFormat="1" applyFont="1" applyBorder="1" applyAlignment="1">
      <alignment horizontal="center"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6" fillId="2" borderId="6" xfId="0" applyFont="1" applyFill="1" applyBorder="1" applyAlignment="1">
      <alignment horizontal="left" vertical="center" wrapText="1" indent="1"/>
    </xf>
    <xf numFmtId="0" fontId="16" fillId="2" borderId="3"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9"/>
  <sheetViews>
    <sheetView tabSelected="1" topLeftCell="A158" workbookViewId="0">
      <selection activeCell="A157" sqref="A157:E157"/>
    </sheetView>
  </sheetViews>
  <sheetFormatPr defaultRowHeight="15"/>
  <cols>
    <col min="1" max="1" width="38" style="108" customWidth="1"/>
    <col min="2" max="3" width="36.5703125" style="108" bestFit="1" customWidth="1"/>
    <col min="4" max="4" width="19" style="108" customWidth="1"/>
    <col min="5" max="5" width="16" style="108" bestFit="1" customWidth="1"/>
    <col min="6" max="6" width="9.140625" customWidth="1"/>
    <col min="7" max="7" width="9.140625"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120"/>
      <c r="E1" s="121"/>
    </row>
    <row r="2" spans="1:7" s="1" customFormat="1" ht="15.75">
      <c r="A2" s="17"/>
      <c r="B2" s="18"/>
      <c r="C2" s="18"/>
      <c r="D2" s="122"/>
      <c r="E2" s="123"/>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124" t="s">
        <v>3</v>
      </c>
      <c r="B7" s="125"/>
      <c r="C7" s="125"/>
      <c r="D7" s="125"/>
      <c r="E7" s="126"/>
    </row>
    <row r="8" spans="1:7" s="2" customFormat="1" ht="18.75" customHeight="1">
      <c r="A8" s="124" t="s">
        <v>4</v>
      </c>
      <c r="B8" s="125"/>
      <c r="C8" s="125"/>
      <c r="D8" s="125"/>
      <c r="E8" s="126"/>
    </row>
    <row r="9" spans="1:7" s="2" customFormat="1" ht="18.75" customHeight="1">
      <c r="A9" s="127" t="s">
        <v>5</v>
      </c>
      <c r="B9" s="128"/>
      <c r="C9" s="128"/>
      <c r="D9" s="128"/>
      <c r="E9" s="129"/>
      <c r="G9" s="3" t="s">
        <v>6</v>
      </c>
    </row>
    <row r="10" spans="1:7" s="2" customFormat="1" ht="35.25" customHeight="1">
      <c r="A10" s="27"/>
      <c r="B10" s="28"/>
      <c r="C10" s="28"/>
      <c r="D10" s="28"/>
      <c r="E10" s="29"/>
      <c r="G10" s="4" t="s">
        <v>7</v>
      </c>
    </row>
    <row r="11" spans="1:7" s="2" customFormat="1" ht="18.75" customHeight="1">
      <c r="A11" s="130" t="s">
        <v>131</v>
      </c>
      <c r="B11" s="131"/>
      <c r="C11" s="131"/>
      <c r="D11" s="131"/>
      <c r="E11" s="132"/>
      <c r="G11" s="4" t="s">
        <v>8</v>
      </c>
    </row>
    <row r="12" spans="1:7" s="2" customFormat="1" ht="22.5" customHeight="1">
      <c r="A12" s="133" t="s">
        <v>134</v>
      </c>
      <c r="B12" s="134"/>
      <c r="C12" s="134"/>
      <c r="D12" s="134"/>
      <c r="E12" s="135"/>
      <c r="G12" s="5" t="s">
        <v>9</v>
      </c>
    </row>
    <row r="13" spans="1:7" s="2" customFormat="1" ht="16.5" customHeight="1">
      <c r="A13" s="133"/>
      <c r="B13" s="134"/>
      <c r="C13" s="134"/>
      <c r="D13" s="134"/>
      <c r="E13" s="135"/>
      <c r="G13" s="4" t="s">
        <v>10</v>
      </c>
    </row>
    <row r="14" spans="1:7" s="2" customFormat="1" ht="6.75" customHeight="1">
      <c r="A14" s="133"/>
      <c r="B14" s="134"/>
      <c r="C14" s="134"/>
      <c r="D14" s="134"/>
      <c r="E14" s="135"/>
      <c r="G14" s="6" t="s">
        <v>11</v>
      </c>
    </row>
    <row r="15" spans="1:7" s="2" customFormat="1" ht="16.5" hidden="1" customHeight="1">
      <c r="A15" s="133"/>
      <c r="B15" s="134"/>
      <c r="C15" s="134"/>
      <c r="D15" s="134"/>
      <c r="E15" s="135"/>
      <c r="G15" s="7" t="s">
        <v>12</v>
      </c>
    </row>
    <row r="16" spans="1:7" s="2" customFormat="1" ht="3.75" hidden="1" customHeight="1">
      <c r="A16" s="151"/>
      <c r="B16" s="152"/>
      <c r="C16" s="152"/>
      <c r="D16" s="152"/>
      <c r="E16" s="153"/>
      <c r="G16" s="7"/>
    </row>
    <row r="17" spans="1:7" s="2" customFormat="1" ht="9.75" hidden="1" customHeight="1">
      <c r="A17" s="154"/>
      <c r="B17" s="155"/>
      <c r="C17" s="155"/>
      <c r="D17" s="155"/>
      <c r="E17" s="156"/>
      <c r="G17" s="8" t="s">
        <v>13</v>
      </c>
    </row>
    <row r="18" spans="1:7" s="2" customFormat="1" ht="15.75" customHeight="1">
      <c r="A18" s="157"/>
      <c r="B18" s="158"/>
      <c r="C18" s="158"/>
      <c r="D18" s="158"/>
      <c r="E18" s="159"/>
      <c r="G18" s="8"/>
    </row>
    <row r="19" spans="1:7" s="2" customFormat="1" ht="6" hidden="1" customHeight="1">
      <c r="A19" s="30"/>
      <c r="B19" s="31"/>
      <c r="C19" s="31"/>
      <c r="D19" s="31"/>
      <c r="E19" s="32"/>
      <c r="G19" s="9" t="s">
        <v>14</v>
      </c>
    </row>
    <row r="20" spans="1:7" s="2" customFormat="1" ht="18.75" customHeight="1">
      <c r="A20" s="160" t="s">
        <v>124</v>
      </c>
      <c r="B20" s="161"/>
      <c r="C20" s="161"/>
      <c r="D20" s="161"/>
      <c r="E20" s="162"/>
      <c r="G20" s="9"/>
    </row>
    <row r="21" spans="1:7" s="1" customFormat="1" ht="15.75" customHeight="1">
      <c r="A21" s="138" t="s">
        <v>15</v>
      </c>
      <c r="B21" s="139"/>
      <c r="C21" s="139"/>
      <c r="D21" s="139"/>
      <c r="E21" s="140"/>
    </row>
    <row r="22" spans="1:7" s="2" customFormat="1" ht="24.75" customHeight="1">
      <c r="A22" s="136" t="s">
        <v>16</v>
      </c>
      <c r="B22" s="136"/>
      <c r="C22" s="136"/>
      <c r="D22" s="136"/>
      <c r="E22" s="136"/>
    </row>
    <row r="23" spans="1:7" s="2" customFormat="1" ht="66" customHeight="1">
      <c r="A23" s="137" t="s">
        <v>140</v>
      </c>
      <c r="B23" s="137"/>
      <c r="C23" s="137"/>
      <c r="D23" s="137"/>
      <c r="E23" s="137"/>
    </row>
    <row r="24" spans="1:7" s="2" customFormat="1">
      <c r="A24" s="148"/>
      <c r="B24" s="149"/>
      <c r="C24" s="149"/>
      <c r="D24" s="149"/>
      <c r="E24" s="150"/>
    </row>
    <row r="25" spans="1:7" s="2" customFormat="1" ht="9.75" customHeight="1">
      <c r="A25" s="138"/>
      <c r="B25" s="139"/>
      <c r="C25" s="139"/>
      <c r="D25" s="139"/>
      <c r="E25" s="140"/>
    </row>
    <row r="26" spans="1:7" s="2" customFormat="1" ht="24.75" customHeight="1">
      <c r="A26" s="133" t="s">
        <v>125</v>
      </c>
      <c r="B26" s="141"/>
      <c r="C26" s="141"/>
      <c r="D26" s="141"/>
      <c r="E26" s="142"/>
    </row>
    <row r="27" spans="1:7" s="2" customFormat="1" ht="18.75" customHeight="1">
      <c r="A27" s="33"/>
      <c r="B27" s="143" t="s">
        <v>17</v>
      </c>
      <c r="C27" s="144"/>
      <c r="D27" s="144"/>
      <c r="E27" s="145"/>
    </row>
    <row r="28" spans="1:7" s="2" customFormat="1" ht="65.25" customHeight="1">
      <c r="A28" s="34"/>
      <c r="B28" s="35" t="s">
        <v>18</v>
      </c>
      <c r="C28" s="35" t="s">
        <v>19</v>
      </c>
      <c r="D28" s="146" t="s">
        <v>20</v>
      </c>
      <c r="E28" s="147"/>
    </row>
    <row r="29" spans="1:7" s="2" customFormat="1" ht="18.75">
      <c r="A29" s="36" t="s">
        <v>133</v>
      </c>
      <c r="B29" s="37"/>
      <c r="C29" s="37"/>
      <c r="D29" s="179">
        <f>B29+kwota_BP_2012_sw</f>
        <v>0</v>
      </c>
      <c r="E29" s="180"/>
    </row>
    <row r="30" spans="1:7" s="2" customFormat="1" ht="18.75">
      <c r="A30" s="36" t="s">
        <v>135</v>
      </c>
      <c r="B30" s="38"/>
      <c r="C30" s="38"/>
      <c r="D30" s="179">
        <f>B30+kwota_BP_2011_sw</f>
        <v>0</v>
      </c>
      <c r="E30" s="180"/>
    </row>
    <row r="31" spans="1:7" s="2" customFormat="1" ht="18.75">
      <c r="A31" s="39" t="s">
        <v>21</v>
      </c>
      <c r="B31" s="38">
        <f>SUM(B29:B30)</f>
        <v>0</v>
      </c>
      <c r="C31" s="38">
        <f>SUM(C29:C30)</f>
        <v>0</v>
      </c>
      <c r="D31" s="181">
        <f>SUM(D29:E30)</f>
        <v>0</v>
      </c>
      <c r="E31" s="182"/>
    </row>
    <row r="32" spans="1:7" s="2" customFormat="1" ht="15" customHeight="1">
      <c r="A32" s="183"/>
      <c r="B32" s="184"/>
      <c r="C32" s="184"/>
      <c r="D32" s="184"/>
      <c r="E32" s="185"/>
    </row>
    <row r="33" spans="1:9" s="2" customFormat="1" ht="15" customHeight="1">
      <c r="A33" s="186"/>
      <c r="B33" s="187"/>
      <c r="C33" s="187"/>
      <c r="D33" s="187"/>
      <c r="E33" s="188"/>
    </row>
    <row r="34" spans="1:9" s="2" customFormat="1" ht="15" customHeight="1">
      <c r="A34" s="186"/>
      <c r="B34" s="187"/>
      <c r="C34" s="187"/>
      <c r="D34" s="187"/>
      <c r="E34" s="188"/>
    </row>
    <row r="35" spans="1:9" s="2" customFormat="1" ht="18.75">
      <c r="A35" s="40"/>
      <c r="B35" s="41"/>
      <c r="C35" s="41"/>
      <c r="D35" s="41"/>
      <c r="E35" s="42"/>
    </row>
    <row r="36" spans="1:9" s="2" customFormat="1" ht="18.75" customHeight="1">
      <c r="A36" s="160" t="s">
        <v>126</v>
      </c>
      <c r="B36" s="161"/>
      <c r="C36" s="161"/>
      <c r="D36" s="161"/>
      <c r="E36" s="162"/>
    </row>
    <row r="37" spans="1:9" s="2" customFormat="1" ht="18.75" customHeight="1">
      <c r="A37" s="160" t="s">
        <v>22</v>
      </c>
      <c r="B37" s="161"/>
      <c r="C37" s="161"/>
      <c r="D37" s="161"/>
      <c r="E37" s="162"/>
    </row>
    <row r="38" spans="1:9" s="2" customFormat="1" ht="15" customHeight="1">
      <c r="A38" s="163"/>
      <c r="B38" s="164"/>
      <c r="C38" s="164"/>
      <c r="D38" s="164"/>
      <c r="E38" s="165"/>
    </row>
    <row r="39" spans="1:9" s="2" customFormat="1" ht="15" customHeight="1">
      <c r="A39" s="166"/>
      <c r="B39" s="167"/>
      <c r="C39" s="167"/>
      <c r="D39" s="167"/>
      <c r="E39" s="168"/>
    </row>
    <row r="40" spans="1:9" s="2" customFormat="1" ht="15" customHeight="1">
      <c r="A40" s="169"/>
      <c r="B40" s="170"/>
      <c r="C40" s="170"/>
      <c r="D40" s="170"/>
      <c r="E40" s="171"/>
    </row>
    <row r="41" spans="1:9" s="2" customFormat="1" ht="18.75">
      <c r="A41" s="261"/>
      <c r="B41" s="262"/>
      <c r="C41" s="262"/>
      <c r="D41" s="262"/>
      <c r="E41" s="263"/>
    </row>
    <row r="42" spans="1:9" s="2" customFormat="1" ht="18.75" customHeight="1">
      <c r="A42" s="160" t="s">
        <v>23</v>
      </c>
      <c r="B42" s="172"/>
      <c r="C42" s="172"/>
      <c r="D42" s="172"/>
      <c r="E42" s="173"/>
    </row>
    <row r="43" spans="1:9" s="2" customFormat="1" ht="18.75" customHeight="1">
      <c r="A43" s="160"/>
      <c r="B43" s="172"/>
      <c r="C43" s="172"/>
      <c r="D43" s="172"/>
      <c r="E43" s="173"/>
    </row>
    <row r="44" spans="1:9" s="2" customFormat="1" ht="18.75" customHeight="1">
      <c r="A44" s="174"/>
      <c r="B44" s="175"/>
      <c r="C44" s="175"/>
      <c r="D44" s="175"/>
      <c r="E44" s="176"/>
    </row>
    <row r="45" spans="1:9" s="2" customFormat="1" ht="18.75">
      <c r="A45" s="43"/>
      <c r="B45" s="44" t="s">
        <v>24</v>
      </c>
      <c r="C45" s="44" t="s">
        <v>25</v>
      </c>
      <c r="D45" s="177" t="s">
        <v>26</v>
      </c>
      <c r="E45" s="177"/>
    </row>
    <row r="46" spans="1:9" s="2" customFormat="1" ht="18.75">
      <c r="A46" s="45">
        <v>1</v>
      </c>
      <c r="B46" s="46"/>
      <c r="C46" s="46"/>
      <c r="D46" s="178"/>
      <c r="E46" s="178"/>
    </row>
    <row r="47" spans="1:9" s="2" customFormat="1" ht="18.75">
      <c r="A47" s="45">
        <v>2</v>
      </c>
      <c r="B47" s="46"/>
      <c r="C47" s="46"/>
      <c r="D47" s="178"/>
      <c r="E47" s="178"/>
    </row>
    <row r="48" spans="1:9" s="2" customFormat="1" ht="18.75">
      <c r="A48" s="45">
        <v>3</v>
      </c>
      <c r="B48" s="46"/>
      <c r="C48" s="46"/>
      <c r="D48" s="178"/>
      <c r="E48" s="178"/>
      <c r="G48" s="10"/>
      <c r="H48" s="10"/>
      <c r="I48" s="10"/>
    </row>
    <row r="49" spans="1:9" s="2" customFormat="1" ht="33" customHeight="1">
      <c r="A49" s="160" t="s">
        <v>27</v>
      </c>
      <c r="B49" s="161"/>
      <c r="C49" s="161"/>
      <c r="D49" s="161"/>
      <c r="E49" s="162"/>
      <c r="G49" s="11"/>
      <c r="H49" s="12" t="s">
        <v>28</v>
      </c>
      <c r="I49" s="11"/>
    </row>
    <row r="50" spans="1:9" s="2" customFormat="1" ht="18.75">
      <c r="A50" s="43" t="s">
        <v>29</v>
      </c>
      <c r="B50" s="47"/>
      <c r="C50" s="43" t="s">
        <v>30</v>
      </c>
      <c r="D50" s="196"/>
      <c r="E50" s="196"/>
      <c r="G50" s="11" t="s">
        <v>31</v>
      </c>
      <c r="H50" s="11" t="s">
        <v>32</v>
      </c>
      <c r="I50" s="11"/>
    </row>
    <row r="51" spans="1:9" s="2" customFormat="1" ht="18.75">
      <c r="A51" s="43" t="s">
        <v>33</v>
      </c>
      <c r="B51" s="47"/>
      <c r="C51" s="43" t="s">
        <v>34</v>
      </c>
      <c r="D51" s="197"/>
      <c r="E51" s="197"/>
      <c r="G51" s="11" t="s">
        <v>35</v>
      </c>
      <c r="H51" s="11" t="s">
        <v>36</v>
      </c>
      <c r="I51" s="11"/>
    </row>
    <row r="52" spans="1:9" s="2" customFormat="1" ht="18.75">
      <c r="A52" s="43" t="s">
        <v>37</v>
      </c>
      <c r="B52" s="47" t="s">
        <v>28</v>
      </c>
      <c r="C52" s="43" t="s">
        <v>38</v>
      </c>
      <c r="D52" s="197"/>
      <c r="E52" s="197"/>
      <c r="G52" s="11" t="s">
        <v>39</v>
      </c>
      <c r="H52" s="11" t="s">
        <v>40</v>
      </c>
      <c r="I52" s="11"/>
    </row>
    <row r="53" spans="1:9" s="2" customFormat="1" ht="18.75">
      <c r="A53" s="43" t="s">
        <v>41</v>
      </c>
      <c r="B53" s="47"/>
      <c r="C53" s="48" t="s">
        <v>42</v>
      </c>
      <c r="D53" s="197"/>
      <c r="E53" s="197"/>
      <c r="G53" s="11" t="s">
        <v>43</v>
      </c>
      <c r="H53" s="11" t="s">
        <v>44</v>
      </c>
      <c r="I53" s="11"/>
    </row>
    <row r="54" spans="1:9" s="2" customFormat="1" ht="18.75">
      <c r="A54" s="43" t="s">
        <v>45</v>
      </c>
      <c r="B54" s="47"/>
      <c r="C54" s="43" t="s">
        <v>46</v>
      </c>
      <c r="D54" s="178"/>
      <c r="E54" s="178"/>
      <c r="G54" s="11" t="s">
        <v>47</v>
      </c>
      <c r="H54" s="11" t="s">
        <v>48</v>
      </c>
      <c r="I54" s="11"/>
    </row>
    <row r="55" spans="1:9" s="2" customFormat="1" ht="21">
      <c r="A55" s="43" t="s">
        <v>49</v>
      </c>
      <c r="B55" s="49"/>
      <c r="C55" s="43" t="s">
        <v>50</v>
      </c>
      <c r="D55" s="189"/>
      <c r="E55" s="189"/>
      <c r="G55" s="11" t="s">
        <v>51</v>
      </c>
      <c r="H55" s="11" t="s">
        <v>52</v>
      </c>
      <c r="I55" s="11"/>
    </row>
    <row r="56" spans="1:9" s="2" customFormat="1" ht="18.75">
      <c r="A56" s="43" t="s">
        <v>53</v>
      </c>
      <c r="B56" s="50"/>
      <c r="C56" s="43" t="s">
        <v>54</v>
      </c>
      <c r="D56" s="190"/>
      <c r="E56" s="191"/>
      <c r="G56" s="11" t="s">
        <v>139</v>
      </c>
      <c r="H56" s="11" t="s">
        <v>55</v>
      </c>
      <c r="I56" s="11"/>
    </row>
    <row r="57" spans="1:9" s="2" customFormat="1" ht="18.75">
      <c r="A57" s="43" t="s">
        <v>56</v>
      </c>
      <c r="B57" s="51"/>
      <c r="C57" s="43"/>
      <c r="D57" s="190"/>
      <c r="E57" s="191"/>
      <c r="G57" s="11" t="s">
        <v>58</v>
      </c>
      <c r="H57" s="11" t="s">
        <v>57</v>
      </c>
      <c r="I57" s="11"/>
    </row>
    <row r="58" spans="1:9" s="2" customFormat="1" ht="9.75" customHeight="1">
      <c r="A58" s="52"/>
      <c r="B58" s="53"/>
      <c r="C58" s="53"/>
      <c r="D58" s="53"/>
      <c r="E58" s="54"/>
      <c r="G58" s="11" t="s">
        <v>61</v>
      </c>
      <c r="H58" s="11" t="s">
        <v>59</v>
      </c>
      <c r="I58" s="11"/>
    </row>
    <row r="59" spans="1:9" s="2" customFormat="1" ht="27" customHeight="1">
      <c r="A59" s="130" t="s">
        <v>60</v>
      </c>
      <c r="B59" s="131"/>
      <c r="C59" s="131"/>
      <c r="D59" s="131"/>
      <c r="E59" s="132"/>
      <c r="G59" s="11" t="s">
        <v>65</v>
      </c>
      <c r="H59" s="11" t="s">
        <v>62</v>
      </c>
      <c r="I59" s="11"/>
    </row>
    <row r="60" spans="1:9" s="2" customFormat="1" ht="18.75">
      <c r="A60" s="55"/>
      <c r="B60" s="56" t="s">
        <v>63</v>
      </c>
      <c r="C60" s="192" t="s">
        <v>64</v>
      </c>
      <c r="D60" s="192"/>
      <c r="E60" s="192"/>
      <c r="G60" s="11" t="s">
        <v>68</v>
      </c>
      <c r="H60" s="11" t="s">
        <v>66</v>
      </c>
      <c r="I60" s="11"/>
    </row>
    <row r="61" spans="1:9" s="2" customFormat="1" ht="15" customHeight="1">
      <c r="A61" s="193" t="s">
        <v>67</v>
      </c>
      <c r="B61" s="194"/>
      <c r="C61" s="195"/>
      <c r="D61" s="195"/>
      <c r="E61" s="195"/>
      <c r="H61" s="11" t="s">
        <v>69</v>
      </c>
      <c r="I61" s="11"/>
    </row>
    <row r="62" spans="1:9" s="2" customFormat="1" ht="21" customHeight="1">
      <c r="A62" s="193"/>
      <c r="B62" s="194"/>
      <c r="C62" s="195"/>
      <c r="D62" s="195"/>
      <c r="E62" s="195"/>
      <c r="G62" s="11"/>
      <c r="H62" s="11" t="s">
        <v>70</v>
      </c>
      <c r="I62" s="11"/>
    </row>
    <row r="63" spans="1:9" s="2" customFormat="1" ht="15" customHeight="1">
      <c r="A63" s="264"/>
      <c r="B63" s="265"/>
      <c r="C63" s="265"/>
      <c r="D63" s="265"/>
      <c r="E63" s="266"/>
      <c r="G63" s="11"/>
      <c r="H63" s="11" t="s">
        <v>71</v>
      </c>
      <c r="I63" s="11"/>
    </row>
    <row r="64" spans="1:9" s="2" customFormat="1" ht="10.5" customHeight="1">
      <c r="A64" s="267"/>
      <c r="B64" s="268"/>
      <c r="C64" s="268"/>
      <c r="D64" s="268"/>
      <c r="E64" s="269"/>
      <c r="G64" s="11"/>
      <c r="H64" s="11" t="s">
        <v>72</v>
      </c>
      <c r="I64" s="11"/>
    </row>
    <row r="65" spans="1:9" s="2" customFormat="1" ht="18.75" customHeight="1">
      <c r="A65" s="160" t="s">
        <v>73</v>
      </c>
      <c r="B65" s="172"/>
      <c r="C65" s="172"/>
      <c r="D65" s="172"/>
      <c r="E65" s="173"/>
      <c r="H65" s="11" t="s">
        <v>75</v>
      </c>
    </row>
    <row r="66" spans="1:9" s="2" customFormat="1" ht="18.75" customHeight="1">
      <c r="A66" s="160"/>
      <c r="B66" s="172"/>
      <c r="C66" s="172"/>
      <c r="D66" s="172"/>
      <c r="E66" s="173"/>
      <c r="H66" s="11"/>
    </row>
    <row r="67" spans="1:9" s="2" customFormat="1" ht="9.75" customHeight="1">
      <c r="A67" s="174"/>
      <c r="B67" s="175"/>
      <c r="C67" s="175"/>
      <c r="D67" s="175"/>
      <c r="E67" s="176"/>
      <c r="H67" s="11"/>
    </row>
    <row r="68" spans="1:9" s="2" customFormat="1" ht="18.75">
      <c r="A68" s="43"/>
      <c r="B68" s="44" t="s">
        <v>24</v>
      </c>
      <c r="C68" s="44" t="s">
        <v>25</v>
      </c>
      <c r="D68" s="177" t="s">
        <v>26</v>
      </c>
      <c r="E68" s="177"/>
      <c r="H68" s="11"/>
    </row>
    <row r="69" spans="1:9" s="2" customFormat="1" ht="26.25" customHeight="1">
      <c r="A69" s="45">
        <v>1</v>
      </c>
      <c r="B69" s="46"/>
      <c r="C69" s="46"/>
      <c r="D69" s="178"/>
      <c r="E69" s="178"/>
      <c r="H69" s="11"/>
    </row>
    <row r="70" spans="1:9" s="2" customFormat="1" ht="26.25" customHeight="1">
      <c r="A70" s="45">
        <v>2</v>
      </c>
      <c r="B70" s="46"/>
      <c r="C70" s="46"/>
      <c r="D70" s="178"/>
      <c r="E70" s="178"/>
      <c r="H70" s="11"/>
    </row>
    <row r="71" spans="1:9" s="2" customFormat="1" ht="26.25" customHeight="1">
      <c r="A71" s="45">
        <v>3</v>
      </c>
      <c r="B71" s="46"/>
      <c r="C71" s="46"/>
      <c r="D71" s="178"/>
      <c r="E71" s="178"/>
      <c r="G71" s="10"/>
      <c r="H71" s="11"/>
      <c r="I71" s="10"/>
    </row>
    <row r="72" spans="1:9" s="2" customFormat="1" ht="16.5" customHeight="1">
      <c r="A72" s="264"/>
      <c r="B72" s="265"/>
      <c r="C72" s="265"/>
      <c r="D72" s="265"/>
      <c r="E72" s="266"/>
      <c r="G72" s="11"/>
      <c r="H72" s="13"/>
      <c r="I72" s="11"/>
    </row>
    <row r="73" spans="1:9" s="2" customFormat="1" ht="21" customHeight="1">
      <c r="A73" s="160" t="s">
        <v>74</v>
      </c>
      <c r="B73" s="172"/>
      <c r="C73" s="172"/>
      <c r="D73" s="172"/>
      <c r="E73" s="173"/>
      <c r="G73" s="11"/>
      <c r="I73" s="11"/>
    </row>
    <row r="74" spans="1:9" s="2" customFormat="1" ht="15.75">
      <c r="A74" s="160"/>
      <c r="B74" s="172"/>
      <c r="C74" s="172"/>
      <c r="D74" s="172"/>
      <c r="E74" s="173"/>
      <c r="G74" s="11" t="s">
        <v>47</v>
      </c>
      <c r="H74" s="14" t="s">
        <v>76</v>
      </c>
      <c r="I74" s="11"/>
    </row>
    <row r="75" spans="1:9" s="2" customFormat="1">
      <c r="A75" s="174"/>
      <c r="B75" s="175"/>
      <c r="C75" s="172"/>
      <c r="D75" s="172"/>
      <c r="E75" s="173"/>
      <c r="G75" s="11"/>
      <c r="I75" s="11"/>
    </row>
    <row r="76" spans="1:9" s="2" customFormat="1" ht="18.75">
      <c r="A76" s="45"/>
      <c r="B76" s="45" t="s">
        <v>45</v>
      </c>
      <c r="C76" s="198" t="s">
        <v>49</v>
      </c>
      <c r="D76" s="199"/>
      <c r="E76" s="200"/>
      <c r="G76" s="11"/>
      <c r="I76" s="11"/>
    </row>
    <row r="77" spans="1:9" s="2" customFormat="1" ht="32.25" customHeight="1">
      <c r="A77" s="45">
        <v>1</v>
      </c>
      <c r="B77" s="47"/>
      <c r="C77" s="201"/>
      <c r="D77" s="202"/>
      <c r="E77" s="203"/>
      <c r="G77" s="11"/>
      <c r="I77" s="11"/>
    </row>
    <row r="78" spans="1:9" s="2" customFormat="1" ht="32.25" customHeight="1">
      <c r="A78" s="45">
        <v>2</v>
      </c>
      <c r="B78" s="47"/>
      <c r="C78" s="201"/>
      <c r="D78" s="202"/>
      <c r="E78" s="203"/>
      <c r="G78" s="11"/>
      <c r="I78" s="11"/>
    </row>
    <row r="79" spans="1:9" s="2" customFormat="1" ht="32.25" customHeight="1">
      <c r="A79" s="45">
        <v>3</v>
      </c>
      <c r="B79" s="47"/>
      <c r="C79" s="201"/>
      <c r="D79" s="202"/>
      <c r="E79" s="203"/>
      <c r="G79" s="11"/>
      <c r="I79" s="11"/>
    </row>
    <row r="80" spans="1:9" s="2" customFormat="1" ht="18.75">
      <c r="A80" s="57"/>
      <c r="B80" s="41"/>
      <c r="C80" s="41"/>
      <c r="D80" s="41"/>
      <c r="E80" s="42"/>
      <c r="G80" s="11"/>
      <c r="I80" s="11"/>
    </row>
    <row r="81" spans="1:5" s="2" customFormat="1" ht="18.75" customHeight="1">
      <c r="A81" s="267"/>
      <c r="B81" s="268"/>
      <c r="C81" s="268"/>
      <c r="D81" s="268"/>
      <c r="E81" s="269"/>
    </row>
    <row r="82" spans="1:5" s="2" customFormat="1" ht="15" customHeight="1">
      <c r="A82" s="267"/>
      <c r="B82" s="268"/>
      <c r="C82" s="268"/>
      <c r="D82" s="268"/>
      <c r="E82" s="269"/>
    </row>
    <row r="83" spans="1:5" s="2" customFormat="1" ht="24" customHeight="1">
      <c r="A83" s="204" t="s">
        <v>127</v>
      </c>
      <c r="B83" s="205"/>
      <c r="C83" s="205"/>
      <c r="D83" s="205"/>
      <c r="E83" s="206"/>
    </row>
    <row r="84" spans="1:5" s="2" customFormat="1" ht="45.75" customHeight="1">
      <c r="A84" s="174" t="s">
        <v>77</v>
      </c>
      <c r="B84" s="175"/>
      <c r="C84" s="175"/>
      <c r="D84" s="175"/>
      <c r="E84" s="176"/>
    </row>
    <row r="85" spans="1:5" s="2" customFormat="1" ht="15" customHeight="1">
      <c r="A85" s="214" t="s">
        <v>136</v>
      </c>
      <c r="B85" s="215"/>
      <c r="C85" s="215"/>
      <c r="D85" s="215"/>
      <c r="E85" s="216"/>
    </row>
    <row r="86" spans="1:5" s="2" customFormat="1" ht="15" customHeight="1">
      <c r="A86" s="217"/>
      <c r="B86" s="218"/>
      <c r="C86" s="218"/>
      <c r="D86" s="218"/>
      <c r="E86" s="219"/>
    </row>
    <row r="87" spans="1:5" s="2" customFormat="1" ht="15" customHeight="1">
      <c r="A87" s="217"/>
      <c r="B87" s="218"/>
      <c r="C87" s="218"/>
      <c r="D87" s="218"/>
      <c r="E87" s="219"/>
    </row>
    <row r="88" spans="1:5" s="2" customFormat="1" ht="18.75" customHeight="1">
      <c r="A88" s="217"/>
      <c r="B88" s="218"/>
      <c r="C88" s="218"/>
      <c r="D88" s="218"/>
      <c r="E88" s="219"/>
    </row>
    <row r="89" spans="1:5" s="2" customFormat="1" ht="15.75" customHeight="1">
      <c r="A89" s="217"/>
      <c r="B89" s="218"/>
      <c r="C89" s="218"/>
      <c r="D89" s="218"/>
      <c r="E89" s="219"/>
    </row>
    <row r="90" spans="1:5" s="2" customFormat="1" ht="17.25" customHeight="1">
      <c r="A90" s="220"/>
      <c r="B90" s="221"/>
      <c r="C90" s="221"/>
      <c r="D90" s="221"/>
      <c r="E90" s="222"/>
    </row>
    <row r="91" spans="1:5" s="2" customFormat="1" ht="15.75" customHeight="1">
      <c r="A91" s="58"/>
      <c r="B91" s="59"/>
      <c r="C91" s="60"/>
      <c r="D91" s="60"/>
      <c r="E91" s="61"/>
    </row>
    <row r="92" spans="1:5" s="2" customFormat="1" ht="37.5">
      <c r="A92" s="43" t="s">
        <v>78</v>
      </c>
      <c r="B92" s="110" t="s">
        <v>137</v>
      </c>
      <c r="C92" s="223" t="s">
        <v>79</v>
      </c>
      <c r="D92" s="224"/>
      <c r="E92" s="61"/>
    </row>
    <row r="93" spans="1:5" s="2" customFormat="1" ht="21" customHeight="1">
      <c r="A93" s="43" t="s">
        <v>80</v>
      </c>
      <c r="B93" s="62"/>
      <c r="C93" s="63"/>
      <c r="D93" s="60"/>
      <c r="E93" s="61"/>
    </row>
    <row r="94" spans="1:5" s="2" customFormat="1" ht="21" customHeight="1">
      <c r="A94" s="43" t="s">
        <v>81</v>
      </c>
      <c r="B94" s="62"/>
      <c r="C94" s="63"/>
      <c r="D94" s="60"/>
      <c r="E94" s="61"/>
    </row>
    <row r="95" spans="1:5" s="2" customFormat="1" ht="26.25" customHeight="1">
      <c r="A95" s="64" t="s">
        <v>82</v>
      </c>
      <c r="B95" s="65"/>
      <c r="C95" s="66"/>
      <c r="D95" s="60"/>
      <c r="E95" s="61"/>
    </row>
    <row r="96" spans="1:5" s="2" customFormat="1" ht="21" customHeight="1">
      <c r="A96" s="43" t="s">
        <v>83</v>
      </c>
      <c r="B96" s="62"/>
      <c r="C96" s="63"/>
      <c r="D96" s="60"/>
      <c r="E96" s="61"/>
    </row>
    <row r="97" spans="1:8" s="2" customFormat="1" ht="21" customHeight="1">
      <c r="A97" s="43" t="s">
        <v>84</v>
      </c>
      <c r="B97" s="62"/>
      <c r="C97" s="63"/>
      <c r="D97" s="60"/>
      <c r="E97" s="61"/>
    </row>
    <row r="98" spans="1:8" s="2" customFormat="1" ht="15.75" customHeight="1">
      <c r="A98" s="58"/>
      <c r="B98" s="59"/>
      <c r="C98" s="59"/>
      <c r="D98" s="59"/>
      <c r="E98" s="67"/>
    </row>
    <row r="99" spans="1:8" s="2" customFormat="1" ht="16.5" customHeight="1">
      <c r="A99" s="249"/>
      <c r="B99" s="270"/>
      <c r="C99" s="270"/>
      <c r="D99" s="270"/>
      <c r="E99" s="250"/>
      <c r="H99"/>
    </row>
    <row r="100" spans="1:8" s="2" customFormat="1" ht="30.75" customHeight="1">
      <c r="A100" s="225" t="s">
        <v>85</v>
      </c>
      <c r="B100" s="226"/>
      <c r="C100" s="226"/>
      <c r="D100" s="226"/>
      <c r="E100" s="227"/>
      <c r="H100"/>
    </row>
    <row r="101" spans="1:8" s="2" customFormat="1" ht="30.75" customHeight="1">
      <c r="A101" s="64" t="s">
        <v>86</v>
      </c>
      <c r="B101" s="68"/>
      <c r="C101" s="64" t="s">
        <v>87</v>
      </c>
      <c r="D101" s="228"/>
      <c r="E101" s="229"/>
      <c r="H101"/>
    </row>
    <row r="102" spans="1:8" s="2" customFormat="1" ht="20.25" customHeight="1">
      <c r="A102" s="64" t="s">
        <v>88</v>
      </c>
      <c r="B102" s="69"/>
      <c r="C102" s="64" t="s">
        <v>89</v>
      </c>
      <c r="D102" s="230"/>
      <c r="E102" s="231"/>
      <c r="H102"/>
    </row>
    <row r="103" spans="1:8" s="2" customFormat="1" ht="56.25">
      <c r="A103" s="64" t="s">
        <v>121</v>
      </c>
      <c r="B103" s="70"/>
      <c r="C103" s="71" t="s">
        <v>91</v>
      </c>
      <c r="D103" s="207"/>
      <c r="E103" s="208"/>
      <c r="H103"/>
    </row>
    <row r="104" spans="1:8" s="2" customFormat="1" ht="18" customHeight="1">
      <c r="A104" s="64" t="s">
        <v>116</v>
      </c>
      <c r="B104" s="70"/>
      <c r="C104" s="71" t="s">
        <v>90</v>
      </c>
      <c r="D104" s="232"/>
      <c r="E104" s="233"/>
      <c r="H104"/>
    </row>
    <row r="105" spans="1:8" s="2" customFormat="1" ht="18.75">
      <c r="A105" s="64" t="s">
        <v>117</v>
      </c>
      <c r="B105" s="70"/>
      <c r="C105" s="71" t="s">
        <v>92</v>
      </c>
      <c r="D105" s="232"/>
      <c r="E105" s="233"/>
      <c r="H105"/>
    </row>
    <row r="106" spans="1:8" s="2" customFormat="1" ht="56.25">
      <c r="A106" s="64" t="s">
        <v>118</v>
      </c>
      <c r="B106" s="70"/>
      <c r="C106" s="71" t="s">
        <v>122</v>
      </c>
      <c r="D106" s="232"/>
      <c r="E106" s="233"/>
      <c r="H106"/>
    </row>
    <row r="107" spans="1:8" s="2" customFormat="1" ht="18.75">
      <c r="A107" s="64" t="s">
        <v>119</v>
      </c>
      <c r="B107" s="70"/>
      <c r="C107" s="71"/>
      <c r="D107" s="232"/>
      <c r="E107" s="233"/>
      <c r="H107"/>
    </row>
    <row r="108" spans="1:8" s="2" customFormat="1" ht="18.75">
      <c r="A108" s="72" t="s">
        <v>120</v>
      </c>
      <c r="B108" s="70"/>
      <c r="C108" s="73"/>
      <c r="D108" s="232"/>
      <c r="E108" s="233"/>
      <c r="H108"/>
    </row>
    <row r="109" spans="1:8" s="2" customFormat="1" ht="18.75" customHeight="1">
      <c r="A109" s="209" t="s">
        <v>93</v>
      </c>
      <c r="B109" s="210"/>
      <c r="C109" s="211"/>
      <c r="D109" s="212">
        <f>SUM(B103,D103,D104,D105)</f>
        <v>0</v>
      </c>
      <c r="E109" s="213"/>
      <c r="H109"/>
    </row>
    <row r="110" spans="1:8" s="2" customFormat="1" ht="15" customHeight="1">
      <c r="A110" s="74"/>
      <c r="B110" s="75"/>
      <c r="C110" s="75"/>
      <c r="D110" s="75"/>
      <c r="E110" s="76"/>
      <c r="H110"/>
    </row>
    <row r="111" spans="1:8" s="2" customFormat="1" ht="25.5" customHeight="1">
      <c r="A111" s="174" t="s">
        <v>94</v>
      </c>
      <c r="B111" s="175"/>
      <c r="C111" s="175"/>
      <c r="D111" s="175"/>
      <c r="E111" s="176"/>
      <c r="H111"/>
    </row>
    <row r="112" spans="1:8" ht="18.75">
      <c r="A112" s="77" t="s">
        <v>95</v>
      </c>
      <c r="B112" s="45" t="s">
        <v>96</v>
      </c>
      <c r="C112" s="45" t="s">
        <v>97</v>
      </c>
      <c r="D112" s="198" t="s">
        <v>98</v>
      </c>
      <c r="E112" s="200"/>
    </row>
    <row r="113" spans="1:5" ht="18.75">
      <c r="A113" s="43" t="s">
        <v>99</v>
      </c>
      <c r="B113" s="78" t="s">
        <v>100</v>
      </c>
      <c r="C113" s="79"/>
      <c r="D113" s="248" t="e">
        <f>C113/C121*100</f>
        <v>#DIV/0!</v>
      </c>
      <c r="E113" s="248"/>
    </row>
    <row r="114" spans="1:5" ht="37.5">
      <c r="A114" s="43" t="s">
        <v>101</v>
      </c>
      <c r="B114" s="80"/>
      <c r="C114" s="79"/>
      <c r="D114" s="248" t="e">
        <f>C114/C121*100</f>
        <v>#DIV/0!</v>
      </c>
      <c r="E114" s="248"/>
    </row>
    <row r="115" spans="1:5" ht="75">
      <c r="A115" s="43" t="s">
        <v>102</v>
      </c>
      <c r="B115" s="80"/>
      <c r="C115" s="79"/>
      <c r="D115" s="248" t="e">
        <f>C115/C121*100</f>
        <v>#DIV/0!</v>
      </c>
      <c r="E115" s="248"/>
    </row>
    <row r="116" spans="1:5" ht="75">
      <c r="A116" s="43" t="s">
        <v>103</v>
      </c>
      <c r="B116" s="80"/>
      <c r="C116" s="79"/>
      <c r="D116" s="248" t="e">
        <f>C116/C121*100</f>
        <v>#DIV/0!</v>
      </c>
      <c r="E116" s="248"/>
    </row>
    <row r="117" spans="1:5" ht="93.75">
      <c r="A117" s="43" t="s">
        <v>104</v>
      </c>
      <c r="B117" s="81"/>
      <c r="C117" s="79"/>
      <c r="D117" s="248" t="e">
        <f>C117/C121*100</f>
        <v>#DIV/0!</v>
      </c>
      <c r="E117" s="248"/>
    </row>
    <row r="118" spans="1:5" ht="93.75">
      <c r="A118" s="82" t="s">
        <v>105</v>
      </c>
      <c r="B118" s="80"/>
      <c r="C118" s="83"/>
      <c r="D118" s="248" t="e">
        <f>C118/C121*100</f>
        <v>#DIV/0!</v>
      </c>
      <c r="E118" s="248"/>
    </row>
    <row r="119" spans="1:5" ht="56.25">
      <c r="A119" s="43" t="s">
        <v>106</v>
      </c>
      <c r="B119" s="84"/>
      <c r="C119" s="85"/>
      <c r="D119" s="248" t="e">
        <f>C119/C121*100</f>
        <v>#DIV/0!</v>
      </c>
      <c r="E119" s="248"/>
    </row>
    <row r="120" spans="1:5" ht="75">
      <c r="A120" s="43" t="s">
        <v>132</v>
      </c>
      <c r="B120" s="109" t="s">
        <v>128</v>
      </c>
      <c r="C120" s="86"/>
      <c r="D120" s="248" t="e">
        <f>C120/C121*100</f>
        <v>#DIV/0!</v>
      </c>
      <c r="E120" s="248"/>
    </row>
    <row r="121" spans="1:5" ht="18.75">
      <c r="A121" s="276" t="s">
        <v>107</v>
      </c>
      <c r="B121" s="278"/>
      <c r="C121" s="87">
        <f>SUM(C113:C120)</f>
        <v>0</v>
      </c>
      <c r="D121" s="234">
        <v>1</v>
      </c>
      <c r="E121" s="235"/>
    </row>
    <row r="122" spans="1:5" s="2" customFormat="1" ht="22.5" customHeight="1">
      <c r="A122" s="236" t="s">
        <v>108</v>
      </c>
      <c r="B122" s="237"/>
      <c r="C122" s="237"/>
      <c r="D122" s="237"/>
      <c r="E122" s="238"/>
    </row>
    <row r="123" spans="1:5" s="2" customFormat="1" ht="38.25" customHeight="1">
      <c r="A123" s="174"/>
      <c r="B123" s="175"/>
      <c r="C123" s="175"/>
      <c r="D123" s="175"/>
      <c r="E123" s="176"/>
    </row>
    <row r="124" spans="1:5" s="2" customFormat="1" ht="15" customHeight="1">
      <c r="A124" s="239"/>
      <c r="B124" s="240"/>
      <c r="C124" s="240"/>
      <c r="D124" s="240"/>
      <c r="E124" s="241"/>
    </row>
    <row r="125" spans="1:5" s="2" customFormat="1" ht="15" customHeight="1">
      <c r="A125" s="242"/>
      <c r="B125" s="243"/>
      <c r="C125" s="243"/>
      <c r="D125" s="243"/>
      <c r="E125" s="244"/>
    </row>
    <row r="126" spans="1:5" s="2" customFormat="1" ht="18.75" customHeight="1">
      <c r="A126" s="242"/>
      <c r="B126" s="243"/>
      <c r="C126" s="243"/>
      <c r="D126" s="243"/>
      <c r="E126" s="244"/>
    </row>
    <row r="127" spans="1:5" s="2" customFormat="1" ht="15" customHeight="1">
      <c r="A127" s="242"/>
      <c r="B127" s="243"/>
      <c r="C127" s="243"/>
      <c r="D127" s="243"/>
      <c r="E127" s="244"/>
    </row>
    <row r="128" spans="1:5" s="2" customFormat="1" ht="30" customHeight="1">
      <c r="A128" s="245"/>
      <c r="B128" s="246"/>
      <c r="C128" s="246"/>
      <c r="D128" s="246"/>
      <c r="E128" s="247"/>
    </row>
    <row r="129" spans="1:5" s="2" customFormat="1" ht="18" customHeight="1">
      <c r="A129" s="88"/>
      <c r="B129" s="89"/>
      <c r="C129" s="89"/>
      <c r="D129" s="89"/>
      <c r="E129" s="90"/>
    </row>
    <row r="130" spans="1:5" s="2" customFormat="1" ht="22.5" customHeight="1">
      <c r="A130" s="236" t="s">
        <v>123</v>
      </c>
      <c r="B130" s="237"/>
      <c r="C130" s="237"/>
      <c r="D130" s="237"/>
      <c r="E130" s="238"/>
    </row>
    <row r="131" spans="1:5" s="2" customFormat="1" ht="24.75" customHeight="1">
      <c r="A131" s="174"/>
      <c r="B131" s="175"/>
      <c r="C131" s="175"/>
      <c r="D131" s="175"/>
      <c r="E131" s="176"/>
    </row>
    <row r="132" spans="1:5" s="2" customFormat="1" ht="15" customHeight="1">
      <c r="A132" s="239"/>
      <c r="B132" s="240"/>
      <c r="C132" s="240"/>
      <c r="D132" s="240"/>
      <c r="E132" s="241"/>
    </row>
    <row r="133" spans="1:5" s="2" customFormat="1" ht="15" customHeight="1">
      <c r="A133" s="242"/>
      <c r="B133" s="243"/>
      <c r="C133" s="243"/>
      <c r="D133" s="243"/>
      <c r="E133" s="244"/>
    </row>
    <row r="134" spans="1:5" s="2" customFormat="1" ht="36.75" customHeight="1">
      <c r="A134" s="242"/>
      <c r="B134" s="243"/>
      <c r="C134" s="243"/>
      <c r="D134" s="243"/>
      <c r="E134" s="244"/>
    </row>
    <row r="135" spans="1:5" s="2" customFormat="1" ht="15" customHeight="1">
      <c r="A135" s="242"/>
      <c r="B135" s="243"/>
      <c r="C135" s="243"/>
      <c r="D135" s="243"/>
      <c r="E135" s="244"/>
    </row>
    <row r="136" spans="1:5" s="2" customFormat="1" ht="15" customHeight="1">
      <c r="A136" s="245"/>
      <c r="B136" s="246"/>
      <c r="C136" s="246"/>
      <c r="D136" s="246"/>
      <c r="E136" s="247"/>
    </row>
    <row r="137" spans="1:5" s="2" customFormat="1" ht="15" customHeight="1">
      <c r="A137" s="88"/>
      <c r="B137" s="89"/>
      <c r="C137" s="89"/>
      <c r="D137" s="89"/>
      <c r="E137" s="90"/>
    </row>
    <row r="138" spans="1:5" s="2" customFormat="1" ht="38.25" customHeight="1">
      <c r="A138" s="276" t="s">
        <v>109</v>
      </c>
      <c r="B138" s="277"/>
      <c r="C138" s="277"/>
      <c r="D138" s="277"/>
      <c r="E138" s="278"/>
    </row>
    <row r="139" spans="1:5" s="2" customFormat="1" ht="15" customHeight="1">
      <c r="A139" s="239"/>
      <c r="B139" s="240"/>
      <c r="C139" s="240"/>
      <c r="D139" s="240"/>
      <c r="E139" s="241"/>
    </row>
    <row r="140" spans="1:5" s="2" customFormat="1" ht="15" customHeight="1">
      <c r="A140" s="242"/>
      <c r="B140" s="243"/>
      <c r="C140" s="243"/>
      <c r="D140" s="243"/>
      <c r="E140" s="244"/>
    </row>
    <row r="141" spans="1:5" s="2" customFormat="1" ht="15" customHeight="1">
      <c r="A141" s="242"/>
      <c r="B141" s="243"/>
      <c r="C141" s="243"/>
      <c r="D141" s="243"/>
      <c r="E141" s="244"/>
    </row>
    <row r="142" spans="1:5" s="2" customFormat="1" ht="19.5" customHeight="1">
      <c r="A142" s="242"/>
      <c r="B142" s="243"/>
      <c r="C142" s="243"/>
      <c r="D142" s="243"/>
      <c r="E142" s="244"/>
    </row>
    <row r="143" spans="1:5" s="2" customFormat="1" ht="40.5" customHeight="1">
      <c r="A143" s="245"/>
      <c r="B143" s="246"/>
      <c r="C143" s="246"/>
      <c r="D143" s="246"/>
      <c r="E143" s="247"/>
    </row>
    <row r="144" spans="1:5" s="2" customFormat="1" ht="19.5" customHeight="1">
      <c r="A144" s="88"/>
      <c r="B144" s="89"/>
      <c r="C144" s="89"/>
      <c r="D144" s="89"/>
      <c r="E144" s="90"/>
    </row>
    <row r="145" spans="1:5" s="2" customFormat="1" ht="18.75" customHeight="1">
      <c r="A145" s="88"/>
      <c r="B145" s="89"/>
      <c r="C145" s="89"/>
      <c r="D145" s="89"/>
      <c r="E145" s="90"/>
    </row>
    <row r="146" spans="1:5" s="2" customFormat="1" ht="18.75" customHeight="1">
      <c r="A146" s="279" t="s">
        <v>110</v>
      </c>
      <c r="B146" s="280"/>
      <c r="C146" s="280"/>
      <c r="D146" s="280"/>
      <c r="E146" s="281"/>
    </row>
    <row r="147" spans="1:5" s="2" customFormat="1" ht="18.75" customHeight="1">
      <c r="A147" s="239"/>
      <c r="B147" s="240"/>
      <c r="C147" s="240"/>
      <c r="D147" s="240"/>
      <c r="E147" s="241"/>
    </row>
    <row r="148" spans="1:5" s="2" customFormat="1" ht="18.75" customHeight="1">
      <c r="A148" s="114" t="s">
        <v>111</v>
      </c>
      <c r="B148" s="115"/>
      <c r="C148" s="115"/>
      <c r="D148" s="115"/>
      <c r="E148" s="116"/>
    </row>
    <row r="149" spans="1:5" s="2" customFormat="1" ht="18.75" customHeight="1">
      <c r="A149" s="91"/>
      <c r="B149" s="92"/>
      <c r="C149" s="92"/>
      <c r="D149" s="92"/>
      <c r="E149" s="93"/>
    </row>
    <row r="150" spans="1:5" s="2" customFormat="1" ht="72" customHeight="1">
      <c r="A150" s="117" t="s">
        <v>130</v>
      </c>
      <c r="B150" s="118"/>
      <c r="C150" s="118"/>
      <c r="D150" s="118"/>
      <c r="E150" s="119"/>
    </row>
    <row r="151" spans="1:5" s="2" customFormat="1" ht="14.25" customHeight="1">
      <c r="A151" s="111"/>
      <c r="B151" s="112"/>
      <c r="C151" s="112"/>
      <c r="D151" s="112"/>
      <c r="E151" s="113"/>
    </row>
    <row r="152" spans="1:5" s="2" customFormat="1" ht="18.75" customHeight="1">
      <c r="A152" s="114" t="s">
        <v>141</v>
      </c>
      <c r="B152" s="115"/>
      <c r="C152" s="115"/>
      <c r="D152" s="115"/>
      <c r="E152" s="116"/>
    </row>
    <row r="153" spans="1:5" s="2" customFormat="1" ht="18.75" customHeight="1">
      <c r="A153" s="114"/>
      <c r="B153" s="115"/>
      <c r="C153" s="115"/>
      <c r="D153" s="115"/>
      <c r="E153" s="116"/>
    </row>
    <row r="154" spans="1:5" s="2" customFormat="1" ht="46.5" customHeight="1">
      <c r="A154" s="114"/>
      <c r="B154" s="115"/>
      <c r="C154" s="115"/>
      <c r="D154" s="115"/>
      <c r="E154" s="116"/>
    </row>
    <row r="155" spans="1:5" s="2" customFormat="1" ht="46.5" customHeight="1">
      <c r="A155" s="114" t="s">
        <v>142</v>
      </c>
      <c r="B155" s="115"/>
      <c r="C155" s="115"/>
      <c r="D155" s="115"/>
      <c r="E155" s="116"/>
    </row>
    <row r="156" spans="1:5" s="2" customFormat="1" ht="21" customHeight="1">
      <c r="A156" s="111"/>
      <c r="B156" s="112"/>
      <c r="C156" s="112"/>
      <c r="D156" s="112"/>
      <c r="E156" s="113"/>
    </row>
    <row r="157" spans="1:5" s="2" customFormat="1" ht="46.5" customHeight="1">
      <c r="A157" s="117" t="s">
        <v>138</v>
      </c>
      <c r="B157" s="271"/>
      <c r="C157" s="271"/>
      <c r="D157" s="271"/>
      <c r="E157" s="272"/>
    </row>
    <row r="158" spans="1:5" s="2" customFormat="1" ht="55.5" customHeight="1" thickBot="1">
      <c r="A158" s="273" t="s">
        <v>112</v>
      </c>
      <c r="B158" s="274"/>
      <c r="C158" s="274"/>
      <c r="D158" s="274"/>
      <c r="E158" s="275"/>
    </row>
    <row r="159" spans="1:5" s="2" customFormat="1" ht="42.75" customHeight="1" thickBot="1">
      <c r="A159" s="94" t="s">
        <v>113</v>
      </c>
      <c r="B159" s="95" t="s">
        <v>25</v>
      </c>
      <c r="C159" s="95" t="s">
        <v>114</v>
      </c>
      <c r="D159" s="96" t="s">
        <v>115</v>
      </c>
      <c r="E159" s="97"/>
    </row>
    <row r="160" spans="1:5" s="2" customFormat="1" ht="30" customHeight="1">
      <c r="A160" s="98">
        <f t="shared" ref="A160:C162" si="0">B46</f>
        <v>0</v>
      </c>
      <c r="B160" s="98">
        <f t="shared" si="0"/>
        <v>0</v>
      </c>
      <c r="C160" s="98">
        <f t="shared" si="0"/>
        <v>0</v>
      </c>
      <c r="D160" s="245"/>
      <c r="E160" s="247"/>
    </row>
    <row r="161" spans="1:5" s="2" customFormat="1" ht="30" customHeight="1">
      <c r="A161" s="99">
        <f t="shared" si="0"/>
        <v>0</v>
      </c>
      <c r="B161" s="99">
        <f t="shared" si="0"/>
        <v>0</v>
      </c>
      <c r="C161" s="99">
        <f t="shared" si="0"/>
        <v>0</v>
      </c>
      <c r="D161" s="249"/>
      <c r="E161" s="250"/>
    </row>
    <row r="162" spans="1:5" s="2" customFormat="1" ht="30" customHeight="1" thickBot="1">
      <c r="A162" s="100">
        <f t="shared" si="0"/>
        <v>0</v>
      </c>
      <c r="B162" s="100">
        <f t="shared" si="0"/>
        <v>0</v>
      </c>
      <c r="C162" s="100">
        <f t="shared" si="0"/>
        <v>0</v>
      </c>
      <c r="D162" s="251"/>
      <c r="E162" s="252"/>
    </row>
    <row r="163" spans="1:5" s="2" customFormat="1" ht="15" customHeight="1">
      <c r="A163" s="253" t="s">
        <v>129</v>
      </c>
      <c r="B163" s="254"/>
      <c r="C163" s="254"/>
      <c r="D163" s="254"/>
      <c r="E163" s="255"/>
    </row>
    <row r="164" spans="1:5" s="2" customFormat="1" ht="17.25" customHeight="1">
      <c r="A164" s="256"/>
      <c r="B164" s="257"/>
      <c r="C164" s="257"/>
      <c r="D164" s="257"/>
      <c r="E164" s="258"/>
    </row>
    <row r="165" spans="1:5" s="2" customFormat="1" ht="14.25" customHeight="1">
      <c r="A165" s="101"/>
      <c r="B165" s="101"/>
      <c r="C165" s="101"/>
      <c r="D165" s="101"/>
      <c r="E165" s="101"/>
    </row>
    <row r="166" spans="1:5" s="2" customFormat="1" ht="16.5" customHeight="1">
      <c r="A166" s="259"/>
      <c r="B166" s="259"/>
      <c r="C166" s="259"/>
      <c r="D166" s="259"/>
      <c r="E166" s="102"/>
    </row>
    <row r="167" spans="1:5" s="2" customFormat="1" ht="10.5" customHeight="1">
      <c r="A167" s="259"/>
      <c r="B167" s="260"/>
      <c r="C167" s="260"/>
      <c r="D167" s="260"/>
      <c r="E167" s="102"/>
    </row>
    <row r="168" spans="1:5" s="2" customFormat="1" ht="18.75" customHeight="1">
      <c r="A168" s="103"/>
      <c r="B168" s="104"/>
      <c r="C168" s="104"/>
      <c r="D168" s="104"/>
      <c r="E168" s="102"/>
    </row>
    <row r="169" spans="1:5" s="2" customFormat="1" ht="18.75" customHeight="1">
      <c r="A169" s="105"/>
      <c r="B169" s="106"/>
      <c r="C169" s="107"/>
      <c r="D169" s="107"/>
      <c r="E169" s="107"/>
    </row>
  </sheetData>
  <mergeCells count="107">
    <mergeCell ref="D161:E161"/>
    <mergeCell ref="D162:E162"/>
    <mergeCell ref="A163:E164"/>
    <mergeCell ref="A166:D166"/>
    <mergeCell ref="A167:D167"/>
    <mergeCell ref="A41:E41"/>
    <mergeCell ref="A63:E64"/>
    <mergeCell ref="A72:E72"/>
    <mergeCell ref="A81:E82"/>
    <mergeCell ref="A99:E99"/>
    <mergeCell ref="A152:E154"/>
    <mergeCell ref="A157:E157"/>
    <mergeCell ref="A158:E158"/>
    <mergeCell ref="D160:E160"/>
    <mergeCell ref="A130:E131"/>
    <mergeCell ref="A132:E136"/>
    <mergeCell ref="A138:E138"/>
    <mergeCell ref="A139:E143"/>
    <mergeCell ref="A146:E146"/>
    <mergeCell ref="A148:E148"/>
    <mergeCell ref="A147:E147"/>
    <mergeCell ref="D119:E119"/>
    <mergeCell ref="D120:E120"/>
    <mergeCell ref="A121:B121"/>
    <mergeCell ref="D121:E121"/>
    <mergeCell ref="A122:E123"/>
    <mergeCell ref="A124:E128"/>
    <mergeCell ref="D113:E113"/>
    <mergeCell ref="D114:E114"/>
    <mergeCell ref="D115:E115"/>
    <mergeCell ref="D116:E116"/>
    <mergeCell ref="D117:E117"/>
    <mergeCell ref="D118:E118"/>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C76:E76"/>
    <mergeCell ref="C77:E77"/>
    <mergeCell ref="C78:E78"/>
    <mergeCell ref="C79:E79"/>
    <mergeCell ref="A83:E83"/>
    <mergeCell ref="A65:E67"/>
    <mergeCell ref="D68:E68"/>
    <mergeCell ref="D69:E69"/>
    <mergeCell ref="D70:E70"/>
    <mergeCell ref="D71:E71"/>
    <mergeCell ref="A73:E75"/>
    <mergeCell ref="D55:E55"/>
    <mergeCell ref="D56:E56"/>
    <mergeCell ref="D57:E57"/>
    <mergeCell ref="A59:E59"/>
    <mergeCell ref="C60:E60"/>
    <mergeCell ref="A61:A62"/>
    <mergeCell ref="B61:B62"/>
    <mergeCell ref="C61:E62"/>
    <mergeCell ref="A49:E49"/>
    <mergeCell ref="D50:E50"/>
    <mergeCell ref="D51:E51"/>
    <mergeCell ref="D52:E52"/>
    <mergeCell ref="D53:E53"/>
    <mergeCell ref="D54:E54"/>
    <mergeCell ref="D46:E46"/>
    <mergeCell ref="D47:E47"/>
    <mergeCell ref="D48:E48"/>
    <mergeCell ref="D29:E29"/>
    <mergeCell ref="D30:E30"/>
    <mergeCell ref="D31:E31"/>
    <mergeCell ref="A32:E34"/>
    <mergeCell ref="A36:E36"/>
    <mergeCell ref="A37:E37"/>
    <mergeCell ref="A155:E155"/>
    <mergeCell ref="A150:E150"/>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s>
  <conditionalFormatting sqref="B52">
    <cfRule type="cellIs" priority="2" stopIfTrue="1" operator="equal">
      <formula>$H$50</formula>
    </cfRule>
  </conditionalFormatting>
  <conditionalFormatting sqref="A160:C162">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39 IW139 SS139 ACO139 AMK139 AWG139 BGC139 BPY139 BZU139 CJQ139 CTM139 DDI139 DNE139 DXA139 EGW139 EQS139 FAO139 FKK139 FUG139 GEC139 GNY139 GXU139 HHQ139 HRM139 IBI139 ILE139 IVA139 JEW139 JOS139 JYO139 KIK139 KSG139 LCC139 LLY139 LVU139 MFQ139 MPM139 MZI139 NJE139 NTA139 OCW139 OMS139 OWO139 PGK139 PQG139 QAC139 QJY139 QTU139 RDQ139 RNM139 RXI139 SHE139 SRA139 TAW139 TKS139 TUO139 UEK139 UOG139 UYC139 VHY139 VRU139 WBQ139 WLM139 WVI139" xr:uid="{00000000-0002-0000-0000-000010000000}"/>
    <dataValidation type="whole" operator="equal" allowBlank="1" showInputMessage="1" showErrorMessage="1" promptTitle="uwaga" prompt="obszar nie do edycji" sqref="A166:D168 IW166:IZ168 SS166:SV168 ACO166:ACR168 AMK166:AMN168 AWG166:AWJ168 BGC166:BGF168 BPY166:BQB168 BZU166:BZX168 CJQ166:CJT168 CTM166:CTP168 DDI166:DDL168 DNE166:DNH168 DXA166:DXD168 EGW166:EGZ168 EQS166:EQV168 FAO166:FAR168 FKK166:FKN168 FUG166:FUJ168 GEC166:GEF168 GNY166:GOB168 GXU166:GXX168 HHQ166:HHT168 HRM166:HRP168 IBI166:IBL168 ILE166:ILH168 IVA166:IVD168 JEW166:JEZ168 JOS166:JOV168 JYO166:JYR168 KIK166:KIN168 KSG166:KSJ168 LCC166:LCF168 LLY166:LMB168 LVU166:LVX168 MFQ166:MFT168 MPM166:MPP168 MZI166:MZL168 NJE166:NJH168 NTA166:NTD168 OCW166:OCZ168 OMS166:OMV168 OWO166:OWR168 PGK166:PGN168 PQG166:PQJ168 QAC166:QAF168 QJY166:QKB168 QTU166:QTX168 RDQ166:RDT168 RNM166:RNP168 RXI166:RXL168 SHE166:SHH168 SRA166:SRD168 TAW166:TAZ168 TKS166:TKV168 TUO166:TUR168 UEK166:UEN168 UOG166:UOJ168 UYC166:UYF168 VHY166:VIB168 VRU166:VRX168 WBQ166:WBT168 WLM166:WLP168 WVI166:WVL168" xr:uid="{00000000-0002-0000-0000-000011000000}">
      <formula1>123456789</formula1>
    </dataValidation>
    <dataValidation type="list" allowBlank="1" showInputMessage="1" showErrorMessage="1" sqref="E166:E168 WVM166:WVM168 WLQ166:WLQ168 WBU166:WBU168 VRY166:VRY168 VIC166:VIC168 UYG166:UYG168 UOK166:UOK168 UEO166:UEO168 TUS166:TUS168 TKW166:TKW168 TBA166:TBA168 SRE166:SRE168 SHI166:SHI168 RXM166:RXM168 RNQ166:RNQ168 RDU166:RDU168 QTY166:QTY168 QKC166:QKC168 QAG166:QAG168 PQK166:PQK168 PGO166:PGO168 OWS166:OWS168 OMW166:OMW168 ODA166:ODA168 NTE166:NTE168 NJI166:NJI168 MZM166:MZM168 MPQ166:MPQ168 MFU166:MFU168 LVY166:LVY168 LMC166:LMC168 LCG166:LCG168 KSK166:KSK168 KIO166:KIO168 JYS166:JYS168 JOW166:JOW168 JFA166:JFA168 IVE166:IVE168 ILI166:ILI168 IBM166:IBM168 HRQ166:HRQ168 HHU166:HHU168 GXY166:GXY168 GOC166:GOC168 GEG166:GEG168 FUK166:FUK168 FKO166:FKO168 FAS166:FAS168 EQW166:EQW168 EHA166:EHA168 DXE166:DXE168 DNI166:DNI168 DDM166:DDM168 CTQ166:CTQ168 CJU166:CJU168 BZY166:BZY168 BQC166:BQC168 BGG166:BGG168 AWK166:AWK168 AMO166:AMO168 ACS166:ACS168 SW166:SW168 JA166:JA168"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60:E162 IZ160:JA162 SV160:SW162 ACR160:ACS162 AMN160:AMO162 AWJ160:AWK162 BGF160:BGG162 BQB160:BQC162 BZX160:BZY162 CJT160:CJU162 CTP160:CTQ162 DDL160:DDM162 DNH160:DNI162 DXD160:DXE162 EGZ160:EHA162 EQV160:EQW162 FAR160:FAS162 FKN160:FKO162 FUJ160:FUK162 GEF160:GEG162 GOB160:GOC162 GXX160:GXY162 HHT160:HHU162 HRP160:HRQ162 IBL160:IBM162 ILH160:ILI162 IVD160:IVE162 JEZ160:JFA162 JOV160:JOW162 JYR160:JYS162 KIN160:KIO162 KSJ160:KSK162 LCF160:LCG162 LMB160:LMC162 LVX160:LVY162 MFT160:MFU162 MPP160:MPQ162 MZL160:MZM162 NJH160:NJI162 NTD160:NTE162 OCZ160:ODA162 OMV160:OMW162 OWR160:OWS162 PGN160:PGO162 PQJ160:PQK162 QAF160:QAG162 QKB160:QKC162 QTX160:QTY162 RDT160:RDU162 RNP160:RNQ162 RXL160:RXM162 SHH160:SHI162 SRD160:SRE162 TAZ160:TBA162 TKV160:TKW162 TUR160:TUS162 UEN160:UEO162 UOJ160:UOK162 UYF160:UYG162 VIB160:VIC162 VRX160:VRY162 WBT160:WBU162 WLP160:WLQ162 WVL160:WVM162" xr:uid="{00000000-0002-0000-0000-000013000000}"/>
    <dataValidation allowBlank="1" showInputMessage="1" showErrorMessage="1" promptTitle="dane importowane " prompt="z punktu IV.2 wniosku. W razie konieczności można je zmienić lub wykasować" sqref="A159:C162 IW159:IY162 SS159:SU162 ACO159:ACQ162 AMK159:AMM162 AWG159:AWI162 BGC159:BGE162 BPY159:BQA162 BZU159:BZW162 CJQ159:CJS162 CTM159:CTO162 DDI159:DDK162 DNE159:DNG162 DXA159:DXC162 EGW159:EGY162 EQS159:EQU162 FAO159:FAQ162 FKK159:FKM162 FUG159:FUI162 GEC159:GEE162 GNY159:GOA162 GXU159:GXW162 HHQ159:HHS162 HRM159:HRO162 IBI159:IBK162 ILE159:ILG162 IVA159:IVC162 JEW159:JEY162 JOS159:JOU162 JYO159:JYQ162 KIK159:KIM162 KSG159:KSI162 LCC159:LCE162 LLY159:LMA162 LVU159:LVW162 MFQ159:MFS162 MPM159:MPO162 MZI159:MZK162 NJE159:NJG162 NTA159:NTC162 OCW159:OCY162 OMS159:OMU162 OWO159:OWQ162 PGK159:PGM162 PQG159:PQI162 QAC159:QAE162 QJY159:QKA162 QTU159:QTW162 RDQ159:RDS162 RNM159:RNO162 RXI159:RXK162 SHE159:SHG162 SRA159:SRC162 TAW159:TAY162 TKS159:TKU162 TUO159:TUQ162 UEK159:UEM162 UOG159:UOI162 UYC159:UYE162 VHY159:VIA162 VRU159:VRW162 WBQ159:WBS162 WLM159:WLO162 WVI159:WVK162" xr:uid="{00000000-0002-0000-0000-000014000000}"/>
    <dataValidation type="list"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xr:uid="{00000000-0002-0000-0000-00000B000000}">
      <formula1>$G$54:$G$60</formula1>
    </dataValidation>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Kuder Anna</cp:lastModifiedBy>
  <cp:lastPrinted>2016-11-30T11:45:34Z</cp:lastPrinted>
  <dcterms:created xsi:type="dcterms:W3CDTF">2016-11-30T11:37:07Z</dcterms:created>
  <dcterms:modified xsi:type="dcterms:W3CDTF">2025-01-19T08:59:06Z</dcterms:modified>
</cp:coreProperties>
</file>