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kolodziejski\Desktop\BIP pliki\"/>
    </mc:Choice>
  </mc:AlternateContent>
  <xr:revisionPtr revIDLastSave="0" documentId="13_ncr:1_{3259567D-8C2F-48C8-8B4E-D5EAED04BADE}" xr6:coauthVersionLast="47" xr6:coauthVersionMax="47" xr10:uidLastSave="{00000000-0000-0000-0000-000000000000}"/>
  <bookViews>
    <workbookView xWindow="-108" yWindow="-108" windowWidth="23256" windowHeight="12576" tabRatio="543" activeTab="1" xr2:uid="{00000000-000D-0000-FFFF-FFFF00000000}"/>
  </bookViews>
  <sheets>
    <sheet name="usługi pocztowe" sheetId="6" r:id="rId1"/>
    <sheet name="usługi kurierskie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7" l="1"/>
  <c r="E59" i="7"/>
  <c r="E58" i="7"/>
  <c r="E57" i="7"/>
  <c r="E56" i="7"/>
  <c r="E55" i="7"/>
  <c r="E54" i="7"/>
  <c r="E53" i="7"/>
  <c r="E52" i="7"/>
  <c r="E51" i="7"/>
  <c r="E50" i="7"/>
  <c r="S21" i="7"/>
  <c r="E21" i="7"/>
  <c r="E20" i="7"/>
  <c r="S20" i="7" s="1"/>
  <c r="S19" i="7"/>
  <c r="E19" i="7"/>
  <c r="E18" i="7"/>
  <c r="S18" i="7" s="1"/>
  <c r="S17" i="7"/>
  <c r="E17" i="7"/>
  <c r="S16" i="7"/>
  <c r="E16" i="7"/>
  <c r="S15" i="7"/>
  <c r="E15" i="7"/>
  <c r="E14" i="7"/>
  <c r="S14" i="7" s="1"/>
  <c r="S13" i="7"/>
  <c r="E13" i="7"/>
  <c r="S12" i="7"/>
  <c r="E12" i="7"/>
  <c r="S11" i="7"/>
  <c r="E11" i="7"/>
  <c r="E10" i="7"/>
  <c r="S10" i="7" s="1"/>
  <c r="S9" i="7"/>
  <c r="E9" i="7"/>
  <c r="S8" i="7"/>
  <c r="E8" i="7"/>
  <c r="S7" i="7"/>
  <c r="E7" i="7"/>
  <c r="E6" i="7"/>
  <c r="S6" i="7" s="1"/>
  <c r="S5" i="7"/>
  <c r="E5" i="7"/>
  <c r="S4" i="7"/>
  <c r="E4" i="7"/>
  <c r="S22" i="7" l="1"/>
  <c r="C53" i="6" l="1"/>
  <c r="C50" i="6"/>
  <c r="C51" i="6"/>
  <c r="C52" i="6"/>
  <c r="C47" i="6"/>
  <c r="C26" i="6"/>
  <c r="C28" i="6"/>
  <c r="C29" i="6"/>
  <c r="C30" i="6"/>
  <c r="C31" i="6"/>
  <c r="C35" i="6"/>
  <c r="C36" i="6"/>
  <c r="C25" i="6"/>
  <c r="C16" i="6"/>
</calcChain>
</file>

<file path=xl/sharedStrings.xml><?xml version="1.0" encoding="utf-8"?>
<sst xmlns="http://schemas.openxmlformats.org/spreadsheetml/2006/main" count="187" uniqueCount="123">
  <si>
    <t>Rodzaj przesyłki</t>
  </si>
  <si>
    <t>Szacowana liczba przesyłek</t>
  </si>
  <si>
    <t>Przesyłki rejestrowane</t>
  </si>
  <si>
    <t>Przesyłki nierejestrowane</t>
  </si>
  <si>
    <t>Paczki pocztowe</t>
  </si>
  <si>
    <t>ekonomiczne gab. A</t>
  </si>
  <si>
    <t>1-2 kg</t>
  </si>
  <si>
    <t>2-5 kg</t>
  </si>
  <si>
    <t>5-10 kg</t>
  </si>
  <si>
    <t>ekonomiczne gab. A ZPO</t>
  </si>
  <si>
    <t>priorytetowe gab. A</t>
  </si>
  <si>
    <t>priorytetowe gab. A ZPO</t>
  </si>
  <si>
    <t>Przesyłki rejestrowane zagraniczne 
strefa A - Europa (łącznie z Cyprem, całą Rosją i Izraelem)
strefa B - Ameryka Północna, Afryka
strefa C - Ameryka Południowa, Środkowa i Azja
Strefa D - Australia i Oceania</t>
  </si>
  <si>
    <t>polecone priorytetowe strefa A</t>
  </si>
  <si>
    <t>do 50 g</t>
  </si>
  <si>
    <t>polecone priorytetowe strefa B</t>
  </si>
  <si>
    <t>50-100 g</t>
  </si>
  <si>
    <t>100-350 g</t>
  </si>
  <si>
    <t>polecone priorytetowe ZPO strefa A</t>
  </si>
  <si>
    <t>polecone priorytetowe ZPO strefa B</t>
  </si>
  <si>
    <t>nierejestrowane priorytetowe strefa A</t>
  </si>
  <si>
    <t>Razem wartość brutto za przesyłki</t>
  </si>
  <si>
    <t>Usługa dodatkowa</t>
  </si>
  <si>
    <t>Razem wartość brutto za odbiory</t>
  </si>
  <si>
    <t>Adresy placówek nadawczych Wykonawcy, w których w okresie obowiązywania umowy Zamawiający będzie mógł nadawać przesyłki przeznaczone do wysłania (przynajmniej jedna ze wskazanych placówek powinna świadczyć usługi pocztowe do godz. 18.00 w każdy dzień roboczy):</t>
  </si>
  <si>
    <t xml:space="preserve">…..........................................................................      </t>
  </si>
  <si>
    <t>(miejscowość i data)</t>
  </si>
  <si>
    <t>10-15 kg</t>
  </si>
  <si>
    <t>do 500 g</t>
  </si>
  <si>
    <t>polecone ekonomiczne - format S</t>
  </si>
  <si>
    <t>polecone ekonomiczne - format M</t>
  </si>
  <si>
    <t>polecone ekonomiczne -  format L</t>
  </si>
  <si>
    <t>do 1000 g</t>
  </si>
  <si>
    <t>do 2000 g</t>
  </si>
  <si>
    <t>polecone priorytetowe - format M</t>
  </si>
  <si>
    <t>polecone priorytetowe -  format L</t>
  </si>
  <si>
    <t>polecone ekonomiczne ZPO - format S</t>
  </si>
  <si>
    <t>polecone ekonomiczne ZPO- format M</t>
  </si>
  <si>
    <t>polecone ekonomiczne ZPO-  format L</t>
  </si>
  <si>
    <t>polecone priorytetowe ZPO - format M</t>
  </si>
  <si>
    <t>polecone priorytetowe ZPO -  format L</t>
  </si>
  <si>
    <t>nierejestrowane ekonomiczne - format S</t>
  </si>
  <si>
    <t>nierejestrowane ekonomiczne - format M</t>
  </si>
  <si>
    <t>nierejestrowane ekonomiczne -  format L</t>
  </si>
  <si>
    <t>nierejestrowane priorytetowe - format S</t>
  </si>
  <si>
    <t>nierejestrowane priorytetowe - format M</t>
  </si>
  <si>
    <t>nierejestrowane priorytetowe - format L</t>
  </si>
  <si>
    <t>do 1 kg</t>
  </si>
  <si>
    <t>priorytetowe gab. B</t>
  </si>
  <si>
    <t>polecone priorytetowe ZPO - format S</t>
  </si>
  <si>
    <t>polecone priorytetowe - format S</t>
  </si>
  <si>
    <t>Kwota podatku VAT</t>
  </si>
  <si>
    <t>Cena netto za usługę za jeden miesiąc</t>
  </si>
  <si>
    <t>FORMULARZ OFERTOWY</t>
  </si>
  <si>
    <r>
      <t xml:space="preserve">1. </t>
    </r>
    <r>
      <rPr>
        <sz val="10"/>
        <rFont val="Arial"/>
        <family val="2"/>
        <charset val="238"/>
      </rPr>
      <t>………………………………………………………………………………………………………</t>
    </r>
  </si>
  <si>
    <r>
      <t xml:space="preserve">2. </t>
    </r>
    <r>
      <rPr>
        <sz val="10"/>
        <rFont val="Arial"/>
        <family val="2"/>
        <charset val="238"/>
      </rPr>
      <t>………………………………………………………………………………………………………</t>
    </r>
  </si>
  <si>
    <t>Wartość brutto                            (3*4)</t>
  </si>
  <si>
    <r>
      <rPr>
        <b/>
        <u/>
        <sz val="10"/>
        <rFont val="Arial"/>
        <family val="2"/>
        <charset val="238"/>
      </rPr>
      <t xml:space="preserve">Uwaga: </t>
    </r>
    <r>
      <rPr>
        <b/>
        <sz val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1. Ceny należy określać z dokładnością do drugiego miejsca po przecinku.                                                                                                                   2. W przypadku, gdyby odbiór przesyłek z siedziby Zamawiającego był bezpłatny, w kolumnie cena brutto za usługę odbioru proszę wpisać wartość "0".                                                                                                                                                                                                              3. Podana w ofercie cena brutto oferty nie stanowi wartości wynagrodzenia Wykonawcy, służy tylko i wyłącznie do porównania ofert i wyboru najkorzystniejszej oferty.
4. Oferty Wykonawców, którzy nie wskażą placówek nadawczych nie będą rozpatrywane.</t>
    </r>
  </si>
  <si>
    <t>Wartość brutto za usługi odbioru</t>
  </si>
  <si>
    <t>Waga</t>
  </si>
  <si>
    <t xml:space="preserve">Cena jednostkowa brutto </t>
  </si>
  <si>
    <t>Przesyłki NIEREJESTROWANE PRIORYTETOWE zagraniczne</t>
  </si>
  <si>
    <t>nierejestrowane priorytetowe strefa B</t>
  </si>
  <si>
    <t>Masa przesyłki</t>
  </si>
  <si>
    <t>Liczba przesyłek w okresie 12 m-cy</t>
  </si>
  <si>
    <r>
      <t xml:space="preserve">Cena jednostkowa BRUTTO                  </t>
    </r>
    <r>
      <rPr>
        <sz val="9"/>
        <rFont val="Arial"/>
        <family val="2"/>
        <charset val="238"/>
      </rPr>
      <t>(z ewentualną dopłatą paliwową)</t>
    </r>
  </si>
  <si>
    <r>
      <t xml:space="preserve">Wartość przesyłek BRUTTO               </t>
    </r>
    <r>
      <rPr>
        <sz val="9"/>
        <rFont val="Arial"/>
        <family val="2"/>
        <charset val="238"/>
      </rPr>
      <t>(liczba przesyłek x cena jedn. brutto)</t>
    </r>
  </si>
  <si>
    <t>PRZESYŁKI  MIEJSKIE (granice m. st. Warszawy) - dostarczane do adresata w ciągu 3 godzin od momentu odbioru przesyłki przez kuriera</t>
  </si>
  <si>
    <t>do 5 km</t>
  </si>
  <si>
    <t>ponad 5 km do 10 km</t>
  </si>
  <si>
    <t>ponad 10 km do 15 km</t>
  </si>
  <si>
    <t>do 5 kg</t>
  </si>
  <si>
    <t>do 40 km</t>
  </si>
  <si>
    <t>PRZESYŁKI  KRAJOWE 
doręczane adresatom maksymalnie do dwóch dni roboczych po dniu nadania przesyłki, od poniedziałku do piątku, z wyłączeniem dni ustawowo wolnych od pracy</t>
  </si>
  <si>
    <t>do 10 kg</t>
  </si>
  <si>
    <t>do 20 kg</t>
  </si>
  <si>
    <t>do 30 kg</t>
  </si>
  <si>
    <t xml:space="preserve">PRZESYŁKI ZAGRANICZNE
doręczane adresatom w krajach UE oraz pozostałych krajach Europy w terminie do 5 dni roboczych po dniu nadania przesyłki </t>
  </si>
  <si>
    <t>do 0,5 kg</t>
  </si>
  <si>
    <t>16-17</t>
  </si>
  <si>
    <t>18-19</t>
  </si>
  <si>
    <t>19-20</t>
  </si>
  <si>
    <t xml:space="preserve">Kurier Zagranica </t>
  </si>
  <si>
    <t>PRZESYŁKI  Zagraniczne EMS umowa MEN/2013/DE/1918 (2013-2015)</t>
  </si>
  <si>
    <t>strefa A</t>
  </si>
  <si>
    <t>do 0,5kg</t>
  </si>
  <si>
    <t>do 2 kg</t>
  </si>
  <si>
    <t>do 3 kg</t>
  </si>
  <si>
    <t>do 4 kg</t>
  </si>
  <si>
    <t>do 6 kg</t>
  </si>
  <si>
    <t>do 7 kg</t>
  </si>
  <si>
    <t>do 8 kg</t>
  </si>
  <si>
    <t>do 9 kg</t>
  </si>
  <si>
    <t>do 11 kg</t>
  </si>
  <si>
    <t>do 12 kg</t>
  </si>
  <si>
    <t>do 13 kg</t>
  </si>
  <si>
    <t>do 14 kg</t>
  </si>
  <si>
    <t>do 15 kg</t>
  </si>
  <si>
    <t>do 16 kg</t>
  </si>
  <si>
    <t>do 17 kg</t>
  </si>
  <si>
    <t>do 18 kg</t>
  </si>
  <si>
    <t>do 19 kg</t>
  </si>
  <si>
    <t xml:space="preserve">Zwrot </t>
  </si>
  <si>
    <t>USŁUGI KOMPLEMENTARNE</t>
  </si>
  <si>
    <t>Liczba usług komplementarnych</t>
  </si>
  <si>
    <t>Opłata za usługę netto</t>
  </si>
  <si>
    <t>Wartośc za usługi komplementarne</t>
  </si>
  <si>
    <t>Doręczenie przesyłki krajowej w sobotę</t>
  </si>
  <si>
    <t>Doręczenie przesyłki krajowej do godz. 9.00 dnia nastepnego</t>
  </si>
  <si>
    <t>Doręczenie przesyłki krajowej do godz. 12:00 dnia nastepnego</t>
  </si>
  <si>
    <t>Doreczenie przesyłki miejskiej w ciagu 90 minut od nadania przeysłki</t>
  </si>
  <si>
    <t>Dokumenty zwrotne</t>
  </si>
  <si>
    <t>Doręczenie do rąk własnych</t>
  </si>
  <si>
    <t>Ostrożnie</t>
  </si>
  <si>
    <t>Potwierdzenie odbioru (doręczenie nadawcy formularza "potwierdzenia odbioru" podpisanego przez odbiorcę przesyłka zwykłą)</t>
  </si>
  <si>
    <t>Potwierdzenie doręczenia (e-mail do Nadawcy z informacją o dacie i godzinie doręczenia przesyłki)</t>
  </si>
  <si>
    <t>doręczenie we wskazanym dniu</t>
  </si>
  <si>
    <t>Razem wartość brutto za usługi komplementarne</t>
  </si>
  <si>
    <t>CENA  BRUTTO OFERTY
razem wartość brutto za przesyłki + razem wartośc brutto za usługi komplementarne</t>
  </si>
  <si>
    <t>Formularz ofertowy</t>
  </si>
  <si>
    <t>odległość</t>
  </si>
  <si>
    <t>CENA BRUTTO OFERTY                                                                                                          [Razem wartość brutto za przesyłki (komórka E54) + Razem wartość brutto za odbiory (komórka D58)]</t>
  </si>
  <si>
    <t>Odbiór przesyłek pocztowych z siedziby Zamawiającego raz dziennie od poniedziałku do piątku we wskazanych godzinach 11.00-13.00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</si>
</sst>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u/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2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4">
    <xf numFmtId="0" fontId="0" fillId="0" borderId="0"/>
    <xf numFmtId="0" fontId="3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9" fillId="5" borderId="0" applyNumberFormat="0" applyBorder="0" applyAlignment="0" applyProtection="0"/>
    <xf numFmtId="0" fontId="10" fillId="22" borderId="7" applyNumberFormat="0" applyAlignment="0" applyProtection="0"/>
    <xf numFmtId="0" fontId="11" fillId="23" borderId="8" applyNumberFormat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7" applyNumberFormat="0" applyAlignment="0" applyProtection="0"/>
    <xf numFmtId="0" fontId="18" fillId="0" borderId="12" applyNumberFormat="0" applyFill="0" applyAlignment="0" applyProtection="0"/>
    <xf numFmtId="0" fontId="19" fillId="24" borderId="0" applyNumberFormat="0" applyBorder="0" applyAlignment="0" applyProtection="0"/>
    <xf numFmtId="0" fontId="3" fillId="25" borderId="13" applyNumberFormat="0" applyAlignment="0" applyProtection="0"/>
    <xf numFmtId="0" fontId="20" fillId="22" borderId="14" applyNumberFormat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3" fillId="0" borderId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5" fillId="26" borderId="7" applyNumberFormat="0" applyAlignment="0" applyProtection="0"/>
    <xf numFmtId="0" fontId="26" fillId="33" borderId="14" applyNumberFormat="0" applyAlignment="0" applyProtection="0"/>
    <xf numFmtId="0" fontId="27" fillId="0" borderId="12" applyNumberFormat="0" applyFill="0" applyAlignment="0" applyProtection="0"/>
    <xf numFmtId="0" fontId="28" fillId="34" borderId="8" applyNumberFormat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33" borderId="7" applyNumberForma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" fillId="35" borderId="13" applyNumberFormat="0" applyFont="0" applyAlignment="0" applyProtection="0"/>
  </cellStyleXfs>
  <cellXfs count="109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1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5" xfId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1" fontId="3" fillId="0" borderId="0" xfId="1" applyNumberFormat="1" applyAlignment="1">
      <alignment horizontal="center" vertical="center"/>
    </xf>
    <xf numFmtId="0" fontId="1" fillId="0" borderId="2" xfId="1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/>
    <xf numFmtId="0" fontId="1" fillId="0" borderId="5" xfId="1" applyFont="1" applyBorder="1" applyAlignment="1" applyProtection="1">
      <alignment vertical="center" wrapText="1"/>
      <protection locked="0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1" applyFont="1" applyFill="1" applyBorder="1" applyAlignment="1">
      <alignment vertical="center"/>
    </xf>
    <xf numFmtId="0" fontId="1" fillId="2" borderId="4" xfId="1" applyFont="1" applyFill="1" applyBorder="1" applyAlignment="1">
      <alignment vertical="center"/>
    </xf>
    <xf numFmtId="0" fontId="1" fillId="0" borderId="17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3" fillId="0" borderId="16" xfId="0" applyFont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1" fillId="37" borderId="20" xfId="1" applyFont="1" applyFill="1" applyBorder="1" applyAlignment="1">
      <alignment vertical="center"/>
    </xf>
    <xf numFmtId="0" fontId="3" fillId="3" borderId="20" xfId="0" applyFont="1" applyFill="1" applyBorder="1"/>
    <xf numFmtId="4" fontId="37" fillId="0" borderId="0" xfId="0" applyNumberFormat="1" applyFont="1" applyAlignment="1">
      <alignment horizontal="left"/>
    </xf>
    <xf numFmtId="17" fontId="3" fillId="0" borderId="0" xfId="0" applyNumberFormat="1" applyFont="1"/>
    <xf numFmtId="0" fontId="3" fillId="0" borderId="0" xfId="0" applyFont="1" applyAlignment="1">
      <alignment horizontal="right" vertical="center"/>
    </xf>
    <xf numFmtId="0" fontId="40" fillId="0" borderId="0" xfId="0" applyFont="1"/>
    <xf numFmtId="0" fontId="41" fillId="0" borderId="21" xfId="0" applyFont="1" applyBorder="1" applyAlignment="1">
      <alignment vertical="center"/>
    </xf>
    <xf numFmtId="0" fontId="41" fillId="0" borderId="22" xfId="0" applyFont="1" applyBorder="1" applyAlignment="1">
      <alignment vertical="center"/>
    </xf>
    <xf numFmtId="0" fontId="4" fillId="38" borderId="2" xfId="43" applyFont="1" applyFill="1" applyBorder="1" applyAlignment="1">
      <alignment horizontal="left" vertical="center" wrapText="1"/>
    </xf>
    <xf numFmtId="0" fontId="1" fillId="38" borderId="2" xfId="43" applyFont="1" applyFill="1" applyBorder="1" applyAlignment="1">
      <alignment horizontal="center" vertical="center" wrapText="1" readingOrder="1"/>
    </xf>
    <xf numFmtId="0" fontId="1" fillId="0" borderId="2" xfId="43" applyFont="1" applyBorder="1" applyAlignment="1">
      <alignment horizontal="center" vertical="center" wrapText="1" readingOrder="1"/>
    </xf>
    <xf numFmtId="17" fontId="1" fillId="39" borderId="2" xfId="43" applyNumberFormat="1" applyFont="1" applyFill="1" applyBorder="1" applyAlignment="1">
      <alignment horizontal="center" vertical="center" wrapText="1" readingOrder="1"/>
    </xf>
    <xf numFmtId="0" fontId="4" fillId="38" borderId="2" xfId="43" applyFont="1" applyFill="1" applyBorder="1" applyAlignment="1">
      <alignment horizontal="center" vertical="center" wrapText="1"/>
    </xf>
    <xf numFmtId="0" fontId="43" fillId="40" borderId="2" xfId="43" applyFont="1" applyFill="1" applyBorder="1" applyAlignment="1">
      <alignment horizontal="left" vertical="center" wrapText="1"/>
    </xf>
    <xf numFmtId="0" fontId="1" fillId="0" borderId="2" xfId="43" applyFont="1" applyBorder="1" applyAlignment="1">
      <alignment horizontal="center" vertical="center" readingOrder="1"/>
    </xf>
    <xf numFmtId="0" fontId="38" fillId="0" borderId="2" xfId="0" applyFont="1" applyBorder="1" applyAlignment="1">
      <alignment horizontal="center" vertical="center"/>
    </xf>
    <xf numFmtId="0" fontId="1" fillId="38" borderId="2" xfId="43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164" fontId="1" fillId="0" borderId="2" xfId="43" applyNumberFormat="1" applyFont="1" applyBorder="1" applyAlignment="1">
      <alignment horizontal="center" vertical="center" readingOrder="1"/>
    </xf>
    <xf numFmtId="0" fontId="1" fillId="40" borderId="2" xfId="43" applyFont="1" applyFill="1" applyBorder="1" applyAlignment="1">
      <alignment horizontal="left" vertical="center" wrapText="1"/>
    </xf>
    <xf numFmtId="4" fontId="45" fillId="0" borderId="23" xfId="0" applyNumberFormat="1" applyFont="1" applyBorder="1" applyAlignment="1">
      <alignment horizontal="center" vertical="center"/>
    </xf>
    <xf numFmtId="0" fontId="46" fillId="0" borderId="0" xfId="0" applyFont="1"/>
    <xf numFmtId="0" fontId="1" fillId="0" borderId="24" xfId="43" applyFont="1" applyBorder="1" applyAlignment="1">
      <alignment vertical="center" wrapText="1"/>
    </xf>
    <xf numFmtId="0" fontId="1" fillId="0" borderId="17" xfId="43" applyFont="1" applyBorder="1" applyAlignment="1">
      <alignment horizontal="center" vertical="center" readingOrder="1"/>
    </xf>
    <xf numFmtId="0" fontId="1" fillId="0" borderId="0" xfId="43" applyFont="1" applyAlignment="1">
      <alignment horizontal="center" vertical="center" readingOrder="1"/>
    </xf>
    <xf numFmtId="164" fontId="1" fillId="0" borderId="0" xfId="43" applyNumberFormat="1" applyFont="1" applyAlignment="1">
      <alignment horizontal="center" vertical="center" readingOrder="1"/>
    </xf>
    <xf numFmtId="0" fontId="1" fillId="41" borderId="2" xfId="43" applyFont="1" applyFill="1" applyBorder="1" applyAlignment="1">
      <alignment horizontal="center" vertical="center" wrapText="1"/>
    </xf>
    <xf numFmtId="17" fontId="1" fillId="41" borderId="2" xfId="43" applyNumberFormat="1" applyFont="1" applyFill="1" applyBorder="1" applyAlignment="1">
      <alignment horizontal="center" vertical="center" readingOrder="1"/>
    </xf>
    <xf numFmtId="17" fontId="1" fillId="41" borderId="0" xfId="43" applyNumberFormat="1" applyFont="1" applyFill="1" applyAlignment="1">
      <alignment horizontal="center" vertical="center" readingOrder="1"/>
    </xf>
    <xf numFmtId="0" fontId="47" fillId="0" borderId="2" xfId="43" applyFont="1" applyBorder="1" applyAlignment="1">
      <alignment horizontal="center" vertical="center" readingOrder="1"/>
    </xf>
    <xf numFmtId="0" fontId="0" fillId="41" borderId="2" xfId="0" applyFill="1" applyBorder="1" applyAlignment="1">
      <alignment horizontal="right"/>
    </xf>
    <xf numFmtId="0" fontId="48" fillId="0" borderId="2" xfId="0" applyFont="1" applyBorder="1"/>
    <xf numFmtId="164" fontId="1" fillId="41" borderId="2" xfId="43" applyNumberFormat="1" applyFont="1" applyFill="1" applyBorder="1" applyAlignment="1">
      <alignment horizontal="center" vertical="center" readingOrder="1"/>
    </xf>
    <xf numFmtId="0" fontId="4" fillId="36" borderId="26" xfId="43" applyFont="1" applyFill="1" applyBorder="1" applyAlignment="1">
      <alignment vertical="center" wrapText="1"/>
    </xf>
    <xf numFmtId="0" fontId="49" fillId="36" borderId="27" xfId="43" applyFont="1" applyFill="1" applyBorder="1" applyAlignment="1">
      <alignment vertical="center" wrapText="1"/>
    </xf>
    <xf numFmtId="0" fontId="49" fillId="36" borderId="2" xfId="43" applyFont="1" applyFill="1" applyBorder="1" applyAlignment="1">
      <alignment vertical="center" wrapText="1"/>
    </xf>
    <xf numFmtId="0" fontId="49" fillId="36" borderId="0" xfId="43" applyFont="1" applyFill="1" applyAlignment="1">
      <alignment vertical="center" wrapText="1"/>
    </xf>
    <xf numFmtId="0" fontId="4" fillId="0" borderId="2" xfId="43" applyFont="1" applyBorder="1" applyAlignment="1">
      <alignment horizontal="center" vertical="center" wrapText="1"/>
    </xf>
    <xf numFmtId="2" fontId="50" fillId="0" borderId="2" xfId="43" applyNumberFormat="1" applyFont="1" applyBorder="1" applyAlignment="1">
      <alignment horizontal="center" vertical="center" wrapText="1"/>
    </xf>
    <xf numFmtId="0" fontId="50" fillId="0" borderId="0" xfId="43" applyFont="1" applyAlignment="1">
      <alignment horizontal="center" vertical="center" wrapText="1"/>
    </xf>
    <xf numFmtId="2" fontId="50" fillId="0" borderId="16" xfId="43" applyNumberFormat="1" applyFont="1" applyBorder="1" applyAlignment="1">
      <alignment horizontal="center" vertical="center" wrapText="1"/>
    </xf>
    <xf numFmtId="0" fontId="4" fillId="0" borderId="16" xfId="43" applyFont="1" applyBorder="1" applyAlignment="1">
      <alignment horizontal="center" vertical="center" wrapText="1"/>
    </xf>
    <xf numFmtId="2" fontId="47" fillId="0" borderId="16" xfId="43" applyNumberFormat="1" applyFont="1" applyBorder="1" applyAlignment="1">
      <alignment horizontal="center" vertical="center" wrapText="1"/>
    </xf>
    <xf numFmtId="2" fontId="47" fillId="0" borderId="0" xfId="43" applyNumberFormat="1" applyFont="1" applyAlignment="1">
      <alignment horizontal="center" vertical="center" wrapText="1"/>
    </xf>
    <xf numFmtId="0" fontId="47" fillId="0" borderId="19" xfId="43" applyFont="1" applyBorder="1" applyAlignment="1">
      <alignment horizontal="left" vertical="center" wrapText="1"/>
    </xf>
    <xf numFmtId="0" fontId="38" fillId="0" borderId="23" xfId="0" applyFont="1" applyBorder="1"/>
    <xf numFmtId="0" fontId="1" fillId="0" borderId="0" xfId="0" applyFont="1" applyAlignment="1">
      <alignment horizontal="left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left" vertical="center" wrapText="1"/>
    </xf>
    <xf numFmtId="0" fontId="1" fillId="3" borderId="3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40" borderId="2" xfId="43" applyFont="1" applyFill="1" applyBorder="1" applyAlignment="1">
      <alignment horizontal="left" vertical="center" wrapText="1"/>
    </xf>
    <xf numFmtId="0" fontId="39" fillId="0" borderId="0" xfId="0" applyFont="1" applyAlignment="1">
      <alignment horizontal="right"/>
    </xf>
    <xf numFmtId="0" fontId="43" fillId="40" borderId="2" xfId="43" applyFont="1" applyFill="1" applyBorder="1" applyAlignment="1">
      <alignment horizontal="left" vertical="center" wrapText="1"/>
    </xf>
    <xf numFmtId="0" fontId="1" fillId="0" borderId="2" xfId="43" applyFont="1" applyBorder="1" applyAlignment="1">
      <alignment horizontal="center" vertical="center" readingOrder="1"/>
    </xf>
    <xf numFmtId="0" fontId="47" fillId="0" borderId="18" xfId="43" applyFont="1" applyBorder="1" applyAlignment="1">
      <alignment horizontal="left" vertical="center" wrapText="1"/>
    </xf>
    <xf numFmtId="0" fontId="47" fillId="0" borderId="19" xfId="43" applyFont="1" applyBorder="1" applyAlignment="1">
      <alignment horizontal="left" vertical="center" wrapText="1"/>
    </xf>
    <xf numFmtId="0" fontId="47" fillId="0" borderId="30" xfId="43" applyFont="1" applyBorder="1" applyAlignment="1">
      <alignment horizontal="left" vertical="center" wrapText="1"/>
    </xf>
    <xf numFmtId="0" fontId="44" fillId="0" borderId="2" xfId="43" applyFont="1" applyBorder="1" applyAlignment="1">
      <alignment horizontal="center" vertical="center" wrapText="1"/>
    </xf>
    <xf numFmtId="0" fontId="1" fillId="41" borderId="2" xfId="43" applyFont="1" applyFill="1" applyBorder="1" applyAlignment="1">
      <alignment horizontal="center" vertical="center" wrapText="1"/>
    </xf>
    <xf numFmtId="0" fontId="1" fillId="42" borderId="24" xfId="43" applyFont="1" applyFill="1" applyBorder="1" applyAlignment="1">
      <alignment horizontal="center" vertical="center" wrapText="1"/>
    </xf>
    <xf numFmtId="0" fontId="1" fillId="42" borderId="5" xfId="43" applyFont="1" applyFill="1" applyBorder="1" applyAlignment="1">
      <alignment horizontal="center" vertical="center" wrapText="1"/>
    </xf>
    <xf numFmtId="164" fontId="1" fillId="0" borderId="3" xfId="43" applyNumberFormat="1" applyFont="1" applyBorder="1" applyAlignment="1">
      <alignment horizontal="center" vertical="center" readingOrder="1"/>
    </xf>
    <xf numFmtId="164" fontId="1" fillId="0" borderId="4" xfId="43" applyNumberFormat="1" applyFont="1" applyBorder="1" applyAlignment="1">
      <alignment horizontal="center" vertical="center" readingOrder="1"/>
    </xf>
    <xf numFmtId="164" fontId="1" fillId="0" borderId="25" xfId="43" applyNumberFormat="1" applyFont="1" applyBorder="1" applyAlignment="1">
      <alignment horizontal="center" vertical="center" readingOrder="1"/>
    </xf>
    <xf numFmtId="0" fontId="0" fillId="41" borderId="2" xfId="0" applyFill="1" applyBorder="1" applyAlignment="1">
      <alignment horizontal="right"/>
    </xf>
    <xf numFmtId="0" fontId="4" fillId="0" borderId="28" xfId="43" applyFont="1" applyBorder="1" applyAlignment="1">
      <alignment horizontal="center" vertical="center" wrapText="1"/>
    </xf>
    <xf numFmtId="0" fontId="4" fillId="0" borderId="29" xfId="43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5" xfId="1" applyFont="1" applyFill="1" applyBorder="1" applyAlignment="1">
      <alignment vertical="center" wrapText="1"/>
    </xf>
    <xf numFmtId="0" fontId="4" fillId="0" borderId="2" xfId="43" applyFont="1" applyFill="1" applyBorder="1" applyAlignment="1">
      <alignment horizontal="center" vertical="center" wrapText="1"/>
    </xf>
    <xf numFmtId="0" fontId="1" fillId="0" borderId="2" xfId="43" applyFont="1" applyFill="1" applyBorder="1" applyAlignment="1">
      <alignment vertical="center" wrapText="1"/>
    </xf>
  </cellXfs>
  <cellStyles count="64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Akcent 1 2" xfId="44" xr:uid="{00000000-0005-0000-0000-000018000000}"/>
    <cellStyle name="Akcent 2 2" xfId="45" xr:uid="{00000000-0005-0000-0000-000019000000}"/>
    <cellStyle name="Akcent 3 2" xfId="46" xr:uid="{00000000-0005-0000-0000-00001A000000}"/>
    <cellStyle name="Akcent 4 2" xfId="47" xr:uid="{00000000-0005-0000-0000-00001B000000}"/>
    <cellStyle name="Akcent 5 2" xfId="48" xr:uid="{00000000-0005-0000-0000-00001C000000}"/>
    <cellStyle name="Akcent 6 2" xfId="49" xr:uid="{00000000-0005-0000-0000-00001D000000}"/>
    <cellStyle name="Bad" xfId="26" xr:uid="{00000000-0005-0000-0000-00001E000000}"/>
    <cellStyle name="Calculation" xfId="27" xr:uid="{00000000-0005-0000-0000-00001F000000}"/>
    <cellStyle name="Check Cell" xfId="28" xr:uid="{00000000-0005-0000-0000-000020000000}"/>
    <cellStyle name="Dane wejściowe 2" xfId="50" xr:uid="{00000000-0005-0000-0000-000021000000}"/>
    <cellStyle name="Dane wyjściowe 2" xfId="51" xr:uid="{00000000-0005-0000-0000-000022000000}"/>
    <cellStyle name="Explanatory Text" xfId="29" xr:uid="{00000000-0005-0000-0000-000023000000}"/>
    <cellStyle name="Good" xfId="30" xr:uid="{00000000-0005-0000-0000-000024000000}"/>
    <cellStyle name="Heading 1" xfId="31" xr:uid="{00000000-0005-0000-0000-000025000000}"/>
    <cellStyle name="Heading 2" xfId="32" xr:uid="{00000000-0005-0000-0000-000026000000}"/>
    <cellStyle name="Heading 3" xfId="33" xr:uid="{00000000-0005-0000-0000-000027000000}"/>
    <cellStyle name="Heading 4" xfId="34" xr:uid="{00000000-0005-0000-0000-000028000000}"/>
    <cellStyle name="Input" xfId="35" xr:uid="{00000000-0005-0000-0000-000029000000}"/>
    <cellStyle name="Komórka połączona 2" xfId="52" xr:uid="{00000000-0005-0000-0000-00002A000000}"/>
    <cellStyle name="Komórka zaznaczona 2" xfId="53" xr:uid="{00000000-0005-0000-0000-00002B000000}"/>
    <cellStyle name="Linked Cell" xfId="36" xr:uid="{00000000-0005-0000-0000-00002C000000}"/>
    <cellStyle name="Nagłówek 1 2" xfId="54" xr:uid="{00000000-0005-0000-0000-00002D000000}"/>
    <cellStyle name="Nagłówek 2 2" xfId="55" xr:uid="{00000000-0005-0000-0000-00002E000000}"/>
    <cellStyle name="Nagłówek 3 2" xfId="56" xr:uid="{00000000-0005-0000-0000-00002F000000}"/>
    <cellStyle name="Nagłówek 4 2" xfId="57" xr:uid="{00000000-0005-0000-0000-000030000000}"/>
    <cellStyle name="Neutral" xfId="37" xr:uid="{00000000-0005-0000-0000-000031000000}"/>
    <cellStyle name="Normalny" xfId="0" builtinId="0"/>
    <cellStyle name="Normalny 2" xfId="43" xr:uid="{00000000-0005-0000-0000-000033000000}"/>
    <cellStyle name="Normalny_Arkusz1" xfId="1" xr:uid="{00000000-0005-0000-0000-000034000000}"/>
    <cellStyle name="Note" xfId="38" xr:uid="{00000000-0005-0000-0000-000035000000}"/>
    <cellStyle name="Obliczenia 2" xfId="58" xr:uid="{00000000-0005-0000-0000-000036000000}"/>
    <cellStyle name="Output" xfId="39" xr:uid="{00000000-0005-0000-0000-000037000000}"/>
    <cellStyle name="Suma 2" xfId="59" xr:uid="{00000000-0005-0000-0000-000038000000}"/>
    <cellStyle name="Tekst objaśnienia 2" xfId="60" xr:uid="{00000000-0005-0000-0000-000039000000}"/>
    <cellStyle name="Tekst ostrzeżenia 2" xfId="61" xr:uid="{00000000-0005-0000-0000-00003A000000}"/>
    <cellStyle name="Title" xfId="40" xr:uid="{00000000-0005-0000-0000-00003B000000}"/>
    <cellStyle name="Total" xfId="41" xr:uid="{00000000-0005-0000-0000-00003C000000}"/>
    <cellStyle name="Tytuł 2" xfId="62" xr:uid="{00000000-0005-0000-0000-00003D000000}"/>
    <cellStyle name="Uwaga 2" xfId="63" xr:uid="{00000000-0005-0000-0000-00003E000000}"/>
    <cellStyle name="Warning Text" xfId="42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33"/>
  <sheetViews>
    <sheetView zoomScale="140" zoomScaleNormal="140" workbookViewId="0">
      <pane xSplit="3" ySplit="2" topLeftCell="D64" activePane="bottomRight" state="frozenSplit"/>
      <selection pane="topRight" activeCell="F1" sqref="F1"/>
      <selection pane="bottomLeft" activeCell="A5" sqref="A5"/>
      <selection pane="bottomRight" activeCell="T28" sqref="T28"/>
    </sheetView>
  </sheetViews>
  <sheetFormatPr defaultColWidth="8.6640625" defaultRowHeight="13.2"/>
  <cols>
    <col min="1" max="1" width="42.44140625" style="12" customWidth="1"/>
    <col min="2" max="2" width="10" style="12" customWidth="1"/>
    <col min="3" max="3" width="15.44140625" style="12" customWidth="1"/>
    <col min="4" max="4" width="13.44140625" style="12" customWidth="1"/>
    <col min="5" max="5" width="21.44140625" style="12" customWidth="1"/>
    <col min="6" max="7" width="6.5546875" style="12" hidden="1" customWidth="1"/>
    <col min="8" max="8" width="5.44140625" style="12" hidden="1" customWidth="1"/>
    <col min="9" max="9" width="6.33203125" style="12" hidden="1" customWidth="1"/>
    <col min="10" max="10" width="6.109375" style="12" hidden="1" customWidth="1"/>
    <col min="11" max="11" width="5.5546875" style="12" hidden="1" customWidth="1"/>
    <col min="12" max="12" width="6.88671875" style="12" hidden="1" customWidth="1"/>
    <col min="13" max="13" width="6.33203125" style="12" hidden="1" customWidth="1"/>
    <col min="14" max="15" width="6.5546875" style="12" hidden="1" customWidth="1"/>
    <col min="16" max="16" width="5.44140625" style="12" hidden="1" customWidth="1"/>
    <col min="17" max="17" width="6" style="12" hidden="1" customWidth="1"/>
    <col min="18" max="16384" width="8.6640625" style="12"/>
  </cols>
  <sheetData>
    <row r="1" spans="1:18" ht="21" customHeight="1">
      <c r="A1" s="78" t="s">
        <v>53</v>
      </c>
      <c r="B1" s="78"/>
      <c r="C1" s="78"/>
      <c r="D1" s="78"/>
      <c r="E1" s="78"/>
    </row>
    <row r="2" spans="1:18" ht="54.75" customHeight="1">
      <c r="A2" s="1" t="s">
        <v>0</v>
      </c>
      <c r="B2" s="1" t="s">
        <v>59</v>
      </c>
      <c r="C2" s="2" t="s">
        <v>1</v>
      </c>
      <c r="D2" s="3" t="s">
        <v>60</v>
      </c>
      <c r="E2" s="3" t="s">
        <v>56</v>
      </c>
      <c r="F2" s="32">
        <v>45170</v>
      </c>
      <c r="G2" s="32">
        <v>45200</v>
      </c>
      <c r="H2" s="32">
        <v>45231</v>
      </c>
      <c r="I2" s="32">
        <v>45261</v>
      </c>
      <c r="J2" s="32">
        <v>45292</v>
      </c>
      <c r="K2" s="32">
        <v>45323</v>
      </c>
      <c r="L2" s="32">
        <v>45352</v>
      </c>
      <c r="M2" s="32">
        <v>45383</v>
      </c>
      <c r="N2" s="32">
        <v>45413</v>
      </c>
      <c r="O2" s="32">
        <v>45444</v>
      </c>
      <c r="P2" s="32">
        <v>45474</v>
      </c>
      <c r="Q2" s="32">
        <v>45505</v>
      </c>
    </row>
    <row r="3" spans="1:18" ht="24.75" customHeight="1">
      <c r="A3" s="1">
        <v>1</v>
      </c>
      <c r="B3" s="1">
        <v>2</v>
      </c>
      <c r="C3" s="3">
        <v>3</v>
      </c>
      <c r="D3" s="1">
        <v>4</v>
      </c>
      <c r="E3" s="3">
        <v>5</v>
      </c>
    </row>
    <row r="4" spans="1:18" ht="20.25" customHeight="1">
      <c r="A4" s="76" t="s">
        <v>2</v>
      </c>
      <c r="B4" s="77"/>
      <c r="C4" s="77"/>
      <c r="D4" s="77"/>
      <c r="E4" s="77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ht="18" customHeight="1">
      <c r="A5" s="4" t="s">
        <v>29</v>
      </c>
      <c r="B5" s="4" t="s">
        <v>28</v>
      </c>
      <c r="C5" s="11">
        <v>1240</v>
      </c>
      <c r="D5" s="13"/>
      <c r="E5" s="13"/>
      <c r="F5" s="33">
        <v>54</v>
      </c>
      <c r="G5" s="33">
        <v>55</v>
      </c>
      <c r="H5" s="33">
        <v>82</v>
      </c>
      <c r="I5" s="33">
        <v>46</v>
      </c>
      <c r="J5" s="33">
        <v>53</v>
      </c>
      <c r="K5" s="33">
        <v>546</v>
      </c>
      <c r="L5" s="33">
        <v>93</v>
      </c>
      <c r="M5" s="33">
        <v>80</v>
      </c>
      <c r="N5" s="33">
        <v>54</v>
      </c>
      <c r="O5" s="33">
        <v>45</v>
      </c>
      <c r="P5" s="33">
        <v>74</v>
      </c>
      <c r="Q5" s="33">
        <v>36</v>
      </c>
      <c r="R5" s="33"/>
    </row>
    <row r="6" spans="1:18" ht="18" customHeight="1">
      <c r="A6" s="4" t="s">
        <v>30</v>
      </c>
      <c r="B6" s="4" t="s">
        <v>32</v>
      </c>
      <c r="C6" s="11">
        <v>433</v>
      </c>
      <c r="D6" s="13"/>
      <c r="E6" s="13"/>
      <c r="F6" s="33">
        <v>18</v>
      </c>
      <c r="G6" s="33">
        <v>18</v>
      </c>
      <c r="H6" s="33">
        <v>11</v>
      </c>
      <c r="I6" s="33">
        <v>69</v>
      </c>
      <c r="J6" s="33">
        <v>20</v>
      </c>
      <c r="K6" s="33">
        <v>94</v>
      </c>
      <c r="L6" s="33">
        <v>91</v>
      </c>
      <c r="M6" s="33">
        <v>34</v>
      </c>
      <c r="N6" s="33">
        <v>32</v>
      </c>
      <c r="O6" s="33">
        <v>24</v>
      </c>
      <c r="P6" s="33">
        <v>28</v>
      </c>
      <c r="Q6" s="33">
        <v>5</v>
      </c>
      <c r="R6" s="33"/>
    </row>
    <row r="7" spans="1:18" ht="18" customHeight="1">
      <c r="A7" s="10" t="s">
        <v>31</v>
      </c>
      <c r="B7" s="10" t="s">
        <v>33</v>
      </c>
      <c r="C7" s="11">
        <v>72</v>
      </c>
      <c r="D7" s="13"/>
      <c r="E7" s="13"/>
      <c r="F7" s="33">
        <v>1</v>
      </c>
      <c r="G7" s="33">
        <v>4</v>
      </c>
      <c r="H7" s="33">
        <v>5</v>
      </c>
      <c r="I7" s="33">
        <v>3</v>
      </c>
      <c r="J7" s="33">
        <v>6</v>
      </c>
      <c r="K7" s="33">
        <v>7</v>
      </c>
      <c r="L7" s="33">
        <v>1</v>
      </c>
      <c r="M7" s="33">
        <v>6</v>
      </c>
      <c r="N7" s="33">
        <v>3</v>
      </c>
      <c r="O7" s="33">
        <v>7</v>
      </c>
      <c r="P7" s="33">
        <v>10</v>
      </c>
      <c r="Q7" s="33">
        <v>1</v>
      </c>
      <c r="R7" s="33"/>
    </row>
    <row r="8" spans="1:18" ht="18" customHeight="1">
      <c r="A8" s="4" t="s">
        <v>36</v>
      </c>
      <c r="B8" s="4" t="s">
        <v>28</v>
      </c>
      <c r="C8" s="11">
        <v>1188</v>
      </c>
      <c r="D8" s="13"/>
      <c r="E8" s="13"/>
      <c r="F8" s="33">
        <v>39</v>
      </c>
      <c r="G8" s="33">
        <v>64</v>
      </c>
      <c r="H8" s="33">
        <v>109</v>
      </c>
      <c r="I8" s="33">
        <v>109</v>
      </c>
      <c r="J8" s="33">
        <v>44</v>
      </c>
      <c r="K8" s="33">
        <v>96</v>
      </c>
      <c r="L8" s="33">
        <v>225</v>
      </c>
      <c r="M8" s="33">
        <v>113</v>
      </c>
      <c r="N8" s="33">
        <v>85</v>
      </c>
      <c r="O8" s="33">
        <v>119</v>
      </c>
      <c r="P8" s="33">
        <v>110</v>
      </c>
      <c r="Q8" s="33">
        <v>87</v>
      </c>
      <c r="R8" s="33"/>
    </row>
    <row r="9" spans="1:18" ht="18" customHeight="1">
      <c r="A9" s="4" t="s">
        <v>37</v>
      </c>
      <c r="B9" s="4" t="s">
        <v>32</v>
      </c>
      <c r="C9" s="11">
        <v>638</v>
      </c>
      <c r="D9" s="13"/>
      <c r="E9" s="13"/>
      <c r="F9" s="33">
        <v>28</v>
      </c>
      <c r="G9" s="33">
        <v>41</v>
      </c>
      <c r="H9" s="33">
        <v>44</v>
      </c>
      <c r="I9" s="33">
        <v>182</v>
      </c>
      <c r="J9" s="33">
        <v>49</v>
      </c>
      <c r="K9" s="33">
        <v>44</v>
      </c>
      <c r="L9" s="33">
        <v>30</v>
      </c>
      <c r="M9" s="33">
        <v>34</v>
      </c>
      <c r="N9" s="33">
        <v>28</v>
      </c>
      <c r="O9" s="33">
        <v>25</v>
      </c>
      <c r="P9" s="33">
        <v>38</v>
      </c>
      <c r="Q9" s="33">
        <v>36</v>
      </c>
      <c r="R9" s="33"/>
    </row>
    <row r="10" spans="1:18" ht="18" customHeight="1">
      <c r="A10" s="10" t="s">
        <v>38</v>
      </c>
      <c r="B10" s="10" t="s">
        <v>33</v>
      </c>
      <c r="C10" s="11">
        <v>125</v>
      </c>
      <c r="D10" s="13"/>
      <c r="E10" s="13"/>
      <c r="F10" s="33">
        <v>4</v>
      </c>
      <c r="G10" s="33">
        <v>14</v>
      </c>
      <c r="H10" s="33">
        <v>20</v>
      </c>
      <c r="I10" s="33">
        <v>37</v>
      </c>
      <c r="J10" s="33">
        <v>6</v>
      </c>
      <c r="K10" s="33">
        <v>9</v>
      </c>
      <c r="L10" s="33">
        <v>7</v>
      </c>
      <c r="M10" s="33">
        <v>4</v>
      </c>
      <c r="N10" s="33">
        <v>13</v>
      </c>
      <c r="O10" s="33">
        <v>2</v>
      </c>
      <c r="P10" s="33">
        <v>4</v>
      </c>
      <c r="Q10" s="33">
        <v>1</v>
      </c>
      <c r="R10" s="33"/>
    </row>
    <row r="11" spans="1:18" ht="18" customHeight="1">
      <c r="A11" s="4" t="s">
        <v>50</v>
      </c>
      <c r="B11" s="4" t="s">
        <v>28</v>
      </c>
      <c r="C11" s="11">
        <v>1267</v>
      </c>
      <c r="D11" s="13"/>
      <c r="E11" s="13"/>
      <c r="F11" s="33">
        <v>89</v>
      </c>
      <c r="G11" s="33">
        <v>109</v>
      </c>
      <c r="H11" s="33">
        <v>96</v>
      </c>
      <c r="I11" s="33">
        <v>58</v>
      </c>
      <c r="J11" s="33">
        <v>96</v>
      </c>
      <c r="K11" s="33">
        <v>101</v>
      </c>
      <c r="L11" s="33">
        <v>89</v>
      </c>
      <c r="M11" s="33">
        <v>211</v>
      </c>
      <c r="N11" s="33">
        <v>126</v>
      </c>
      <c r="O11" s="33">
        <v>136</v>
      </c>
      <c r="P11" s="33">
        <v>117</v>
      </c>
      <c r="Q11" s="33">
        <v>90</v>
      </c>
      <c r="R11" s="33"/>
    </row>
    <row r="12" spans="1:18" ht="18" customHeight="1">
      <c r="A12" s="4" t="s">
        <v>34</v>
      </c>
      <c r="B12" s="4" t="s">
        <v>32</v>
      </c>
      <c r="C12" s="11">
        <v>99</v>
      </c>
      <c r="D12" s="13"/>
      <c r="E12" s="13"/>
      <c r="F12" s="33">
        <v>4</v>
      </c>
      <c r="G12" s="33">
        <v>17</v>
      </c>
      <c r="H12" s="33">
        <v>12</v>
      </c>
      <c r="I12" s="33">
        <v>5</v>
      </c>
      <c r="J12" s="33">
        <v>11</v>
      </c>
      <c r="K12" s="33">
        <v>12</v>
      </c>
      <c r="L12" s="33">
        <v>8</v>
      </c>
      <c r="M12" s="33">
        <v>7</v>
      </c>
      <c r="N12" s="33">
        <v>3</v>
      </c>
      <c r="O12" s="33">
        <v>8</v>
      </c>
      <c r="P12" s="33">
        <v>7</v>
      </c>
      <c r="Q12" s="33">
        <v>2</v>
      </c>
      <c r="R12" s="33"/>
    </row>
    <row r="13" spans="1:18" ht="18" customHeight="1">
      <c r="A13" s="10" t="s">
        <v>35</v>
      </c>
      <c r="B13" s="10" t="s">
        <v>33</v>
      </c>
      <c r="C13" s="11">
        <v>128</v>
      </c>
      <c r="D13" s="13"/>
      <c r="E13" s="13"/>
      <c r="F13" s="33">
        <v>11</v>
      </c>
      <c r="G13" s="33">
        <v>10</v>
      </c>
      <c r="H13" s="33">
        <v>4</v>
      </c>
      <c r="I13" s="33">
        <v>10</v>
      </c>
      <c r="J13" s="33">
        <v>4</v>
      </c>
      <c r="K13" s="33">
        <v>17</v>
      </c>
      <c r="L13" s="33">
        <v>9</v>
      </c>
      <c r="M13" s="33">
        <v>11</v>
      </c>
      <c r="N13" s="33">
        <v>13</v>
      </c>
      <c r="O13" s="33">
        <v>17</v>
      </c>
      <c r="P13" s="33">
        <v>8</v>
      </c>
      <c r="Q13" s="33">
        <v>17</v>
      </c>
      <c r="R13" s="33"/>
    </row>
    <row r="14" spans="1:18" ht="18" customHeight="1">
      <c r="A14" s="4" t="s">
        <v>49</v>
      </c>
      <c r="B14" s="4" t="s">
        <v>28</v>
      </c>
      <c r="C14" s="11">
        <v>459</v>
      </c>
      <c r="D14" s="13"/>
      <c r="E14" s="13"/>
      <c r="F14" s="33">
        <v>24</v>
      </c>
      <c r="G14" s="33">
        <v>28</v>
      </c>
      <c r="H14" s="33">
        <v>47</v>
      </c>
      <c r="I14" s="33">
        <v>18</v>
      </c>
      <c r="J14" s="33">
        <v>31</v>
      </c>
      <c r="K14" s="33">
        <v>32</v>
      </c>
      <c r="L14" s="33">
        <v>41</v>
      </c>
      <c r="M14" s="33">
        <v>48</v>
      </c>
      <c r="N14" s="33">
        <v>42</v>
      </c>
      <c r="O14" s="33">
        <v>61</v>
      </c>
      <c r="P14" s="33">
        <v>40</v>
      </c>
      <c r="Q14" s="33">
        <v>32</v>
      </c>
      <c r="R14" s="33"/>
    </row>
    <row r="15" spans="1:18" ht="18" customHeight="1">
      <c r="A15" s="4" t="s">
        <v>39</v>
      </c>
      <c r="B15" s="4" t="s">
        <v>32</v>
      </c>
      <c r="C15" s="11">
        <v>78</v>
      </c>
      <c r="D15" s="13"/>
      <c r="E15" s="13"/>
      <c r="F15" s="33">
        <v>10</v>
      </c>
      <c r="G15" s="33">
        <v>13</v>
      </c>
      <c r="H15" s="33">
        <v>4</v>
      </c>
      <c r="I15" s="33">
        <v>1</v>
      </c>
      <c r="J15" s="33">
        <v>7</v>
      </c>
      <c r="K15" s="33">
        <v>3</v>
      </c>
      <c r="L15" s="33">
        <v>4</v>
      </c>
      <c r="M15" s="33">
        <v>11</v>
      </c>
      <c r="N15" s="33">
        <v>1</v>
      </c>
      <c r="O15" s="33">
        <v>5</v>
      </c>
      <c r="P15" s="33">
        <v>4</v>
      </c>
      <c r="Q15" s="33">
        <v>4</v>
      </c>
      <c r="R15" s="33"/>
    </row>
    <row r="16" spans="1:18" ht="18" customHeight="1">
      <c r="A16" s="6" t="s">
        <v>40</v>
      </c>
      <c r="B16" s="6" t="s">
        <v>33</v>
      </c>
      <c r="C16" s="11">
        <f t="shared" ref="C16" si="0">F16+G16+H16+I16+J16+K16+L16+M16+N16+O16+P16+Q16</f>
        <v>39</v>
      </c>
      <c r="D16" s="13"/>
      <c r="E16" s="13"/>
      <c r="F16" s="33"/>
      <c r="G16" s="33">
        <v>2</v>
      </c>
      <c r="H16" s="33">
        <v>1</v>
      </c>
      <c r="I16" s="33">
        <v>1</v>
      </c>
      <c r="J16" s="33">
        <v>1</v>
      </c>
      <c r="K16" s="33">
        <v>2</v>
      </c>
      <c r="L16" s="33">
        <v>6</v>
      </c>
      <c r="M16" s="33">
        <v>18</v>
      </c>
      <c r="N16" s="33"/>
      <c r="O16" s="33">
        <v>8</v>
      </c>
      <c r="P16" s="33"/>
      <c r="Q16" s="33"/>
      <c r="R16" s="33"/>
    </row>
    <row r="17" spans="1:18" ht="21" customHeight="1">
      <c r="A17" s="76" t="s">
        <v>3</v>
      </c>
      <c r="B17" s="77"/>
      <c r="C17" s="77"/>
      <c r="D17" s="77"/>
      <c r="E17" s="77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8" ht="18.75" customHeight="1">
      <c r="A18" s="6" t="s">
        <v>41</v>
      </c>
      <c r="B18" s="14" t="s">
        <v>28</v>
      </c>
      <c r="C18" s="11">
        <v>1318</v>
      </c>
      <c r="D18" s="13"/>
      <c r="E18" s="13"/>
      <c r="F18" s="33">
        <v>46</v>
      </c>
      <c r="G18" s="33">
        <v>352</v>
      </c>
      <c r="H18" s="33">
        <v>37</v>
      </c>
      <c r="I18" s="33">
        <v>134</v>
      </c>
      <c r="J18" s="33">
        <v>106</v>
      </c>
      <c r="K18" s="33">
        <v>253</v>
      </c>
      <c r="L18" s="33">
        <v>107</v>
      </c>
      <c r="M18" s="33">
        <v>59</v>
      </c>
      <c r="N18" s="33">
        <v>31</v>
      </c>
      <c r="O18" s="33">
        <v>28</v>
      </c>
      <c r="P18" s="33">
        <v>100</v>
      </c>
      <c r="Q18" s="33">
        <v>64</v>
      </c>
      <c r="R18" s="33"/>
    </row>
    <row r="19" spans="1:18" ht="18.75" customHeight="1">
      <c r="A19" s="10" t="s">
        <v>42</v>
      </c>
      <c r="B19" s="14" t="s">
        <v>32</v>
      </c>
      <c r="C19" s="11">
        <v>304</v>
      </c>
      <c r="D19" s="13"/>
      <c r="E19" s="13"/>
      <c r="F19" s="33">
        <v>39</v>
      </c>
      <c r="G19" s="33">
        <v>88</v>
      </c>
      <c r="H19" s="33">
        <v>26</v>
      </c>
      <c r="I19" s="33">
        <v>28</v>
      </c>
      <c r="J19" s="33">
        <v>11</v>
      </c>
      <c r="K19" s="33">
        <v>7</v>
      </c>
      <c r="L19" s="33">
        <v>16</v>
      </c>
      <c r="M19" s="33">
        <v>42</v>
      </c>
      <c r="N19" s="33">
        <v>44</v>
      </c>
      <c r="O19" s="33">
        <v>12</v>
      </c>
      <c r="P19" s="33">
        <v>10</v>
      </c>
      <c r="Q19" s="33">
        <v>9</v>
      </c>
      <c r="R19" s="33"/>
    </row>
    <row r="20" spans="1:18" ht="18.75" customHeight="1">
      <c r="A20" s="10" t="s">
        <v>43</v>
      </c>
      <c r="B20" s="10" t="s">
        <v>33</v>
      </c>
      <c r="C20" s="11">
        <v>108</v>
      </c>
      <c r="D20" s="13"/>
      <c r="E20" s="13"/>
      <c r="F20" s="33">
        <v>1</v>
      </c>
      <c r="G20" s="33">
        <v>3</v>
      </c>
      <c r="H20" s="33">
        <v>1</v>
      </c>
      <c r="I20" s="33">
        <v>3</v>
      </c>
      <c r="J20" s="33">
        <v>2</v>
      </c>
      <c r="K20" s="33">
        <v>10</v>
      </c>
      <c r="L20" s="33">
        <v>8</v>
      </c>
      <c r="M20" s="33">
        <v>9</v>
      </c>
      <c r="N20" s="33">
        <v>9</v>
      </c>
      <c r="O20" s="33">
        <v>9</v>
      </c>
      <c r="P20" s="33">
        <v>5</v>
      </c>
      <c r="Q20" s="33">
        <v>49</v>
      </c>
      <c r="R20" s="33"/>
    </row>
    <row r="21" spans="1:18" ht="18.75" customHeight="1">
      <c r="A21" s="10" t="s">
        <v>44</v>
      </c>
      <c r="B21" s="14" t="s">
        <v>28</v>
      </c>
      <c r="C21" s="11">
        <v>194</v>
      </c>
      <c r="D21" s="13"/>
      <c r="E21" s="13"/>
      <c r="F21" s="33">
        <v>28</v>
      </c>
      <c r="G21" s="33">
        <v>20</v>
      </c>
      <c r="H21" s="33">
        <v>37</v>
      </c>
      <c r="I21" s="33">
        <v>22</v>
      </c>
      <c r="J21" s="33">
        <v>7</v>
      </c>
      <c r="K21" s="33">
        <v>10</v>
      </c>
      <c r="L21" s="33">
        <v>19</v>
      </c>
      <c r="M21" s="33">
        <v>11</v>
      </c>
      <c r="N21" s="33">
        <v>14</v>
      </c>
      <c r="O21" s="33">
        <v>16</v>
      </c>
      <c r="P21" s="33">
        <v>28</v>
      </c>
      <c r="Q21" s="33">
        <v>7</v>
      </c>
      <c r="R21" s="33"/>
    </row>
    <row r="22" spans="1:18" ht="18.75" customHeight="1">
      <c r="A22" s="10" t="s">
        <v>45</v>
      </c>
      <c r="B22" s="14" t="s">
        <v>32</v>
      </c>
      <c r="C22" s="11">
        <v>127</v>
      </c>
      <c r="D22" s="13"/>
      <c r="E22" s="13"/>
      <c r="F22" s="33">
        <v>10</v>
      </c>
      <c r="G22" s="33">
        <v>8</v>
      </c>
      <c r="H22" s="33">
        <v>61</v>
      </c>
      <c r="I22" s="33">
        <v>3</v>
      </c>
      <c r="J22" s="33">
        <v>1</v>
      </c>
      <c r="K22" s="33">
        <v>1</v>
      </c>
      <c r="L22" s="33">
        <v>3</v>
      </c>
      <c r="M22" s="33">
        <v>20</v>
      </c>
      <c r="N22" s="33">
        <v>4</v>
      </c>
      <c r="O22" s="33">
        <v>10</v>
      </c>
      <c r="P22" s="33">
        <v>4</v>
      </c>
      <c r="Q22" s="33"/>
      <c r="R22" s="33"/>
    </row>
    <row r="23" spans="1:18" ht="18.75" customHeight="1">
      <c r="A23" s="10" t="s">
        <v>46</v>
      </c>
      <c r="B23" s="10" t="s">
        <v>33</v>
      </c>
      <c r="C23" s="11">
        <v>17</v>
      </c>
      <c r="D23" s="13"/>
      <c r="E23" s="13"/>
      <c r="F23" s="33"/>
      <c r="G23" s="33">
        <v>1</v>
      </c>
      <c r="H23" s="33">
        <v>9</v>
      </c>
      <c r="I23" s="33">
        <v>1</v>
      </c>
      <c r="J23" s="33">
        <v>1</v>
      </c>
      <c r="K23" s="33"/>
      <c r="L23" s="33"/>
      <c r="M23" s="33"/>
      <c r="N23" s="33">
        <v>1</v>
      </c>
      <c r="O23" s="33"/>
      <c r="P23" s="33"/>
      <c r="Q23" s="33">
        <v>2</v>
      </c>
      <c r="R23" s="33"/>
    </row>
    <row r="24" spans="1:18" ht="21" customHeight="1">
      <c r="A24" s="82" t="s">
        <v>4</v>
      </c>
      <c r="B24" s="83"/>
      <c r="C24" s="83"/>
      <c r="D24" s="83"/>
      <c r="E24" s="8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ht="16.5" customHeight="1">
      <c r="A25" s="10" t="s">
        <v>5</v>
      </c>
      <c r="B25" s="6" t="s">
        <v>47</v>
      </c>
      <c r="C25" s="11">
        <f>F25+G25+H25+I25+J25+K25+L25+M25+N25+O25+P25+Q25</f>
        <v>2</v>
      </c>
      <c r="D25" s="13"/>
      <c r="E25" s="13"/>
      <c r="F25" s="33"/>
      <c r="G25" s="33"/>
      <c r="H25" s="33"/>
      <c r="I25" s="33"/>
      <c r="J25" s="33"/>
      <c r="K25" s="33"/>
      <c r="L25" s="33"/>
      <c r="M25" s="33"/>
      <c r="N25" s="33">
        <v>2</v>
      </c>
      <c r="O25" s="33"/>
      <c r="P25" s="33"/>
      <c r="Q25" s="33"/>
      <c r="R25" s="33"/>
    </row>
    <row r="26" spans="1:18" ht="16.5" customHeight="1">
      <c r="A26" s="10" t="s">
        <v>5</v>
      </c>
      <c r="B26" s="6" t="s">
        <v>6</v>
      </c>
      <c r="C26" s="11">
        <f t="shared" ref="C26:C36" si="1">F26+G26+H26+I26+J26+K26+L26+M26+N26+O26+P26+Q26</f>
        <v>2</v>
      </c>
      <c r="D26" s="13"/>
      <c r="E26" s="13"/>
      <c r="F26" s="33"/>
      <c r="G26" s="33"/>
      <c r="H26" s="33"/>
      <c r="I26" s="33"/>
      <c r="J26" s="33"/>
      <c r="K26" s="33"/>
      <c r="L26" s="33"/>
      <c r="M26" s="33"/>
      <c r="N26" s="33">
        <v>1</v>
      </c>
      <c r="O26" s="33"/>
      <c r="P26" s="33">
        <v>1</v>
      </c>
      <c r="Q26" s="33"/>
      <c r="R26" s="33"/>
    </row>
    <row r="27" spans="1:18" ht="16.5" customHeight="1">
      <c r="A27" s="10" t="s">
        <v>5</v>
      </c>
      <c r="B27" s="6" t="s">
        <v>7</v>
      </c>
      <c r="C27" s="11">
        <v>11</v>
      </c>
      <c r="D27" s="13"/>
      <c r="E27" s="13"/>
      <c r="F27" s="33">
        <v>4</v>
      </c>
      <c r="G27" s="33">
        <v>3</v>
      </c>
      <c r="H27" s="33"/>
      <c r="I27" s="33"/>
      <c r="J27" s="33"/>
      <c r="K27" s="33">
        <v>1</v>
      </c>
      <c r="L27" s="33">
        <v>3</v>
      </c>
      <c r="M27" s="33"/>
      <c r="N27" s="33">
        <v>3</v>
      </c>
      <c r="O27" s="33"/>
      <c r="P27" s="33"/>
      <c r="Q27" s="33">
        <v>1</v>
      </c>
      <c r="R27" s="33"/>
    </row>
    <row r="28" spans="1:18" ht="16.5" customHeight="1">
      <c r="A28" s="10" t="s">
        <v>5</v>
      </c>
      <c r="B28" s="6" t="s">
        <v>8</v>
      </c>
      <c r="C28" s="11">
        <f t="shared" si="1"/>
        <v>5</v>
      </c>
      <c r="D28" s="13"/>
      <c r="E28" s="13"/>
      <c r="F28" s="33"/>
      <c r="G28" s="33"/>
      <c r="H28" s="33"/>
      <c r="I28" s="33"/>
      <c r="J28" s="33"/>
      <c r="K28" s="33">
        <v>4</v>
      </c>
      <c r="L28" s="33">
        <v>1</v>
      </c>
      <c r="M28" s="33"/>
      <c r="N28" s="33"/>
      <c r="O28" s="33"/>
      <c r="P28" s="33"/>
      <c r="Q28" s="33"/>
      <c r="R28" s="33"/>
    </row>
    <row r="29" spans="1:18" ht="16.5" customHeight="1">
      <c r="A29" s="10" t="s">
        <v>9</v>
      </c>
      <c r="B29" s="6" t="s">
        <v>6</v>
      </c>
      <c r="C29" s="11">
        <f t="shared" si="1"/>
        <v>0</v>
      </c>
      <c r="D29" s="13"/>
      <c r="E29" s="1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18" ht="16.5" customHeight="1">
      <c r="A30" s="10" t="s">
        <v>9</v>
      </c>
      <c r="B30" s="6" t="s">
        <v>7</v>
      </c>
      <c r="C30" s="11">
        <f t="shared" si="1"/>
        <v>2</v>
      </c>
      <c r="D30" s="13"/>
      <c r="E30" s="13"/>
      <c r="F30" s="33"/>
      <c r="G30" s="33"/>
      <c r="H30" s="33"/>
      <c r="I30" s="33"/>
      <c r="J30" s="33">
        <v>1</v>
      </c>
      <c r="K30" s="33"/>
      <c r="L30" s="33">
        <v>1</v>
      </c>
      <c r="M30" s="33"/>
      <c r="N30" s="33"/>
      <c r="O30" s="33"/>
      <c r="P30" s="33"/>
      <c r="Q30" s="33"/>
      <c r="R30" s="33"/>
    </row>
    <row r="31" spans="1:18" ht="16.5" customHeight="1">
      <c r="A31" s="10" t="s">
        <v>9</v>
      </c>
      <c r="B31" s="106" t="s">
        <v>8</v>
      </c>
      <c r="C31" s="11">
        <f t="shared" si="1"/>
        <v>0</v>
      </c>
      <c r="D31" s="13"/>
      <c r="E31" s="1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pans="1:18" ht="16.5" customHeight="1">
      <c r="A32" s="10" t="s">
        <v>10</v>
      </c>
      <c r="B32" s="6" t="s">
        <v>47</v>
      </c>
      <c r="C32" s="11">
        <v>1</v>
      </c>
      <c r="D32" s="13"/>
      <c r="E32" s="13"/>
      <c r="F32" s="33"/>
      <c r="G32" s="33"/>
      <c r="H32" s="33"/>
      <c r="I32" s="33">
        <v>1</v>
      </c>
      <c r="J32" s="33"/>
      <c r="K32" s="33">
        <v>2</v>
      </c>
      <c r="L32" s="33"/>
      <c r="M32" s="33"/>
      <c r="N32" s="33"/>
      <c r="O32" s="33"/>
      <c r="P32" s="33"/>
      <c r="Q32" s="33"/>
      <c r="R32" s="33"/>
    </row>
    <row r="33" spans="1:18" ht="16.5" customHeight="1">
      <c r="A33" s="10" t="s">
        <v>10</v>
      </c>
      <c r="B33" s="10" t="s">
        <v>6</v>
      </c>
      <c r="C33" s="11">
        <v>11</v>
      </c>
      <c r="D33" s="13"/>
      <c r="E33" s="13"/>
      <c r="F33" s="33">
        <v>7</v>
      </c>
      <c r="G33" s="33">
        <v>5</v>
      </c>
      <c r="H33" s="33"/>
      <c r="I33" s="33">
        <v>1</v>
      </c>
      <c r="J33" s="33">
        <v>1</v>
      </c>
      <c r="K33" s="33">
        <v>6</v>
      </c>
      <c r="L33" s="33"/>
      <c r="M33" s="33"/>
      <c r="N33" s="33">
        <v>1</v>
      </c>
      <c r="O33" s="33"/>
      <c r="P33" s="33">
        <v>1</v>
      </c>
      <c r="Q33" s="33"/>
      <c r="R33" s="33"/>
    </row>
    <row r="34" spans="1:18" ht="16.5" customHeight="1">
      <c r="A34" s="10" t="s">
        <v>10</v>
      </c>
      <c r="B34" s="10" t="s">
        <v>7</v>
      </c>
      <c r="C34" s="11">
        <v>50</v>
      </c>
      <c r="D34" s="13"/>
      <c r="E34" s="13"/>
      <c r="F34" s="33">
        <v>3</v>
      </c>
      <c r="G34" s="33">
        <v>2</v>
      </c>
      <c r="H34" s="33">
        <v>5</v>
      </c>
      <c r="I34" s="33">
        <v>7</v>
      </c>
      <c r="J34" s="33">
        <v>2</v>
      </c>
      <c r="K34" s="33"/>
      <c r="L34" s="33">
        <v>2</v>
      </c>
      <c r="M34" s="33">
        <v>3</v>
      </c>
      <c r="N34" s="33">
        <v>4</v>
      </c>
      <c r="O34" s="33">
        <v>9</v>
      </c>
      <c r="P34" s="33">
        <v>5</v>
      </c>
      <c r="Q34" s="33">
        <v>3</v>
      </c>
      <c r="R34" s="33"/>
    </row>
    <row r="35" spans="1:18" ht="16.5" customHeight="1">
      <c r="A35" s="10" t="s">
        <v>10</v>
      </c>
      <c r="B35" s="10" t="s">
        <v>8</v>
      </c>
      <c r="C35" s="11">
        <f t="shared" si="1"/>
        <v>11</v>
      </c>
      <c r="D35" s="13"/>
      <c r="E35" s="13"/>
      <c r="F35" s="33"/>
      <c r="G35" s="33">
        <v>1</v>
      </c>
      <c r="H35" s="33"/>
      <c r="I35" s="33">
        <v>1</v>
      </c>
      <c r="J35" s="33"/>
      <c r="K35" s="33"/>
      <c r="L35" s="33"/>
      <c r="M35" s="33"/>
      <c r="N35" s="33">
        <v>4</v>
      </c>
      <c r="O35" s="33">
        <v>2</v>
      </c>
      <c r="P35" s="33">
        <v>1</v>
      </c>
      <c r="Q35" s="33">
        <v>2</v>
      </c>
      <c r="R35" s="33"/>
    </row>
    <row r="36" spans="1:18" ht="16.5" customHeight="1">
      <c r="A36" s="10" t="s">
        <v>48</v>
      </c>
      <c r="B36" s="10" t="s">
        <v>27</v>
      </c>
      <c r="C36" s="11">
        <f t="shared" si="1"/>
        <v>0</v>
      </c>
      <c r="D36" s="13"/>
      <c r="E36" s="1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ht="16.5" customHeight="1">
      <c r="A37" s="10" t="s">
        <v>11</v>
      </c>
      <c r="B37" s="10" t="s">
        <v>6</v>
      </c>
      <c r="C37" s="11">
        <v>2</v>
      </c>
      <c r="D37" s="13"/>
      <c r="E37" s="1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18" ht="16.5" customHeight="1">
      <c r="A38" s="10" t="s">
        <v>11</v>
      </c>
      <c r="B38" s="10" t="s">
        <v>7</v>
      </c>
      <c r="C38" s="11">
        <v>0</v>
      </c>
      <c r="D38" s="13"/>
      <c r="E38" s="13"/>
      <c r="F38" s="33"/>
      <c r="G38" s="33"/>
      <c r="H38" s="33"/>
      <c r="I38" s="33"/>
      <c r="J38" s="33"/>
      <c r="K38" s="33"/>
      <c r="L38" s="33">
        <v>2</v>
      </c>
      <c r="M38" s="33"/>
      <c r="N38" s="33"/>
      <c r="O38" s="33"/>
      <c r="P38" s="33"/>
      <c r="Q38" s="33"/>
      <c r="R38" s="33"/>
    </row>
    <row r="39" spans="1:18" ht="70.5" customHeight="1">
      <c r="A39" s="76" t="s">
        <v>12</v>
      </c>
      <c r="B39" s="77"/>
      <c r="C39" s="77"/>
      <c r="D39" s="77"/>
      <c r="E39" s="77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8" ht="19.5" customHeight="1">
      <c r="A40" s="10" t="s">
        <v>13</v>
      </c>
      <c r="B40" s="6" t="s">
        <v>14</v>
      </c>
      <c r="C40" s="5">
        <v>203</v>
      </c>
      <c r="D40" s="13"/>
      <c r="E40" s="13"/>
      <c r="F40" s="33">
        <v>8</v>
      </c>
      <c r="G40" s="33">
        <v>4</v>
      </c>
      <c r="H40" s="33">
        <v>7</v>
      </c>
      <c r="I40" s="33">
        <v>2</v>
      </c>
      <c r="J40" s="33">
        <v>15</v>
      </c>
      <c r="K40" s="33">
        <v>19</v>
      </c>
      <c r="L40" s="33">
        <v>1</v>
      </c>
      <c r="M40" s="33">
        <v>21</v>
      </c>
      <c r="N40" s="33">
        <v>31</v>
      </c>
      <c r="O40" s="33">
        <v>29</v>
      </c>
      <c r="P40" s="33">
        <v>36</v>
      </c>
      <c r="Q40" s="33">
        <v>20</v>
      </c>
      <c r="R40" s="33"/>
    </row>
    <row r="41" spans="1:18" ht="19.5" customHeight="1">
      <c r="A41" s="10" t="s">
        <v>15</v>
      </c>
      <c r="B41" s="10" t="s">
        <v>14</v>
      </c>
      <c r="C41" s="5">
        <v>3</v>
      </c>
      <c r="D41" s="13"/>
      <c r="E41" s="13"/>
      <c r="F41" s="33"/>
      <c r="G41" s="33">
        <v>1</v>
      </c>
      <c r="H41" s="33"/>
      <c r="I41" s="33"/>
      <c r="J41" s="33">
        <v>1</v>
      </c>
      <c r="K41" s="33"/>
      <c r="L41" s="33"/>
      <c r="M41" s="33"/>
      <c r="N41" s="33">
        <v>1</v>
      </c>
      <c r="O41" s="33"/>
      <c r="P41" s="33"/>
      <c r="Q41" s="33">
        <v>1</v>
      </c>
      <c r="R41" s="33"/>
    </row>
    <row r="42" spans="1:18" s="16" customFormat="1" ht="18" customHeight="1">
      <c r="A42" s="10" t="s">
        <v>13</v>
      </c>
      <c r="B42" s="10" t="s">
        <v>16</v>
      </c>
      <c r="C42" s="5">
        <v>0</v>
      </c>
      <c r="D42" s="15"/>
      <c r="E42" s="15"/>
      <c r="F42" s="33">
        <v>2</v>
      </c>
      <c r="G42" s="33"/>
      <c r="H42" s="33"/>
      <c r="I42" s="33"/>
      <c r="J42" s="33">
        <v>1</v>
      </c>
      <c r="K42" s="33">
        <v>1</v>
      </c>
      <c r="L42" s="33">
        <v>1</v>
      </c>
      <c r="M42" s="33"/>
      <c r="N42" s="33">
        <v>1</v>
      </c>
      <c r="O42" s="33">
        <v>7</v>
      </c>
      <c r="P42" s="33">
        <v>5</v>
      </c>
      <c r="Q42" s="33"/>
      <c r="R42" s="33"/>
    </row>
    <row r="43" spans="1:18" s="16" customFormat="1" ht="18" customHeight="1">
      <c r="A43" s="10" t="s">
        <v>13</v>
      </c>
      <c r="B43" s="10" t="s">
        <v>17</v>
      </c>
      <c r="C43" s="5">
        <v>3</v>
      </c>
      <c r="D43" s="15"/>
      <c r="E43" s="15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1:18" s="16" customFormat="1" ht="18" customHeight="1">
      <c r="A44" s="10" t="s">
        <v>15</v>
      </c>
      <c r="B44" s="10" t="s">
        <v>17</v>
      </c>
      <c r="C44" s="5">
        <v>20</v>
      </c>
      <c r="D44" s="15"/>
      <c r="E44" s="15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18" ht="19.5" customHeight="1">
      <c r="A45" s="10" t="s">
        <v>18</v>
      </c>
      <c r="B45" s="10" t="s">
        <v>14</v>
      </c>
      <c r="C45" s="5">
        <v>0</v>
      </c>
      <c r="D45" s="13"/>
      <c r="E45" s="13"/>
      <c r="F45" s="33"/>
      <c r="G45" s="33"/>
      <c r="H45" s="33">
        <v>1</v>
      </c>
      <c r="I45" s="33"/>
      <c r="J45" s="33">
        <v>1</v>
      </c>
      <c r="K45" s="33"/>
      <c r="L45" s="33">
        <v>2</v>
      </c>
      <c r="M45" s="33">
        <v>1</v>
      </c>
      <c r="N45" s="33">
        <v>1</v>
      </c>
      <c r="O45" s="33">
        <v>1</v>
      </c>
      <c r="P45" s="33"/>
      <c r="Q45" s="33">
        <v>2</v>
      </c>
      <c r="R45" s="33"/>
    </row>
    <row r="46" spans="1:18" s="16" customFormat="1" ht="15.75" customHeight="1">
      <c r="A46" s="10" t="s">
        <v>19</v>
      </c>
      <c r="B46" s="10" t="s">
        <v>14</v>
      </c>
      <c r="C46" s="5">
        <v>4</v>
      </c>
      <c r="D46" s="15"/>
      <c r="E46" s="15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18" s="16" customFormat="1" ht="15.75" customHeight="1">
      <c r="A47" s="10" t="s">
        <v>18</v>
      </c>
      <c r="B47" s="10" t="s">
        <v>16</v>
      </c>
      <c r="C47" s="5">
        <f t="shared" ref="C47" si="2">F47+G47+H47+I47+J47+K47+L47+M47+N47+O47+P47+Q47</f>
        <v>0</v>
      </c>
      <c r="D47" s="15"/>
      <c r="E47" s="15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8" s="16" customFormat="1" ht="15.75" customHeight="1">
      <c r="A48" s="10" t="s">
        <v>18</v>
      </c>
      <c r="B48" s="10" t="s">
        <v>17</v>
      </c>
      <c r="C48" s="5">
        <v>3</v>
      </c>
      <c r="D48" s="15"/>
      <c r="E48" s="15"/>
      <c r="F48" s="33"/>
      <c r="G48" s="33"/>
      <c r="H48" s="33"/>
      <c r="I48" s="33"/>
      <c r="J48" s="33">
        <v>1</v>
      </c>
      <c r="K48" s="33"/>
      <c r="L48" s="33"/>
      <c r="M48" s="33"/>
      <c r="N48" s="33"/>
      <c r="O48" s="33">
        <v>1</v>
      </c>
      <c r="P48" s="33"/>
      <c r="Q48" s="33"/>
      <c r="R48" s="33"/>
    </row>
    <row r="49" spans="1:18" ht="21" customHeight="1">
      <c r="A49" s="76" t="s">
        <v>61</v>
      </c>
      <c r="B49" s="77"/>
      <c r="C49" s="77"/>
      <c r="D49" s="77"/>
      <c r="E49" s="77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</row>
    <row r="50" spans="1:18" ht="19.5" customHeight="1">
      <c r="A50" s="10" t="s">
        <v>20</v>
      </c>
      <c r="B50" s="10" t="s">
        <v>14</v>
      </c>
      <c r="C50" s="11">
        <f t="shared" ref="C50:C52" si="3">F50+G50+H50+I50+J50+K50+L50+M50+N50+O50+P50+Q50</f>
        <v>1</v>
      </c>
      <c r="D50" s="13"/>
      <c r="E50" s="13"/>
      <c r="F50" s="33"/>
      <c r="G50" s="33"/>
      <c r="H50" s="33"/>
      <c r="I50" s="33"/>
      <c r="J50" s="33"/>
      <c r="K50" s="33">
        <v>1</v>
      </c>
      <c r="L50" s="33"/>
      <c r="M50" s="33"/>
      <c r="N50" s="33"/>
      <c r="O50" s="33"/>
      <c r="P50" s="33"/>
      <c r="Q50" s="33"/>
      <c r="R50" s="33"/>
    </row>
    <row r="51" spans="1:18" ht="19.5" customHeight="1">
      <c r="A51" s="10" t="s">
        <v>62</v>
      </c>
      <c r="B51" s="10" t="s">
        <v>14</v>
      </c>
      <c r="C51" s="11">
        <f t="shared" si="3"/>
        <v>1</v>
      </c>
      <c r="D51" s="13"/>
      <c r="E51" s="13"/>
      <c r="F51" s="33">
        <v>1</v>
      </c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pans="1:18" ht="19.5" customHeight="1">
      <c r="A52" s="10" t="s">
        <v>20</v>
      </c>
      <c r="B52" s="10" t="s">
        <v>16</v>
      </c>
      <c r="C52" s="11">
        <f t="shared" si="3"/>
        <v>1</v>
      </c>
      <c r="D52" s="13"/>
      <c r="E52" s="13"/>
      <c r="F52" s="33"/>
      <c r="G52" s="33"/>
      <c r="H52" s="33"/>
      <c r="I52" s="33">
        <v>1</v>
      </c>
      <c r="J52" s="33"/>
      <c r="K52" s="33"/>
      <c r="L52" s="33"/>
      <c r="M52" s="33"/>
      <c r="N52" s="33"/>
      <c r="O52" s="33"/>
      <c r="P52" s="33"/>
      <c r="Q52" s="33"/>
      <c r="R52" s="33"/>
    </row>
    <row r="53" spans="1:18" s="16" customFormat="1" ht="18" customHeight="1" thickBot="1">
      <c r="A53" s="10" t="s">
        <v>20</v>
      </c>
      <c r="B53" s="10" t="s">
        <v>17</v>
      </c>
      <c r="C53" s="11">
        <f>F53+G53+H53+I53+J53+K53+L53+M53+N53+O53+P53+Q53</f>
        <v>1</v>
      </c>
      <c r="D53" s="15"/>
      <c r="E53" s="28"/>
      <c r="F53" s="33"/>
      <c r="G53" s="33"/>
      <c r="H53" s="33"/>
      <c r="I53" s="33"/>
      <c r="J53" s="33"/>
      <c r="K53" s="33"/>
      <c r="L53" s="33">
        <v>1</v>
      </c>
      <c r="M53" s="33"/>
      <c r="N53" s="33"/>
      <c r="O53" s="33"/>
      <c r="P53" s="33"/>
      <c r="Q53" s="33"/>
      <c r="R53" s="33"/>
    </row>
    <row r="54" spans="1:18" s="16" customFormat="1" ht="27.75" customHeight="1" thickBot="1">
      <c r="A54" s="17" t="s">
        <v>21</v>
      </c>
      <c r="B54" s="18"/>
      <c r="C54" s="18"/>
      <c r="D54" s="18"/>
      <c r="E54" s="29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</row>
    <row r="55" spans="1:18" s="16" customFormat="1">
      <c r="A55" s="19"/>
      <c r="B55" s="20"/>
      <c r="C55" s="20"/>
    </row>
    <row r="56" spans="1:18" s="16" customFormat="1" ht="66">
      <c r="A56" s="1" t="s">
        <v>22</v>
      </c>
      <c r="B56" s="3" t="s">
        <v>52</v>
      </c>
      <c r="C56" s="3" t="s">
        <v>51</v>
      </c>
      <c r="D56" s="3" t="s">
        <v>58</v>
      </c>
      <c r="E56" s="31"/>
    </row>
    <row r="57" spans="1:18" s="16" customFormat="1" ht="52.5" customHeight="1" thickBot="1">
      <c r="A57" s="105" t="s">
        <v>122</v>
      </c>
      <c r="B57" s="7"/>
      <c r="C57" s="7"/>
      <c r="D57" s="26"/>
    </row>
    <row r="58" spans="1:18" s="16" customFormat="1" ht="27.6" customHeight="1" thickBot="1">
      <c r="A58" s="86" t="s">
        <v>23</v>
      </c>
      <c r="B58" s="87"/>
      <c r="C58" s="87"/>
      <c r="D58" s="27"/>
    </row>
    <row r="59" spans="1:18" s="16" customFormat="1" ht="28.5" customHeight="1" thickBot="1">
      <c r="A59" s="21"/>
      <c r="B59" s="21"/>
      <c r="C59" s="21"/>
    </row>
    <row r="60" spans="1:18" s="16" customFormat="1" ht="47.25" customHeight="1" thickBot="1">
      <c r="A60" s="84" t="s">
        <v>121</v>
      </c>
      <c r="B60" s="85"/>
      <c r="C60" s="85"/>
      <c r="D60" s="30"/>
    </row>
    <row r="61" spans="1:18" s="16" customFormat="1" ht="45.75" customHeight="1">
      <c r="A61" s="22"/>
      <c r="B61" s="22"/>
      <c r="D61" s="23"/>
      <c r="E61" s="23"/>
    </row>
    <row r="62" spans="1:18" s="16" customFormat="1" ht="68.25" customHeight="1">
      <c r="A62" s="81" t="s">
        <v>24</v>
      </c>
      <c r="B62" s="75"/>
      <c r="C62" s="75"/>
      <c r="D62" s="75"/>
      <c r="E62" s="75"/>
    </row>
    <row r="63" spans="1:18" s="16" customFormat="1" ht="31.5" customHeight="1">
      <c r="A63" s="79" t="s">
        <v>54</v>
      </c>
      <c r="B63" s="80"/>
      <c r="C63" s="80"/>
      <c r="D63" s="80"/>
      <c r="E63" s="80"/>
    </row>
    <row r="64" spans="1:18" s="16" customFormat="1" ht="31.5" customHeight="1">
      <c r="A64" s="79" t="s">
        <v>55</v>
      </c>
      <c r="B64" s="80"/>
      <c r="C64" s="80"/>
      <c r="D64" s="80"/>
      <c r="E64" s="80"/>
    </row>
    <row r="65" spans="1:5" s="16" customFormat="1" ht="114" customHeight="1">
      <c r="A65" s="75" t="s">
        <v>57</v>
      </c>
      <c r="B65" s="75"/>
      <c r="C65" s="75"/>
      <c r="D65" s="75"/>
      <c r="E65" s="75"/>
    </row>
    <row r="66" spans="1:5" s="16" customFormat="1" ht="81.75" customHeight="1">
      <c r="A66" s="12" t="s">
        <v>25</v>
      </c>
      <c r="B66" s="24"/>
      <c r="C66" s="24"/>
    </row>
    <row r="67" spans="1:5" s="16" customFormat="1" ht="17.25" customHeight="1">
      <c r="A67" s="8" t="s">
        <v>26</v>
      </c>
      <c r="B67" s="25"/>
      <c r="C67" s="25"/>
    </row>
    <row r="68" spans="1:5" s="16" customFormat="1" ht="33.75" customHeight="1">
      <c r="B68" s="12"/>
    </row>
    <row r="69" spans="1:5" s="16" customFormat="1" ht="12.6" customHeight="1">
      <c r="B69" s="22"/>
    </row>
    <row r="70" spans="1:5" s="16" customFormat="1">
      <c r="A70" s="22"/>
      <c r="B70" s="22"/>
    </row>
    <row r="71" spans="1:5" s="16" customFormat="1">
      <c r="A71" s="22"/>
      <c r="B71" s="22"/>
      <c r="C71" s="9"/>
    </row>
    <row r="72" spans="1:5" s="16" customFormat="1">
      <c r="A72" s="22"/>
      <c r="B72" s="22"/>
      <c r="C72" s="22"/>
    </row>
    <row r="73" spans="1:5" s="16" customFormat="1">
      <c r="A73" s="22"/>
      <c r="B73" s="22"/>
      <c r="C73" s="22"/>
    </row>
    <row r="74" spans="1:5" s="16" customFormat="1">
      <c r="A74" s="22"/>
      <c r="B74" s="22"/>
      <c r="C74" s="22"/>
    </row>
    <row r="75" spans="1:5" s="16" customFormat="1">
      <c r="A75" s="22"/>
      <c r="B75" s="22"/>
      <c r="C75" s="22"/>
    </row>
    <row r="76" spans="1:5" s="16" customFormat="1">
      <c r="A76" s="22"/>
      <c r="B76" s="22"/>
      <c r="C76" s="22"/>
    </row>
    <row r="77" spans="1:5" s="16" customFormat="1">
      <c r="A77" s="22"/>
      <c r="B77" s="22"/>
      <c r="C77" s="22"/>
    </row>
    <row r="78" spans="1:5" s="16" customFormat="1">
      <c r="A78" s="22"/>
      <c r="B78" s="22"/>
      <c r="C78" s="22"/>
    </row>
    <row r="79" spans="1:5" s="16" customFormat="1">
      <c r="A79" s="22"/>
      <c r="B79" s="22"/>
      <c r="C79" s="22"/>
    </row>
    <row r="80" spans="1:5" s="16" customFormat="1">
      <c r="A80" s="22"/>
      <c r="B80" s="22"/>
      <c r="C80" s="22"/>
    </row>
    <row r="81" spans="1:3" s="16" customFormat="1">
      <c r="A81" s="22"/>
      <c r="B81" s="22"/>
      <c r="C81" s="22"/>
    </row>
    <row r="82" spans="1:3" s="16" customFormat="1">
      <c r="A82" s="22"/>
      <c r="B82" s="22"/>
      <c r="C82" s="22"/>
    </row>
    <row r="83" spans="1:3" s="16" customFormat="1">
      <c r="A83" s="22"/>
      <c r="B83" s="22"/>
      <c r="C83" s="22"/>
    </row>
    <row r="84" spans="1:3" s="16" customFormat="1">
      <c r="A84" s="22"/>
      <c r="B84" s="22"/>
      <c r="C84" s="22"/>
    </row>
    <row r="85" spans="1:3" s="16" customFormat="1">
      <c r="A85" s="22"/>
      <c r="B85" s="22"/>
      <c r="C85" s="22"/>
    </row>
    <row r="86" spans="1:3" s="16" customFormat="1">
      <c r="A86" s="22"/>
      <c r="B86" s="22"/>
      <c r="C86" s="22"/>
    </row>
    <row r="87" spans="1:3" s="16" customFormat="1">
      <c r="A87" s="22"/>
      <c r="B87" s="22"/>
      <c r="C87" s="22"/>
    </row>
    <row r="88" spans="1:3" s="16" customFormat="1">
      <c r="A88" s="22"/>
      <c r="B88" s="22"/>
      <c r="C88" s="22"/>
    </row>
    <row r="89" spans="1:3" s="16" customFormat="1">
      <c r="A89" s="22"/>
      <c r="B89" s="22"/>
      <c r="C89" s="22"/>
    </row>
    <row r="90" spans="1:3" s="16" customFormat="1">
      <c r="A90" s="22"/>
      <c r="B90" s="22"/>
      <c r="C90" s="22"/>
    </row>
    <row r="91" spans="1:3" s="16" customFormat="1">
      <c r="A91" s="22"/>
      <c r="B91" s="22"/>
      <c r="C91" s="22"/>
    </row>
    <row r="92" spans="1:3" s="16" customFormat="1">
      <c r="A92" s="22"/>
      <c r="B92" s="22"/>
      <c r="C92" s="22"/>
    </row>
    <row r="93" spans="1:3" s="16" customFormat="1">
      <c r="A93" s="22"/>
      <c r="B93" s="22"/>
      <c r="C93" s="22"/>
    </row>
    <row r="94" spans="1:3" s="16" customFormat="1">
      <c r="A94" s="22"/>
      <c r="B94" s="22"/>
      <c r="C94" s="22"/>
    </row>
    <row r="95" spans="1:3" s="16" customFormat="1">
      <c r="A95" s="22"/>
      <c r="B95" s="22"/>
      <c r="C95" s="22"/>
    </row>
    <row r="96" spans="1:3" s="16" customFormat="1">
      <c r="A96" s="22"/>
      <c r="B96" s="22"/>
      <c r="C96" s="22"/>
    </row>
    <row r="97" spans="1:3" s="16" customFormat="1">
      <c r="A97" s="22"/>
      <c r="B97" s="22"/>
      <c r="C97" s="22"/>
    </row>
    <row r="98" spans="1:3" s="16" customFormat="1">
      <c r="A98" s="22"/>
      <c r="B98" s="22"/>
      <c r="C98" s="22"/>
    </row>
    <row r="99" spans="1:3" s="16" customFormat="1">
      <c r="A99" s="22"/>
      <c r="B99" s="22"/>
      <c r="C99" s="22"/>
    </row>
    <row r="100" spans="1:3" s="16" customFormat="1">
      <c r="A100" s="22"/>
      <c r="B100" s="22"/>
      <c r="C100" s="22"/>
    </row>
    <row r="101" spans="1:3" s="16" customFormat="1">
      <c r="A101" s="22"/>
      <c r="B101" s="22"/>
      <c r="C101" s="22"/>
    </row>
    <row r="102" spans="1:3" s="16" customFormat="1">
      <c r="A102" s="22"/>
      <c r="B102" s="22"/>
      <c r="C102" s="22"/>
    </row>
    <row r="103" spans="1:3" s="16" customFormat="1">
      <c r="A103" s="22"/>
      <c r="B103" s="22"/>
      <c r="C103" s="22"/>
    </row>
    <row r="104" spans="1:3" s="16" customFormat="1">
      <c r="A104" s="22"/>
      <c r="B104" s="22"/>
      <c r="C104" s="22"/>
    </row>
    <row r="105" spans="1:3" s="16" customFormat="1">
      <c r="A105" s="22"/>
      <c r="B105" s="22"/>
      <c r="C105" s="22"/>
    </row>
    <row r="106" spans="1:3" s="16" customFormat="1">
      <c r="A106" s="22"/>
      <c r="B106" s="22"/>
      <c r="C106" s="22"/>
    </row>
    <row r="107" spans="1:3" s="16" customFormat="1">
      <c r="A107" s="22"/>
      <c r="B107" s="22"/>
      <c r="C107" s="22"/>
    </row>
    <row r="108" spans="1:3" s="16" customFormat="1">
      <c r="A108" s="22"/>
      <c r="B108" s="22"/>
      <c r="C108" s="22"/>
    </row>
    <row r="109" spans="1:3" s="16" customFormat="1">
      <c r="A109" s="22"/>
      <c r="B109" s="22"/>
      <c r="C109" s="22"/>
    </row>
    <row r="110" spans="1:3" s="16" customFormat="1">
      <c r="A110" s="22"/>
      <c r="B110" s="22"/>
      <c r="C110" s="22"/>
    </row>
    <row r="111" spans="1:3" s="16" customFormat="1">
      <c r="A111" s="22"/>
      <c r="B111" s="22"/>
      <c r="C111" s="22"/>
    </row>
    <row r="112" spans="1:3" s="16" customFormat="1">
      <c r="A112" s="22"/>
      <c r="B112" s="22"/>
      <c r="C112" s="22"/>
    </row>
    <row r="113" spans="1:3" s="16" customFormat="1">
      <c r="A113" s="22"/>
      <c r="B113" s="22"/>
      <c r="C113" s="22"/>
    </row>
    <row r="114" spans="1:3" s="16" customFormat="1">
      <c r="A114" s="22"/>
      <c r="B114" s="22"/>
      <c r="C114" s="22"/>
    </row>
    <row r="115" spans="1:3" s="16" customFormat="1">
      <c r="A115" s="22"/>
      <c r="B115" s="22"/>
      <c r="C115" s="22"/>
    </row>
    <row r="116" spans="1:3" s="16" customFormat="1">
      <c r="A116" s="22"/>
      <c r="B116" s="22"/>
      <c r="C116" s="22"/>
    </row>
    <row r="117" spans="1:3" s="16" customFormat="1">
      <c r="A117" s="22"/>
      <c r="B117" s="22"/>
      <c r="C117" s="22"/>
    </row>
    <row r="118" spans="1:3" s="16" customFormat="1">
      <c r="A118" s="22"/>
      <c r="B118" s="22"/>
      <c r="C118" s="22"/>
    </row>
    <row r="119" spans="1:3" s="16" customFormat="1">
      <c r="A119" s="22"/>
      <c r="B119" s="22"/>
      <c r="C119" s="22"/>
    </row>
    <row r="120" spans="1:3" s="16" customFormat="1">
      <c r="A120" s="22"/>
      <c r="B120" s="22"/>
      <c r="C120" s="22"/>
    </row>
    <row r="121" spans="1:3" s="16" customFormat="1">
      <c r="A121" s="22"/>
      <c r="B121" s="22"/>
      <c r="C121" s="22"/>
    </row>
    <row r="122" spans="1:3" s="16" customFormat="1">
      <c r="A122" s="22"/>
      <c r="B122" s="22"/>
      <c r="C122" s="22"/>
    </row>
    <row r="123" spans="1:3" s="16" customFormat="1">
      <c r="A123" s="22"/>
      <c r="B123" s="22"/>
      <c r="C123" s="22"/>
    </row>
    <row r="124" spans="1:3" s="16" customFormat="1">
      <c r="A124" s="22"/>
      <c r="B124" s="22"/>
      <c r="C124" s="22"/>
    </row>
    <row r="125" spans="1:3" s="16" customFormat="1">
      <c r="A125" s="22"/>
      <c r="B125" s="22"/>
      <c r="C125" s="22"/>
    </row>
    <row r="126" spans="1:3" s="16" customFormat="1">
      <c r="A126" s="22"/>
      <c r="B126" s="22"/>
      <c r="C126" s="22"/>
    </row>
    <row r="127" spans="1:3" s="16" customFormat="1">
      <c r="A127" s="22"/>
      <c r="B127" s="22"/>
      <c r="C127" s="22"/>
    </row>
    <row r="128" spans="1:3" s="16" customFormat="1">
      <c r="A128" s="22"/>
      <c r="B128" s="22"/>
      <c r="C128" s="22"/>
    </row>
    <row r="129" spans="1:3" s="16" customFormat="1">
      <c r="A129" s="22"/>
      <c r="B129" s="22"/>
      <c r="C129" s="22"/>
    </row>
    <row r="130" spans="1:3" s="16" customFormat="1">
      <c r="A130" s="22"/>
      <c r="B130" s="22"/>
      <c r="C130" s="22"/>
    </row>
    <row r="131" spans="1:3" s="16" customFormat="1">
      <c r="A131" s="22"/>
      <c r="B131" s="22"/>
      <c r="C131" s="22"/>
    </row>
    <row r="132" spans="1:3" s="16" customFormat="1">
      <c r="A132" s="22"/>
      <c r="B132" s="22"/>
      <c r="C132" s="22"/>
    </row>
    <row r="133" spans="1:3" s="16" customFormat="1">
      <c r="A133" s="22"/>
      <c r="B133" s="22"/>
      <c r="C133" s="22"/>
    </row>
    <row r="134" spans="1:3" s="16" customFormat="1">
      <c r="A134" s="22"/>
      <c r="B134" s="22"/>
      <c r="C134" s="22"/>
    </row>
    <row r="135" spans="1:3" s="16" customFormat="1">
      <c r="A135" s="22"/>
      <c r="B135" s="22"/>
      <c r="C135" s="22"/>
    </row>
    <row r="136" spans="1:3" s="16" customFormat="1">
      <c r="A136" s="22"/>
      <c r="B136" s="22"/>
      <c r="C136" s="22"/>
    </row>
    <row r="137" spans="1:3" s="16" customFormat="1">
      <c r="A137" s="22"/>
      <c r="B137" s="22"/>
      <c r="C137" s="22"/>
    </row>
    <row r="138" spans="1:3" s="16" customFormat="1">
      <c r="A138" s="22"/>
      <c r="B138" s="22"/>
      <c r="C138" s="22"/>
    </row>
    <row r="139" spans="1:3" s="16" customFormat="1">
      <c r="A139" s="22"/>
      <c r="B139" s="22"/>
      <c r="C139" s="22"/>
    </row>
    <row r="140" spans="1:3" s="16" customFormat="1">
      <c r="A140" s="22"/>
      <c r="B140" s="22"/>
      <c r="C140" s="22"/>
    </row>
    <row r="141" spans="1:3" s="16" customFormat="1">
      <c r="A141" s="22"/>
      <c r="B141" s="22"/>
      <c r="C141" s="22"/>
    </row>
    <row r="142" spans="1:3" s="16" customFormat="1">
      <c r="A142" s="22"/>
      <c r="B142" s="22"/>
      <c r="C142" s="22"/>
    </row>
    <row r="143" spans="1:3" s="16" customFormat="1">
      <c r="A143" s="22"/>
      <c r="B143" s="22"/>
      <c r="C143" s="22"/>
    </row>
    <row r="144" spans="1:3" s="16" customFormat="1">
      <c r="A144" s="22"/>
      <c r="B144" s="22"/>
      <c r="C144" s="22"/>
    </row>
    <row r="145" spans="1:3" s="16" customFormat="1">
      <c r="A145" s="22"/>
      <c r="B145" s="22"/>
      <c r="C145" s="22"/>
    </row>
    <row r="146" spans="1:3" s="16" customFormat="1">
      <c r="A146" s="22"/>
      <c r="B146" s="22"/>
      <c r="C146" s="22"/>
    </row>
    <row r="147" spans="1:3" s="16" customFormat="1">
      <c r="A147" s="22"/>
      <c r="B147" s="22"/>
      <c r="C147" s="22"/>
    </row>
    <row r="148" spans="1:3" s="16" customFormat="1">
      <c r="A148" s="22"/>
      <c r="B148" s="22"/>
      <c r="C148" s="22"/>
    </row>
    <row r="149" spans="1:3" s="16" customFormat="1">
      <c r="A149" s="22"/>
      <c r="B149" s="22"/>
      <c r="C149" s="22"/>
    </row>
    <row r="150" spans="1:3" s="16" customFormat="1">
      <c r="A150" s="22"/>
      <c r="B150" s="22"/>
      <c r="C150" s="22"/>
    </row>
    <row r="151" spans="1:3" s="16" customFormat="1">
      <c r="A151" s="22"/>
      <c r="B151" s="22"/>
      <c r="C151" s="22"/>
    </row>
    <row r="152" spans="1:3" s="16" customFormat="1">
      <c r="A152" s="22"/>
      <c r="B152" s="22"/>
      <c r="C152" s="22"/>
    </row>
    <row r="153" spans="1:3" s="16" customFormat="1">
      <c r="A153" s="22"/>
      <c r="B153" s="22"/>
      <c r="C153" s="22"/>
    </row>
    <row r="154" spans="1:3" s="16" customFormat="1">
      <c r="A154" s="22"/>
      <c r="B154" s="22"/>
      <c r="C154" s="22"/>
    </row>
    <row r="155" spans="1:3" s="16" customFormat="1">
      <c r="A155" s="22"/>
      <c r="B155" s="22"/>
      <c r="C155" s="22"/>
    </row>
    <row r="156" spans="1:3" s="16" customFormat="1">
      <c r="A156" s="22"/>
      <c r="B156" s="22"/>
      <c r="C156" s="22"/>
    </row>
    <row r="157" spans="1:3" s="16" customFormat="1">
      <c r="A157" s="22"/>
      <c r="B157" s="22"/>
      <c r="C157" s="22"/>
    </row>
    <row r="158" spans="1:3" s="16" customFormat="1">
      <c r="A158" s="22"/>
      <c r="B158" s="22"/>
      <c r="C158" s="22"/>
    </row>
    <row r="159" spans="1:3" s="16" customFormat="1">
      <c r="A159" s="22"/>
      <c r="B159" s="22"/>
      <c r="C159" s="22"/>
    </row>
    <row r="160" spans="1:3" s="16" customFormat="1">
      <c r="A160" s="22"/>
      <c r="B160" s="22"/>
      <c r="C160" s="22"/>
    </row>
    <row r="161" spans="1:3" s="16" customFormat="1">
      <c r="A161" s="22"/>
      <c r="B161" s="22"/>
      <c r="C161" s="22"/>
    </row>
    <row r="162" spans="1:3" s="16" customFormat="1">
      <c r="A162" s="22"/>
      <c r="B162" s="22"/>
      <c r="C162" s="22"/>
    </row>
    <row r="163" spans="1:3" s="16" customFormat="1">
      <c r="A163" s="22"/>
      <c r="B163" s="22"/>
      <c r="C163" s="22"/>
    </row>
    <row r="164" spans="1:3" s="16" customFormat="1">
      <c r="A164" s="22"/>
      <c r="B164" s="22"/>
      <c r="C164" s="22"/>
    </row>
    <row r="165" spans="1:3" s="16" customFormat="1">
      <c r="A165" s="22"/>
      <c r="B165" s="22"/>
      <c r="C165" s="22"/>
    </row>
    <row r="166" spans="1:3" s="16" customFormat="1">
      <c r="A166" s="22"/>
      <c r="B166" s="22"/>
      <c r="C166" s="22"/>
    </row>
    <row r="167" spans="1:3" s="16" customFormat="1">
      <c r="A167" s="22"/>
      <c r="B167" s="22"/>
      <c r="C167" s="22"/>
    </row>
    <row r="168" spans="1:3" s="16" customFormat="1">
      <c r="A168" s="22"/>
      <c r="B168" s="22"/>
      <c r="C168" s="22"/>
    </row>
    <row r="169" spans="1:3" s="16" customFormat="1">
      <c r="A169" s="22"/>
      <c r="B169" s="22"/>
      <c r="C169" s="22"/>
    </row>
    <row r="170" spans="1:3" s="16" customFormat="1">
      <c r="A170" s="22"/>
      <c r="B170" s="22"/>
      <c r="C170" s="22"/>
    </row>
    <row r="171" spans="1:3" s="16" customFormat="1">
      <c r="A171" s="22"/>
      <c r="B171" s="22"/>
      <c r="C171" s="22"/>
    </row>
    <row r="172" spans="1:3" s="16" customFormat="1">
      <c r="A172" s="22"/>
      <c r="B172" s="22"/>
      <c r="C172" s="22"/>
    </row>
    <row r="173" spans="1:3" s="16" customFormat="1">
      <c r="A173" s="22"/>
      <c r="B173" s="22"/>
      <c r="C173" s="22"/>
    </row>
    <row r="174" spans="1:3" s="16" customFormat="1">
      <c r="A174" s="22"/>
      <c r="B174" s="22"/>
      <c r="C174" s="22"/>
    </row>
    <row r="175" spans="1:3" s="16" customFormat="1">
      <c r="A175" s="22"/>
      <c r="B175" s="22"/>
      <c r="C175" s="22"/>
    </row>
    <row r="176" spans="1:3" s="16" customFormat="1">
      <c r="A176" s="22"/>
      <c r="B176" s="22"/>
      <c r="C176" s="22"/>
    </row>
    <row r="177" spans="1:3" s="16" customFormat="1">
      <c r="A177" s="22"/>
      <c r="B177" s="22"/>
      <c r="C177" s="22"/>
    </row>
    <row r="178" spans="1:3" s="16" customFormat="1">
      <c r="A178" s="22"/>
      <c r="B178" s="22"/>
      <c r="C178" s="22"/>
    </row>
    <row r="179" spans="1:3" s="16" customFormat="1">
      <c r="A179" s="22"/>
      <c r="B179" s="22"/>
      <c r="C179" s="22"/>
    </row>
    <row r="180" spans="1:3" s="16" customFormat="1">
      <c r="A180" s="22"/>
      <c r="B180" s="22"/>
      <c r="C180" s="22"/>
    </row>
    <row r="181" spans="1:3" s="16" customFormat="1">
      <c r="A181" s="22"/>
      <c r="B181" s="22"/>
      <c r="C181" s="22"/>
    </row>
    <row r="182" spans="1:3" s="16" customFormat="1">
      <c r="A182" s="22"/>
      <c r="B182" s="22"/>
      <c r="C182" s="22"/>
    </row>
    <row r="183" spans="1:3" s="16" customFormat="1">
      <c r="A183" s="22"/>
      <c r="B183" s="22"/>
      <c r="C183" s="22"/>
    </row>
    <row r="184" spans="1:3" s="16" customFormat="1">
      <c r="A184" s="22"/>
      <c r="B184" s="22"/>
      <c r="C184" s="22"/>
    </row>
    <row r="185" spans="1:3" s="16" customFormat="1">
      <c r="A185" s="22"/>
      <c r="B185" s="22"/>
      <c r="C185" s="22"/>
    </row>
    <row r="186" spans="1:3" s="16" customFormat="1">
      <c r="A186" s="22"/>
      <c r="B186" s="22"/>
      <c r="C186" s="22"/>
    </row>
    <row r="187" spans="1:3" s="16" customFormat="1">
      <c r="A187" s="22"/>
      <c r="B187" s="22"/>
      <c r="C187" s="22"/>
    </row>
    <row r="188" spans="1:3" s="16" customFormat="1">
      <c r="A188" s="22"/>
      <c r="B188" s="22"/>
      <c r="C188" s="22"/>
    </row>
    <row r="189" spans="1:3" s="16" customFormat="1">
      <c r="A189" s="22"/>
      <c r="B189" s="22"/>
      <c r="C189" s="22"/>
    </row>
    <row r="190" spans="1:3" s="16" customFormat="1">
      <c r="A190" s="22"/>
      <c r="B190" s="22"/>
      <c r="C190" s="22"/>
    </row>
    <row r="191" spans="1:3" s="16" customFormat="1">
      <c r="A191" s="22"/>
      <c r="B191" s="22"/>
      <c r="C191" s="22"/>
    </row>
    <row r="192" spans="1:3" s="16" customFormat="1">
      <c r="A192" s="22"/>
      <c r="B192" s="22"/>
      <c r="C192" s="22"/>
    </row>
    <row r="193" spans="1:3" s="16" customFormat="1">
      <c r="A193" s="22"/>
      <c r="B193" s="22"/>
      <c r="C193" s="22"/>
    </row>
    <row r="194" spans="1:3" s="16" customFormat="1">
      <c r="A194" s="22"/>
      <c r="B194" s="22"/>
      <c r="C194" s="22"/>
    </row>
    <row r="195" spans="1:3" s="16" customFormat="1">
      <c r="A195" s="22"/>
      <c r="B195" s="22"/>
      <c r="C195" s="22"/>
    </row>
    <row r="196" spans="1:3" s="16" customFormat="1">
      <c r="A196" s="22"/>
      <c r="B196" s="22"/>
      <c r="C196" s="22"/>
    </row>
    <row r="197" spans="1:3" s="16" customFormat="1">
      <c r="A197" s="22"/>
      <c r="B197" s="22"/>
      <c r="C197" s="22"/>
    </row>
    <row r="198" spans="1:3" s="16" customFormat="1">
      <c r="A198" s="22"/>
      <c r="B198" s="22"/>
      <c r="C198" s="22"/>
    </row>
    <row r="199" spans="1:3" s="16" customFormat="1">
      <c r="A199" s="22"/>
      <c r="B199" s="22"/>
      <c r="C199" s="22"/>
    </row>
    <row r="200" spans="1:3" s="16" customFormat="1">
      <c r="A200" s="22"/>
      <c r="B200" s="22"/>
      <c r="C200" s="22"/>
    </row>
    <row r="201" spans="1:3" s="16" customFormat="1">
      <c r="A201" s="22"/>
      <c r="B201" s="22"/>
      <c r="C201" s="22"/>
    </row>
    <row r="202" spans="1:3" s="16" customFormat="1">
      <c r="A202" s="22"/>
      <c r="B202" s="22"/>
      <c r="C202" s="22"/>
    </row>
    <row r="203" spans="1:3" s="16" customFormat="1">
      <c r="A203" s="22"/>
      <c r="B203" s="22"/>
      <c r="C203" s="22"/>
    </row>
    <row r="204" spans="1:3" s="16" customFormat="1">
      <c r="A204" s="22"/>
      <c r="B204" s="22"/>
      <c r="C204" s="22"/>
    </row>
    <row r="205" spans="1:3" s="16" customFormat="1">
      <c r="A205" s="22"/>
      <c r="B205" s="22"/>
      <c r="C205" s="22"/>
    </row>
    <row r="206" spans="1:3" s="16" customFormat="1">
      <c r="A206" s="22"/>
      <c r="B206" s="22"/>
      <c r="C206" s="22"/>
    </row>
    <row r="207" spans="1:3" s="16" customFormat="1">
      <c r="A207" s="22"/>
      <c r="B207" s="22"/>
      <c r="C207" s="22"/>
    </row>
    <row r="208" spans="1:3" s="16" customFormat="1">
      <c r="A208" s="22"/>
      <c r="B208" s="22"/>
      <c r="C208" s="22"/>
    </row>
    <row r="209" spans="1:3" s="16" customFormat="1">
      <c r="A209" s="22"/>
      <c r="B209" s="22"/>
      <c r="C209" s="22"/>
    </row>
    <row r="210" spans="1:3" s="16" customFormat="1">
      <c r="A210" s="22"/>
      <c r="B210" s="22"/>
      <c r="C210" s="22"/>
    </row>
    <row r="211" spans="1:3" s="16" customFormat="1">
      <c r="A211" s="22"/>
      <c r="B211" s="22"/>
      <c r="C211" s="22"/>
    </row>
    <row r="212" spans="1:3" s="16" customFormat="1">
      <c r="A212" s="22"/>
      <c r="B212" s="22"/>
      <c r="C212" s="22"/>
    </row>
    <row r="213" spans="1:3" s="16" customFormat="1">
      <c r="A213" s="22"/>
      <c r="B213" s="22"/>
      <c r="C213" s="22"/>
    </row>
    <row r="214" spans="1:3" s="16" customFormat="1">
      <c r="A214" s="22"/>
      <c r="B214" s="22"/>
      <c r="C214" s="22"/>
    </row>
    <row r="215" spans="1:3" s="16" customFormat="1">
      <c r="A215" s="22"/>
      <c r="B215" s="22"/>
      <c r="C215" s="22"/>
    </row>
    <row r="216" spans="1:3" s="16" customFormat="1">
      <c r="A216" s="22"/>
      <c r="B216" s="22"/>
      <c r="C216" s="22"/>
    </row>
    <row r="217" spans="1:3" s="16" customFormat="1">
      <c r="A217" s="22"/>
      <c r="B217" s="22"/>
      <c r="C217" s="22"/>
    </row>
    <row r="218" spans="1:3" s="16" customFormat="1">
      <c r="A218" s="22"/>
      <c r="B218" s="22"/>
      <c r="C218" s="22"/>
    </row>
    <row r="219" spans="1:3" s="16" customFormat="1">
      <c r="A219" s="22"/>
      <c r="B219" s="22"/>
      <c r="C219" s="22"/>
    </row>
    <row r="220" spans="1:3" s="16" customFormat="1">
      <c r="A220" s="22"/>
      <c r="B220" s="22"/>
      <c r="C220" s="22"/>
    </row>
    <row r="221" spans="1:3" s="16" customFormat="1">
      <c r="A221" s="22"/>
      <c r="B221" s="22"/>
      <c r="C221" s="22"/>
    </row>
    <row r="222" spans="1:3" s="16" customFormat="1">
      <c r="A222" s="22"/>
      <c r="B222" s="22"/>
      <c r="C222" s="22"/>
    </row>
    <row r="223" spans="1:3" s="16" customFormat="1">
      <c r="A223" s="22"/>
      <c r="B223" s="22"/>
      <c r="C223" s="22"/>
    </row>
    <row r="224" spans="1:3" s="16" customFormat="1">
      <c r="A224" s="22"/>
      <c r="B224" s="22"/>
      <c r="C224" s="22"/>
    </row>
    <row r="225" spans="1:3" s="16" customFormat="1">
      <c r="A225" s="22"/>
      <c r="B225" s="22"/>
      <c r="C225" s="22"/>
    </row>
    <row r="226" spans="1:3" s="16" customFormat="1">
      <c r="A226" s="22"/>
      <c r="B226" s="22"/>
      <c r="C226" s="22"/>
    </row>
    <row r="227" spans="1:3" s="16" customFormat="1">
      <c r="A227" s="22"/>
      <c r="B227" s="22"/>
      <c r="C227" s="22"/>
    </row>
    <row r="228" spans="1:3" s="16" customFormat="1">
      <c r="A228" s="22"/>
      <c r="B228" s="22"/>
      <c r="C228" s="22"/>
    </row>
    <row r="229" spans="1:3" s="16" customFormat="1">
      <c r="A229" s="22"/>
      <c r="B229" s="22"/>
      <c r="C229" s="22"/>
    </row>
    <row r="230" spans="1:3" s="16" customFormat="1">
      <c r="A230" s="22"/>
      <c r="B230" s="22"/>
      <c r="C230" s="22"/>
    </row>
    <row r="231" spans="1:3" s="16" customFormat="1">
      <c r="A231" s="22"/>
      <c r="B231" s="22"/>
      <c r="C231" s="22"/>
    </row>
    <row r="232" spans="1:3" s="16" customFormat="1">
      <c r="A232" s="22"/>
      <c r="B232" s="22"/>
      <c r="C232" s="22"/>
    </row>
    <row r="233" spans="1:3" s="16" customFormat="1">
      <c r="A233" s="22"/>
      <c r="B233" s="22"/>
      <c r="C233" s="22"/>
    </row>
    <row r="234" spans="1:3" s="16" customFormat="1">
      <c r="A234" s="22"/>
      <c r="B234" s="22"/>
      <c r="C234" s="22"/>
    </row>
    <row r="235" spans="1:3" s="16" customFormat="1">
      <c r="A235" s="22"/>
      <c r="B235" s="22"/>
      <c r="C235" s="22"/>
    </row>
    <row r="236" spans="1:3" s="16" customFormat="1">
      <c r="A236" s="22"/>
      <c r="B236" s="22"/>
      <c r="C236" s="22"/>
    </row>
    <row r="237" spans="1:3" s="16" customFormat="1">
      <c r="A237" s="22"/>
      <c r="B237" s="22"/>
      <c r="C237" s="22"/>
    </row>
    <row r="238" spans="1:3" s="16" customFormat="1">
      <c r="A238" s="22"/>
      <c r="B238" s="22"/>
      <c r="C238" s="22"/>
    </row>
    <row r="239" spans="1:3" s="16" customFormat="1">
      <c r="A239" s="22"/>
      <c r="B239" s="22"/>
      <c r="C239" s="22"/>
    </row>
    <row r="240" spans="1:3" s="16" customFormat="1">
      <c r="A240" s="22"/>
      <c r="B240" s="22"/>
      <c r="C240" s="22"/>
    </row>
    <row r="241" spans="1:3" s="16" customFormat="1">
      <c r="A241" s="22"/>
      <c r="B241" s="22"/>
      <c r="C241" s="22"/>
    </row>
    <row r="242" spans="1:3" s="16" customFormat="1">
      <c r="A242" s="22"/>
      <c r="B242" s="22"/>
      <c r="C242" s="22"/>
    </row>
    <row r="243" spans="1:3" s="16" customFormat="1">
      <c r="A243" s="22"/>
      <c r="B243" s="22"/>
      <c r="C243" s="22"/>
    </row>
    <row r="244" spans="1:3" s="16" customFormat="1">
      <c r="A244" s="22"/>
      <c r="B244" s="22"/>
      <c r="C244" s="22"/>
    </row>
    <row r="245" spans="1:3" s="16" customFormat="1">
      <c r="A245" s="22"/>
      <c r="B245" s="22"/>
      <c r="C245" s="22"/>
    </row>
    <row r="246" spans="1:3" s="16" customFormat="1">
      <c r="A246" s="22"/>
      <c r="B246" s="22"/>
      <c r="C246" s="22"/>
    </row>
    <row r="247" spans="1:3" s="16" customFormat="1">
      <c r="A247" s="22"/>
      <c r="B247" s="22"/>
      <c r="C247" s="22"/>
    </row>
    <row r="248" spans="1:3" s="16" customFormat="1">
      <c r="A248" s="22"/>
      <c r="B248" s="22"/>
      <c r="C248" s="22"/>
    </row>
    <row r="249" spans="1:3" s="16" customFormat="1">
      <c r="A249" s="22"/>
      <c r="B249" s="22"/>
      <c r="C249" s="22"/>
    </row>
    <row r="250" spans="1:3" s="16" customFormat="1">
      <c r="A250" s="22"/>
      <c r="B250" s="22"/>
      <c r="C250" s="22"/>
    </row>
    <row r="251" spans="1:3" s="16" customFormat="1">
      <c r="A251" s="22"/>
      <c r="B251" s="22"/>
      <c r="C251" s="22"/>
    </row>
    <row r="252" spans="1:3" s="16" customFormat="1">
      <c r="A252" s="22"/>
      <c r="B252" s="22"/>
      <c r="C252" s="22"/>
    </row>
    <row r="253" spans="1:3" s="16" customFormat="1">
      <c r="A253" s="22"/>
      <c r="B253" s="22"/>
      <c r="C253" s="22"/>
    </row>
    <row r="254" spans="1:3" s="16" customFormat="1">
      <c r="A254" s="22"/>
      <c r="B254" s="22"/>
      <c r="C254" s="22"/>
    </row>
    <row r="255" spans="1:3" s="16" customFormat="1">
      <c r="A255" s="22"/>
      <c r="B255" s="22"/>
      <c r="C255" s="22"/>
    </row>
    <row r="256" spans="1:3" s="16" customFormat="1">
      <c r="A256" s="22"/>
      <c r="B256" s="22"/>
      <c r="C256" s="22"/>
    </row>
    <row r="257" spans="1:3" s="16" customFormat="1">
      <c r="A257" s="22"/>
      <c r="B257" s="22"/>
      <c r="C257" s="22"/>
    </row>
    <row r="258" spans="1:3" s="16" customFormat="1">
      <c r="A258" s="22"/>
      <c r="B258" s="22"/>
      <c r="C258" s="22"/>
    </row>
    <row r="259" spans="1:3" s="16" customFormat="1">
      <c r="A259" s="22"/>
      <c r="B259" s="22"/>
      <c r="C259" s="22"/>
    </row>
    <row r="260" spans="1:3" s="16" customFormat="1">
      <c r="A260" s="22"/>
      <c r="B260" s="22"/>
      <c r="C260" s="22"/>
    </row>
    <row r="261" spans="1:3" s="16" customFormat="1">
      <c r="A261" s="22"/>
      <c r="B261" s="22"/>
      <c r="C261" s="22"/>
    </row>
    <row r="262" spans="1:3" s="16" customFormat="1">
      <c r="A262" s="22"/>
      <c r="B262" s="22"/>
      <c r="C262" s="22"/>
    </row>
    <row r="263" spans="1:3" s="16" customFormat="1">
      <c r="A263" s="22"/>
      <c r="B263" s="22"/>
      <c r="C263" s="22"/>
    </row>
    <row r="264" spans="1:3" s="16" customFormat="1">
      <c r="A264" s="22"/>
      <c r="B264" s="22"/>
      <c r="C264" s="22"/>
    </row>
    <row r="265" spans="1:3" s="16" customFormat="1">
      <c r="A265" s="22"/>
      <c r="B265" s="22"/>
      <c r="C265" s="22"/>
    </row>
    <row r="266" spans="1:3" s="16" customFormat="1">
      <c r="A266" s="22"/>
      <c r="B266" s="22"/>
      <c r="C266" s="22"/>
    </row>
    <row r="267" spans="1:3" s="16" customFormat="1">
      <c r="A267" s="22"/>
      <c r="B267" s="22"/>
      <c r="C267" s="22"/>
    </row>
    <row r="268" spans="1:3" s="16" customFormat="1">
      <c r="A268" s="22"/>
      <c r="B268" s="22"/>
      <c r="C268" s="22"/>
    </row>
    <row r="269" spans="1:3" s="16" customFormat="1">
      <c r="A269" s="22"/>
      <c r="B269" s="22"/>
      <c r="C269" s="22"/>
    </row>
    <row r="270" spans="1:3" s="16" customFormat="1">
      <c r="A270" s="22"/>
      <c r="B270" s="22"/>
      <c r="C270" s="22"/>
    </row>
    <row r="271" spans="1:3" s="16" customFormat="1">
      <c r="A271" s="22"/>
      <c r="B271" s="22"/>
      <c r="C271" s="22"/>
    </row>
    <row r="272" spans="1:3" s="16" customFormat="1">
      <c r="A272" s="22"/>
      <c r="B272" s="22"/>
      <c r="C272" s="22"/>
    </row>
    <row r="273" spans="1:3" s="16" customFormat="1">
      <c r="A273" s="22"/>
      <c r="B273" s="22"/>
      <c r="C273" s="22"/>
    </row>
    <row r="274" spans="1:3" s="16" customFormat="1">
      <c r="A274" s="22"/>
      <c r="B274" s="22"/>
      <c r="C274" s="22"/>
    </row>
    <row r="275" spans="1:3" s="16" customFormat="1">
      <c r="A275" s="22"/>
      <c r="B275" s="22"/>
      <c r="C275" s="22"/>
    </row>
    <row r="276" spans="1:3" s="16" customFormat="1">
      <c r="A276" s="22"/>
      <c r="B276" s="22"/>
      <c r="C276" s="22"/>
    </row>
    <row r="277" spans="1:3" s="16" customFormat="1">
      <c r="A277" s="22"/>
      <c r="B277" s="22"/>
      <c r="C277" s="22"/>
    </row>
    <row r="278" spans="1:3" s="16" customFormat="1">
      <c r="A278" s="22"/>
      <c r="B278" s="22"/>
      <c r="C278" s="22"/>
    </row>
    <row r="279" spans="1:3" s="16" customFormat="1">
      <c r="A279" s="22"/>
      <c r="B279" s="22"/>
      <c r="C279" s="22"/>
    </row>
    <row r="280" spans="1:3" s="16" customFormat="1">
      <c r="A280" s="22"/>
      <c r="B280" s="22"/>
      <c r="C280" s="22"/>
    </row>
    <row r="281" spans="1:3" s="16" customFormat="1">
      <c r="A281" s="22"/>
      <c r="B281" s="22"/>
      <c r="C281" s="22"/>
    </row>
    <row r="282" spans="1:3" s="16" customFormat="1">
      <c r="A282" s="22"/>
      <c r="B282" s="22"/>
      <c r="C282" s="22"/>
    </row>
    <row r="283" spans="1:3" s="16" customFormat="1">
      <c r="A283" s="22"/>
      <c r="B283" s="22"/>
      <c r="C283" s="22"/>
    </row>
    <row r="284" spans="1:3" s="16" customFormat="1">
      <c r="A284" s="22"/>
      <c r="B284" s="22"/>
      <c r="C284" s="22"/>
    </row>
    <row r="285" spans="1:3" s="16" customFormat="1">
      <c r="A285" s="22"/>
      <c r="B285" s="22"/>
      <c r="C285" s="22"/>
    </row>
    <row r="286" spans="1:3" s="16" customFormat="1">
      <c r="A286" s="22"/>
      <c r="B286" s="22"/>
      <c r="C286" s="22"/>
    </row>
    <row r="287" spans="1:3" s="16" customFormat="1">
      <c r="A287" s="22"/>
      <c r="B287" s="22"/>
      <c r="C287" s="22"/>
    </row>
    <row r="288" spans="1:3" s="16" customFormat="1">
      <c r="A288" s="22"/>
      <c r="B288" s="22"/>
      <c r="C288" s="22"/>
    </row>
    <row r="289" spans="1:3" s="16" customFormat="1">
      <c r="A289" s="22"/>
      <c r="B289" s="22"/>
      <c r="C289" s="22"/>
    </row>
    <row r="290" spans="1:3" s="16" customFormat="1">
      <c r="A290" s="22"/>
      <c r="B290" s="22"/>
      <c r="C290" s="22"/>
    </row>
    <row r="291" spans="1:3" s="16" customFormat="1">
      <c r="A291" s="22"/>
      <c r="B291" s="22"/>
      <c r="C291" s="22"/>
    </row>
    <row r="292" spans="1:3" s="16" customFormat="1">
      <c r="A292" s="22"/>
      <c r="B292" s="22"/>
      <c r="C292" s="22"/>
    </row>
    <row r="293" spans="1:3" s="16" customFormat="1">
      <c r="A293" s="22"/>
      <c r="B293" s="22"/>
      <c r="C293" s="22"/>
    </row>
    <row r="294" spans="1:3" s="16" customFormat="1">
      <c r="A294" s="22"/>
      <c r="B294" s="22"/>
      <c r="C294" s="22"/>
    </row>
    <row r="295" spans="1:3" s="16" customFormat="1">
      <c r="A295" s="22"/>
      <c r="B295" s="22"/>
      <c r="C295" s="22"/>
    </row>
    <row r="296" spans="1:3" s="16" customFormat="1">
      <c r="A296" s="22"/>
      <c r="B296" s="22"/>
      <c r="C296" s="22"/>
    </row>
    <row r="297" spans="1:3" s="16" customFormat="1">
      <c r="A297" s="22"/>
      <c r="B297" s="22"/>
      <c r="C297" s="22"/>
    </row>
    <row r="298" spans="1:3" s="16" customFormat="1">
      <c r="A298" s="22"/>
      <c r="B298" s="22"/>
      <c r="C298" s="22"/>
    </row>
    <row r="299" spans="1:3" s="16" customFormat="1">
      <c r="A299" s="22"/>
      <c r="B299" s="22"/>
      <c r="C299" s="22"/>
    </row>
    <row r="300" spans="1:3" s="16" customFormat="1">
      <c r="A300" s="22"/>
      <c r="B300" s="22"/>
      <c r="C300" s="22"/>
    </row>
    <row r="301" spans="1:3" s="16" customFormat="1">
      <c r="A301" s="22"/>
      <c r="B301" s="22"/>
      <c r="C301" s="22"/>
    </row>
    <row r="302" spans="1:3" s="16" customFormat="1">
      <c r="A302" s="22"/>
      <c r="B302" s="22"/>
      <c r="C302" s="22"/>
    </row>
    <row r="303" spans="1:3" s="16" customFormat="1">
      <c r="A303" s="22"/>
      <c r="B303" s="22"/>
      <c r="C303" s="22"/>
    </row>
    <row r="304" spans="1:3" s="16" customFormat="1">
      <c r="A304" s="22"/>
      <c r="B304" s="22"/>
      <c r="C304" s="22"/>
    </row>
    <row r="305" spans="1:3" s="16" customFormat="1">
      <c r="A305" s="22"/>
      <c r="B305" s="22"/>
      <c r="C305" s="22"/>
    </row>
    <row r="306" spans="1:3" s="16" customFormat="1">
      <c r="A306" s="22"/>
      <c r="B306" s="22"/>
      <c r="C306" s="22"/>
    </row>
    <row r="307" spans="1:3" s="16" customFormat="1">
      <c r="A307" s="22"/>
      <c r="B307" s="22"/>
      <c r="C307" s="22"/>
    </row>
    <row r="308" spans="1:3" s="16" customFormat="1">
      <c r="A308" s="22"/>
      <c r="B308" s="22"/>
      <c r="C308" s="22"/>
    </row>
    <row r="309" spans="1:3" s="16" customFormat="1">
      <c r="A309" s="22"/>
      <c r="B309" s="22"/>
      <c r="C309" s="22"/>
    </row>
    <row r="310" spans="1:3" s="16" customFormat="1">
      <c r="A310" s="22"/>
      <c r="B310" s="22"/>
      <c r="C310" s="22"/>
    </row>
    <row r="311" spans="1:3" s="16" customFormat="1">
      <c r="A311" s="22"/>
      <c r="B311" s="22"/>
      <c r="C311" s="22"/>
    </row>
    <row r="312" spans="1:3" s="16" customFormat="1">
      <c r="A312" s="22"/>
      <c r="B312" s="22"/>
      <c r="C312" s="22"/>
    </row>
    <row r="313" spans="1:3" s="16" customFormat="1">
      <c r="A313" s="22"/>
      <c r="B313" s="22"/>
      <c r="C313" s="22"/>
    </row>
    <row r="314" spans="1:3" s="16" customFormat="1">
      <c r="A314" s="22"/>
      <c r="B314" s="22"/>
      <c r="C314" s="22"/>
    </row>
    <row r="315" spans="1:3" s="16" customFormat="1">
      <c r="A315" s="22"/>
      <c r="B315" s="22"/>
      <c r="C315" s="22"/>
    </row>
    <row r="316" spans="1:3" s="16" customFormat="1">
      <c r="A316" s="22"/>
      <c r="B316" s="22"/>
      <c r="C316" s="22"/>
    </row>
    <row r="317" spans="1:3" s="16" customFormat="1">
      <c r="A317" s="22"/>
      <c r="B317" s="22"/>
      <c r="C317" s="22"/>
    </row>
    <row r="318" spans="1:3" s="16" customFormat="1">
      <c r="A318" s="22"/>
      <c r="B318" s="22"/>
      <c r="C318" s="22"/>
    </row>
    <row r="319" spans="1:3" s="16" customFormat="1">
      <c r="A319" s="22"/>
      <c r="B319" s="22"/>
      <c r="C319" s="22"/>
    </row>
    <row r="320" spans="1:3" s="16" customFormat="1">
      <c r="A320" s="22"/>
      <c r="B320" s="22"/>
      <c r="C320" s="22"/>
    </row>
    <row r="321" spans="1:3" s="16" customFormat="1">
      <c r="A321" s="22"/>
      <c r="B321" s="22"/>
      <c r="C321" s="22"/>
    </row>
    <row r="322" spans="1:3" s="16" customFormat="1">
      <c r="A322" s="22"/>
      <c r="B322" s="22"/>
      <c r="C322" s="22"/>
    </row>
    <row r="323" spans="1:3" s="16" customFormat="1">
      <c r="A323" s="22"/>
      <c r="B323" s="22"/>
      <c r="C323" s="22"/>
    </row>
    <row r="324" spans="1:3" s="16" customFormat="1">
      <c r="A324" s="22"/>
      <c r="B324" s="22"/>
      <c r="C324" s="22"/>
    </row>
    <row r="325" spans="1:3" s="16" customFormat="1">
      <c r="A325" s="22"/>
      <c r="B325" s="22"/>
      <c r="C325" s="22"/>
    </row>
    <row r="326" spans="1:3" s="16" customFormat="1">
      <c r="A326" s="22"/>
      <c r="B326" s="22"/>
      <c r="C326" s="22"/>
    </row>
    <row r="327" spans="1:3" s="16" customFormat="1">
      <c r="A327" s="22"/>
      <c r="B327" s="22"/>
      <c r="C327" s="22"/>
    </row>
    <row r="328" spans="1:3" s="16" customFormat="1">
      <c r="A328" s="22"/>
      <c r="B328" s="22"/>
      <c r="C328" s="22"/>
    </row>
    <row r="329" spans="1:3" s="16" customFormat="1">
      <c r="A329" s="22"/>
      <c r="B329" s="22"/>
      <c r="C329" s="22"/>
    </row>
    <row r="330" spans="1:3" s="16" customFormat="1">
      <c r="A330" s="22"/>
      <c r="B330" s="22"/>
      <c r="C330" s="22"/>
    </row>
    <row r="331" spans="1:3" s="16" customFormat="1">
      <c r="A331" s="22"/>
      <c r="B331" s="22"/>
      <c r="C331" s="22"/>
    </row>
    <row r="332" spans="1:3" s="16" customFormat="1">
      <c r="A332" s="22"/>
      <c r="B332" s="22"/>
      <c r="C332" s="22"/>
    </row>
    <row r="333" spans="1:3" s="16" customFormat="1">
      <c r="A333" s="22"/>
      <c r="B333" s="22"/>
      <c r="C333" s="22"/>
    </row>
    <row r="334" spans="1:3" s="16" customFormat="1">
      <c r="A334" s="22"/>
      <c r="B334" s="22"/>
      <c r="C334" s="22"/>
    </row>
    <row r="335" spans="1:3" s="16" customFormat="1">
      <c r="A335" s="22"/>
      <c r="B335" s="22"/>
      <c r="C335" s="22"/>
    </row>
    <row r="336" spans="1:3" s="16" customFormat="1">
      <c r="A336" s="22"/>
      <c r="B336" s="22"/>
      <c r="C336" s="22"/>
    </row>
    <row r="337" spans="1:3" s="16" customFormat="1">
      <c r="A337" s="22"/>
      <c r="B337" s="22"/>
      <c r="C337" s="22"/>
    </row>
    <row r="338" spans="1:3" s="16" customFormat="1">
      <c r="A338" s="22"/>
      <c r="B338" s="22"/>
      <c r="C338" s="22"/>
    </row>
    <row r="339" spans="1:3" s="16" customFormat="1">
      <c r="A339" s="22"/>
      <c r="B339" s="22"/>
      <c r="C339" s="22"/>
    </row>
    <row r="340" spans="1:3" s="16" customFormat="1">
      <c r="A340" s="22"/>
      <c r="B340" s="22"/>
      <c r="C340" s="22"/>
    </row>
    <row r="341" spans="1:3" s="16" customFormat="1">
      <c r="A341" s="22"/>
      <c r="B341" s="22"/>
      <c r="C341" s="22"/>
    </row>
    <row r="342" spans="1:3" s="16" customFormat="1">
      <c r="A342" s="22"/>
      <c r="B342" s="22"/>
      <c r="C342" s="22"/>
    </row>
    <row r="343" spans="1:3" s="16" customFormat="1">
      <c r="A343" s="22"/>
      <c r="B343" s="22"/>
      <c r="C343" s="22"/>
    </row>
    <row r="344" spans="1:3" s="16" customFormat="1">
      <c r="A344" s="22"/>
      <c r="B344" s="22"/>
      <c r="C344" s="22"/>
    </row>
    <row r="345" spans="1:3" s="16" customFormat="1">
      <c r="A345" s="22"/>
      <c r="B345" s="22"/>
      <c r="C345" s="22"/>
    </row>
    <row r="346" spans="1:3" s="16" customFormat="1">
      <c r="A346" s="22"/>
      <c r="B346" s="22"/>
      <c r="C346" s="22"/>
    </row>
    <row r="347" spans="1:3" s="16" customFormat="1">
      <c r="A347" s="22"/>
      <c r="B347" s="22"/>
      <c r="C347" s="22"/>
    </row>
    <row r="348" spans="1:3" s="16" customFormat="1">
      <c r="A348" s="22"/>
      <c r="B348" s="22"/>
      <c r="C348" s="22"/>
    </row>
    <row r="349" spans="1:3" s="16" customFormat="1">
      <c r="A349" s="22"/>
      <c r="B349" s="22"/>
      <c r="C349" s="22"/>
    </row>
    <row r="350" spans="1:3" s="16" customFormat="1">
      <c r="A350" s="22"/>
      <c r="B350" s="22"/>
      <c r="C350" s="22"/>
    </row>
    <row r="351" spans="1:3" s="16" customFormat="1">
      <c r="A351" s="22"/>
      <c r="B351" s="22"/>
      <c r="C351" s="22"/>
    </row>
    <row r="352" spans="1:3" s="16" customFormat="1">
      <c r="A352" s="22"/>
      <c r="B352" s="22"/>
      <c r="C352" s="22"/>
    </row>
    <row r="353" spans="1:3" s="16" customFormat="1">
      <c r="A353" s="22"/>
      <c r="B353" s="22"/>
      <c r="C353" s="22"/>
    </row>
    <row r="354" spans="1:3" s="16" customFormat="1">
      <c r="A354" s="22"/>
      <c r="B354" s="22"/>
      <c r="C354" s="22"/>
    </row>
    <row r="355" spans="1:3" s="16" customFormat="1">
      <c r="A355" s="22"/>
      <c r="B355" s="22"/>
      <c r="C355" s="22"/>
    </row>
    <row r="356" spans="1:3" s="16" customFormat="1">
      <c r="A356" s="22"/>
      <c r="B356" s="22"/>
      <c r="C356" s="22"/>
    </row>
    <row r="357" spans="1:3" s="16" customFormat="1">
      <c r="A357" s="22"/>
      <c r="B357" s="22"/>
      <c r="C357" s="22"/>
    </row>
    <row r="358" spans="1:3" s="16" customFormat="1">
      <c r="A358" s="22"/>
      <c r="B358" s="22"/>
      <c r="C358" s="22"/>
    </row>
    <row r="359" spans="1:3" s="16" customFormat="1">
      <c r="A359" s="22"/>
      <c r="B359" s="22"/>
      <c r="C359" s="22"/>
    </row>
    <row r="360" spans="1:3" s="16" customFormat="1">
      <c r="A360" s="22"/>
      <c r="B360" s="22"/>
      <c r="C360" s="22"/>
    </row>
    <row r="361" spans="1:3" s="16" customFormat="1">
      <c r="A361" s="22"/>
      <c r="B361" s="22"/>
      <c r="C361" s="22"/>
    </row>
    <row r="362" spans="1:3" s="16" customFormat="1">
      <c r="A362" s="22"/>
      <c r="B362" s="22"/>
      <c r="C362" s="22"/>
    </row>
    <row r="363" spans="1:3" s="16" customFormat="1">
      <c r="A363" s="22"/>
      <c r="B363" s="22"/>
      <c r="C363" s="22"/>
    </row>
    <row r="364" spans="1:3" s="16" customFormat="1">
      <c r="A364" s="22"/>
      <c r="B364" s="22"/>
      <c r="C364" s="22"/>
    </row>
    <row r="365" spans="1:3" s="16" customFormat="1">
      <c r="A365" s="22"/>
      <c r="B365" s="22"/>
      <c r="C365" s="22"/>
    </row>
    <row r="366" spans="1:3" s="16" customFormat="1">
      <c r="A366" s="22"/>
      <c r="B366" s="22"/>
      <c r="C366" s="22"/>
    </row>
    <row r="367" spans="1:3" s="16" customFormat="1">
      <c r="A367" s="22"/>
      <c r="B367" s="22"/>
      <c r="C367" s="22"/>
    </row>
    <row r="368" spans="1:3" s="16" customFormat="1">
      <c r="A368" s="22"/>
      <c r="B368" s="22"/>
      <c r="C368" s="22"/>
    </row>
    <row r="369" spans="1:3" s="16" customFormat="1">
      <c r="A369" s="22"/>
      <c r="B369" s="22"/>
      <c r="C369" s="22"/>
    </row>
    <row r="370" spans="1:3" s="16" customFormat="1">
      <c r="A370" s="22"/>
      <c r="B370" s="22"/>
      <c r="C370" s="22"/>
    </row>
    <row r="371" spans="1:3" s="16" customFormat="1">
      <c r="A371" s="22"/>
      <c r="B371" s="22"/>
      <c r="C371" s="22"/>
    </row>
    <row r="372" spans="1:3" s="16" customFormat="1">
      <c r="A372" s="22"/>
      <c r="B372" s="22"/>
      <c r="C372" s="22"/>
    </row>
    <row r="373" spans="1:3" s="16" customFormat="1">
      <c r="A373" s="22"/>
      <c r="B373" s="22"/>
      <c r="C373" s="22"/>
    </row>
    <row r="374" spans="1:3" s="16" customFormat="1">
      <c r="A374" s="22"/>
      <c r="B374" s="22"/>
      <c r="C374" s="22"/>
    </row>
    <row r="375" spans="1:3" s="16" customFormat="1">
      <c r="A375" s="22"/>
      <c r="B375" s="22"/>
      <c r="C375" s="22"/>
    </row>
    <row r="376" spans="1:3" s="16" customFormat="1">
      <c r="A376" s="22"/>
      <c r="B376" s="22"/>
      <c r="C376" s="22"/>
    </row>
    <row r="377" spans="1:3" s="16" customFormat="1">
      <c r="A377" s="22"/>
      <c r="B377" s="22"/>
      <c r="C377" s="22"/>
    </row>
    <row r="378" spans="1:3" s="16" customFormat="1">
      <c r="A378" s="22"/>
      <c r="B378" s="22"/>
      <c r="C378" s="22"/>
    </row>
    <row r="379" spans="1:3" s="16" customFormat="1">
      <c r="A379" s="22"/>
      <c r="B379" s="22"/>
      <c r="C379" s="22"/>
    </row>
    <row r="380" spans="1:3" s="16" customFormat="1">
      <c r="A380" s="22"/>
      <c r="B380" s="22"/>
      <c r="C380" s="22"/>
    </row>
    <row r="381" spans="1:3" s="16" customFormat="1">
      <c r="A381" s="22"/>
      <c r="B381" s="22"/>
      <c r="C381" s="22"/>
    </row>
    <row r="382" spans="1:3" s="16" customFormat="1">
      <c r="A382" s="22"/>
      <c r="B382" s="22"/>
      <c r="C382" s="22"/>
    </row>
    <row r="383" spans="1:3" s="16" customFormat="1">
      <c r="A383" s="22"/>
      <c r="B383" s="22"/>
      <c r="C383" s="22"/>
    </row>
    <row r="384" spans="1:3" s="16" customFormat="1">
      <c r="A384" s="22"/>
      <c r="B384" s="22"/>
      <c r="C384" s="22"/>
    </row>
    <row r="385" spans="1:3" s="16" customFormat="1">
      <c r="A385" s="22"/>
      <c r="B385" s="22"/>
      <c r="C385" s="22"/>
    </row>
    <row r="386" spans="1:3" s="16" customFormat="1">
      <c r="A386" s="22"/>
      <c r="B386" s="22"/>
      <c r="C386" s="22"/>
    </row>
    <row r="387" spans="1:3" s="16" customFormat="1">
      <c r="A387" s="22"/>
      <c r="B387" s="22"/>
      <c r="C387" s="22"/>
    </row>
    <row r="388" spans="1:3" s="16" customFormat="1">
      <c r="A388" s="22"/>
      <c r="B388" s="22"/>
      <c r="C388" s="22"/>
    </row>
    <row r="389" spans="1:3" s="16" customFormat="1">
      <c r="A389" s="22"/>
      <c r="B389" s="22"/>
      <c r="C389" s="22"/>
    </row>
    <row r="390" spans="1:3" s="16" customFormat="1">
      <c r="A390" s="22"/>
      <c r="B390" s="22"/>
      <c r="C390" s="22"/>
    </row>
    <row r="391" spans="1:3" s="16" customFormat="1">
      <c r="A391" s="22"/>
      <c r="B391" s="22"/>
      <c r="C391" s="22"/>
    </row>
    <row r="392" spans="1:3" s="16" customFormat="1">
      <c r="A392" s="22"/>
      <c r="B392" s="22"/>
      <c r="C392" s="22"/>
    </row>
    <row r="393" spans="1:3" s="16" customFormat="1">
      <c r="A393" s="22"/>
      <c r="B393" s="22"/>
      <c r="C393" s="22"/>
    </row>
    <row r="394" spans="1:3" s="16" customFormat="1">
      <c r="A394" s="22"/>
      <c r="B394" s="22"/>
      <c r="C394" s="22"/>
    </row>
    <row r="395" spans="1:3" s="16" customFormat="1">
      <c r="A395" s="22"/>
      <c r="B395" s="22"/>
      <c r="C395" s="22"/>
    </row>
    <row r="396" spans="1:3" s="16" customFormat="1">
      <c r="A396" s="22"/>
      <c r="B396" s="22"/>
      <c r="C396" s="22"/>
    </row>
    <row r="397" spans="1:3" s="16" customFormat="1">
      <c r="A397" s="22"/>
      <c r="B397" s="22"/>
      <c r="C397" s="22"/>
    </row>
    <row r="398" spans="1:3" s="16" customFormat="1">
      <c r="A398" s="22"/>
      <c r="B398" s="22"/>
      <c r="C398" s="22"/>
    </row>
    <row r="399" spans="1:3" s="16" customFormat="1">
      <c r="A399" s="22"/>
      <c r="B399" s="22"/>
      <c r="C399" s="22"/>
    </row>
    <row r="400" spans="1:3" s="16" customFormat="1">
      <c r="A400" s="22"/>
      <c r="B400" s="22"/>
      <c r="C400" s="22"/>
    </row>
    <row r="401" spans="1:3" s="16" customFormat="1">
      <c r="A401" s="22"/>
      <c r="B401" s="22"/>
      <c r="C401" s="22"/>
    </row>
    <row r="402" spans="1:3" s="16" customFormat="1">
      <c r="A402" s="22"/>
      <c r="B402" s="22"/>
      <c r="C402" s="22"/>
    </row>
    <row r="403" spans="1:3" s="16" customFormat="1">
      <c r="A403" s="22"/>
      <c r="B403" s="22"/>
      <c r="C403" s="22"/>
    </row>
    <row r="404" spans="1:3" s="16" customFormat="1">
      <c r="A404" s="22"/>
      <c r="B404" s="22"/>
      <c r="C404" s="22"/>
    </row>
    <row r="405" spans="1:3" s="16" customFormat="1">
      <c r="A405" s="22"/>
      <c r="B405" s="22"/>
      <c r="C405" s="22"/>
    </row>
    <row r="406" spans="1:3" s="16" customFormat="1">
      <c r="A406" s="22"/>
      <c r="B406" s="22"/>
      <c r="C406" s="22"/>
    </row>
    <row r="407" spans="1:3" s="16" customFormat="1">
      <c r="A407" s="22"/>
      <c r="B407" s="22"/>
      <c r="C407" s="22"/>
    </row>
    <row r="408" spans="1:3" s="16" customFormat="1">
      <c r="A408" s="22"/>
      <c r="B408" s="22"/>
      <c r="C408" s="22"/>
    </row>
    <row r="409" spans="1:3" s="16" customFormat="1">
      <c r="A409" s="22"/>
      <c r="B409" s="22"/>
      <c r="C409" s="22"/>
    </row>
    <row r="410" spans="1:3" s="16" customFormat="1">
      <c r="A410" s="22"/>
      <c r="B410" s="22"/>
      <c r="C410" s="22"/>
    </row>
    <row r="411" spans="1:3" s="16" customFormat="1">
      <c r="A411" s="22"/>
      <c r="B411" s="22"/>
      <c r="C411" s="22"/>
    </row>
    <row r="412" spans="1:3" s="16" customFormat="1">
      <c r="A412" s="22"/>
      <c r="B412" s="22"/>
      <c r="C412" s="22"/>
    </row>
    <row r="413" spans="1:3" s="16" customFormat="1">
      <c r="A413" s="22"/>
      <c r="B413" s="22"/>
      <c r="C413" s="22"/>
    </row>
    <row r="414" spans="1:3" s="16" customFormat="1">
      <c r="A414" s="22"/>
      <c r="B414" s="22"/>
      <c r="C414" s="22"/>
    </row>
    <row r="415" spans="1:3" s="16" customFormat="1">
      <c r="A415" s="22"/>
      <c r="B415" s="22"/>
      <c r="C415" s="22"/>
    </row>
    <row r="416" spans="1:3" s="16" customFormat="1">
      <c r="A416" s="22"/>
      <c r="B416" s="22"/>
      <c r="C416" s="22"/>
    </row>
    <row r="417" spans="1:3" s="16" customFormat="1">
      <c r="A417" s="22"/>
      <c r="B417" s="22"/>
      <c r="C417" s="22"/>
    </row>
    <row r="418" spans="1:3" s="16" customFormat="1">
      <c r="A418" s="22"/>
      <c r="B418" s="22"/>
      <c r="C418" s="22"/>
    </row>
    <row r="419" spans="1:3" s="16" customFormat="1">
      <c r="A419" s="22"/>
      <c r="B419" s="22"/>
      <c r="C419" s="22"/>
    </row>
    <row r="420" spans="1:3" s="16" customFormat="1">
      <c r="A420" s="22"/>
      <c r="B420" s="22"/>
      <c r="C420" s="22"/>
    </row>
    <row r="421" spans="1:3" s="16" customFormat="1">
      <c r="A421" s="22"/>
      <c r="B421" s="22"/>
      <c r="C421" s="22"/>
    </row>
    <row r="422" spans="1:3" s="16" customFormat="1">
      <c r="A422" s="22"/>
      <c r="B422" s="22"/>
      <c r="C422" s="22"/>
    </row>
    <row r="423" spans="1:3" s="16" customFormat="1">
      <c r="A423" s="22"/>
      <c r="B423" s="22"/>
      <c r="C423" s="22"/>
    </row>
    <row r="424" spans="1:3" s="16" customFormat="1">
      <c r="A424" s="22"/>
      <c r="B424" s="22"/>
      <c r="C424" s="22"/>
    </row>
    <row r="425" spans="1:3" s="16" customFormat="1">
      <c r="A425" s="22"/>
      <c r="B425" s="22"/>
      <c r="C425" s="22"/>
    </row>
    <row r="426" spans="1:3" s="16" customFormat="1">
      <c r="A426" s="22"/>
      <c r="B426" s="22"/>
      <c r="C426" s="22"/>
    </row>
    <row r="427" spans="1:3" s="16" customFormat="1">
      <c r="A427" s="22"/>
      <c r="B427" s="22"/>
      <c r="C427" s="22"/>
    </row>
    <row r="428" spans="1:3" s="16" customFormat="1">
      <c r="A428" s="22"/>
      <c r="B428" s="22"/>
      <c r="C428" s="22"/>
    </row>
    <row r="429" spans="1:3" s="16" customFormat="1">
      <c r="A429" s="22"/>
      <c r="B429" s="22"/>
      <c r="C429" s="22"/>
    </row>
    <row r="430" spans="1:3" s="16" customFormat="1">
      <c r="A430" s="22"/>
      <c r="B430" s="22"/>
      <c r="C430" s="22"/>
    </row>
    <row r="431" spans="1:3" s="16" customFormat="1">
      <c r="A431" s="22"/>
      <c r="B431" s="22"/>
      <c r="C431" s="22"/>
    </row>
    <row r="432" spans="1:3" s="16" customFormat="1">
      <c r="A432" s="22"/>
      <c r="B432" s="22"/>
      <c r="C432" s="22"/>
    </row>
    <row r="433" spans="1:3" s="16" customFormat="1">
      <c r="A433" s="22"/>
      <c r="B433" s="22"/>
      <c r="C433" s="22"/>
    </row>
    <row r="434" spans="1:3" s="16" customFormat="1">
      <c r="A434" s="22"/>
      <c r="B434" s="22"/>
      <c r="C434" s="22"/>
    </row>
    <row r="435" spans="1:3" s="16" customFormat="1">
      <c r="A435" s="22"/>
      <c r="B435" s="22"/>
      <c r="C435" s="22"/>
    </row>
    <row r="436" spans="1:3" s="16" customFormat="1">
      <c r="A436" s="22"/>
      <c r="B436" s="22"/>
      <c r="C436" s="22"/>
    </row>
    <row r="437" spans="1:3" s="16" customFormat="1">
      <c r="A437" s="22"/>
      <c r="B437" s="22"/>
      <c r="C437" s="22"/>
    </row>
    <row r="438" spans="1:3" s="16" customFormat="1">
      <c r="A438" s="22"/>
      <c r="B438" s="22"/>
      <c r="C438" s="22"/>
    </row>
    <row r="439" spans="1:3" s="16" customFormat="1">
      <c r="A439" s="22"/>
      <c r="B439" s="22"/>
      <c r="C439" s="22"/>
    </row>
    <row r="440" spans="1:3" s="16" customFormat="1">
      <c r="A440" s="22"/>
      <c r="B440" s="22"/>
      <c r="C440" s="22"/>
    </row>
    <row r="441" spans="1:3" s="16" customFormat="1">
      <c r="A441" s="22"/>
      <c r="B441" s="22"/>
      <c r="C441" s="22"/>
    </row>
    <row r="442" spans="1:3" s="16" customFormat="1">
      <c r="A442" s="22"/>
      <c r="B442" s="22"/>
      <c r="C442" s="22"/>
    </row>
    <row r="443" spans="1:3" s="16" customFormat="1">
      <c r="A443" s="22"/>
      <c r="B443" s="22"/>
      <c r="C443" s="22"/>
    </row>
    <row r="444" spans="1:3" s="16" customFormat="1">
      <c r="A444" s="22"/>
      <c r="B444" s="22"/>
      <c r="C444" s="22"/>
    </row>
    <row r="445" spans="1:3" s="16" customFormat="1">
      <c r="A445" s="22"/>
      <c r="B445" s="22"/>
      <c r="C445" s="22"/>
    </row>
    <row r="446" spans="1:3" s="16" customFormat="1">
      <c r="A446" s="22"/>
      <c r="B446" s="22"/>
      <c r="C446" s="22"/>
    </row>
    <row r="447" spans="1:3" s="16" customFormat="1">
      <c r="A447" s="22"/>
      <c r="B447" s="22"/>
      <c r="C447" s="22"/>
    </row>
    <row r="448" spans="1:3" s="16" customFormat="1">
      <c r="A448" s="22"/>
      <c r="B448" s="22"/>
      <c r="C448" s="22"/>
    </row>
    <row r="449" spans="1:3" s="16" customFormat="1">
      <c r="A449" s="22"/>
      <c r="B449" s="22"/>
      <c r="C449" s="22"/>
    </row>
    <row r="450" spans="1:3" s="16" customFormat="1">
      <c r="A450" s="22"/>
      <c r="B450" s="22"/>
      <c r="C450" s="22"/>
    </row>
    <row r="451" spans="1:3" s="16" customFormat="1">
      <c r="A451" s="22"/>
      <c r="B451" s="22"/>
      <c r="C451" s="22"/>
    </row>
    <row r="452" spans="1:3" s="16" customFormat="1">
      <c r="A452" s="22"/>
      <c r="B452" s="22"/>
      <c r="C452" s="22"/>
    </row>
    <row r="453" spans="1:3" s="16" customFormat="1">
      <c r="A453" s="22"/>
      <c r="B453" s="22"/>
      <c r="C453" s="22"/>
    </row>
    <row r="454" spans="1:3" s="16" customFormat="1">
      <c r="A454" s="22"/>
      <c r="B454" s="22"/>
      <c r="C454" s="22"/>
    </row>
    <row r="455" spans="1:3" s="16" customFormat="1">
      <c r="A455" s="22"/>
      <c r="B455" s="22"/>
      <c r="C455" s="22"/>
    </row>
    <row r="456" spans="1:3" s="16" customFormat="1">
      <c r="A456" s="22"/>
      <c r="B456" s="22"/>
      <c r="C456" s="22"/>
    </row>
    <row r="457" spans="1:3" s="16" customFormat="1">
      <c r="A457" s="22"/>
      <c r="B457" s="22"/>
      <c r="C457" s="22"/>
    </row>
    <row r="458" spans="1:3" s="16" customFormat="1">
      <c r="A458" s="22"/>
      <c r="B458" s="22"/>
      <c r="C458" s="22"/>
    </row>
    <row r="459" spans="1:3" s="16" customFormat="1">
      <c r="A459" s="22"/>
      <c r="B459" s="22"/>
      <c r="C459" s="22"/>
    </row>
    <row r="460" spans="1:3" s="16" customFormat="1">
      <c r="A460" s="22"/>
      <c r="B460" s="22"/>
      <c r="C460" s="22"/>
    </row>
    <row r="461" spans="1:3" s="16" customFormat="1">
      <c r="A461" s="22"/>
      <c r="B461" s="22"/>
      <c r="C461" s="22"/>
    </row>
    <row r="462" spans="1:3" s="16" customFormat="1">
      <c r="A462" s="22"/>
      <c r="B462" s="22"/>
      <c r="C462" s="22"/>
    </row>
    <row r="463" spans="1:3" s="16" customFormat="1">
      <c r="A463" s="22"/>
      <c r="B463" s="22"/>
      <c r="C463" s="22"/>
    </row>
    <row r="464" spans="1:3" s="16" customFormat="1">
      <c r="A464" s="22"/>
      <c r="B464" s="22"/>
      <c r="C464" s="22"/>
    </row>
    <row r="465" spans="1:3" s="16" customFormat="1">
      <c r="A465" s="22"/>
      <c r="B465" s="22"/>
      <c r="C465" s="22"/>
    </row>
    <row r="466" spans="1:3" s="16" customFormat="1">
      <c r="A466" s="22"/>
      <c r="B466" s="22"/>
      <c r="C466" s="22"/>
    </row>
    <row r="467" spans="1:3" s="16" customFormat="1">
      <c r="A467" s="22"/>
      <c r="B467" s="22"/>
      <c r="C467" s="22"/>
    </row>
    <row r="468" spans="1:3" s="16" customFormat="1">
      <c r="A468" s="22"/>
      <c r="B468" s="22"/>
      <c r="C468" s="22"/>
    </row>
    <row r="469" spans="1:3" s="16" customFormat="1">
      <c r="A469" s="22"/>
      <c r="B469" s="22"/>
      <c r="C469" s="22"/>
    </row>
    <row r="470" spans="1:3" s="16" customFormat="1">
      <c r="A470" s="22"/>
      <c r="B470" s="22"/>
      <c r="C470" s="22"/>
    </row>
    <row r="471" spans="1:3" s="16" customFormat="1">
      <c r="A471" s="22"/>
      <c r="B471" s="22"/>
      <c r="C471" s="22"/>
    </row>
    <row r="472" spans="1:3" s="16" customFormat="1">
      <c r="A472" s="22"/>
      <c r="B472" s="22"/>
      <c r="C472" s="22"/>
    </row>
    <row r="473" spans="1:3" s="16" customFormat="1">
      <c r="A473" s="22"/>
      <c r="B473" s="22"/>
      <c r="C473" s="22"/>
    </row>
    <row r="474" spans="1:3" s="16" customFormat="1">
      <c r="A474" s="22"/>
      <c r="B474" s="22"/>
      <c r="C474" s="22"/>
    </row>
    <row r="475" spans="1:3" s="16" customFormat="1">
      <c r="A475" s="22"/>
      <c r="B475" s="22"/>
      <c r="C475" s="22"/>
    </row>
    <row r="476" spans="1:3" s="16" customFormat="1">
      <c r="A476" s="22"/>
      <c r="B476" s="22"/>
      <c r="C476" s="22"/>
    </row>
    <row r="477" spans="1:3" s="16" customFormat="1">
      <c r="A477" s="22"/>
      <c r="B477" s="22"/>
      <c r="C477" s="22"/>
    </row>
    <row r="478" spans="1:3" s="16" customFormat="1">
      <c r="A478" s="22"/>
      <c r="B478" s="22"/>
      <c r="C478" s="22"/>
    </row>
    <row r="479" spans="1:3" s="16" customFormat="1">
      <c r="A479" s="22"/>
      <c r="B479" s="22"/>
      <c r="C479" s="22"/>
    </row>
    <row r="480" spans="1:3" s="16" customFormat="1">
      <c r="A480" s="22"/>
      <c r="B480" s="22"/>
      <c r="C480" s="22"/>
    </row>
    <row r="481" spans="1:3" s="16" customFormat="1">
      <c r="A481" s="22"/>
      <c r="B481" s="22"/>
      <c r="C481" s="22"/>
    </row>
    <row r="482" spans="1:3" s="16" customFormat="1">
      <c r="A482" s="22"/>
      <c r="B482" s="22"/>
      <c r="C482" s="22"/>
    </row>
    <row r="483" spans="1:3" s="16" customFormat="1">
      <c r="A483" s="22"/>
      <c r="B483" s="22"/>
      <c r="C483" s="22"/>
    </row>
    <row r="484" spans="1:3" s="16" customFormat="1">
      <c r="A484" s="22"/>
      <c r="B484" s="22"/>
      <c r="C484" s="22"/>
    </row>
    <row r="485" spans="1:3" s="16" customFormat="1">
      <c r="A485" s="22"/>
      <c r="B485" s="22"/>
      <c r="C485" s="22"/>
    </row>
    <row r="486" spans="1:3" s="16" customFormat="1">
      <c r="A486" s="22"/>
      <c r="B486" s="22"/>
      <c r="C486" s="22"/>
    </row>
    <row r="487" spans="1:3" s="16" customFormat="1">
      <c r="A487" s="22"/>
      <c r="B487" s="22"/>
      <c r="C487" s="22"/>
    </row>
    <row r="488" spans="1:3" s="16" customFormat="1">
      <c r="A488" s="22"/>
      <c r="B488" s="22"/>
      <c r="C488" s="22"/>
    </row>
    <row r="489" spans="1:3" s="16" customFormat="1">
      <c r="A489" s="22"/>
      <c r="B489" s="22"/>
      <c r="C489" s="22"/>
    </row>
    <row r="490" spans="1:3" s="16" customFormat="1">
      <c r="A490" s="22"/>
      <c r="B490" s="22"/>
      <c r="C490" s="22"/>
    </row>
    <row r="491" spans="1:3" s="16" customFormat="1">
      <c r="A491" s="22"/>
      <c r="B491" s="22"/>
      <c r="C491" s="22"/>
    </row>
    <row r="492" spans="1:3" s="16" customFormat="1">
      <c r="A492" s="22"/>
      <c r="B492" s="22"/>
      <c r="C492" s="22"/>
    </row>
    <row r="493" spans="1:3" s="16" customFormat="1">
      <c r="A493" s="22"/>
      <c r="B493" s="22"/>
      <c r="C493" s="22"/>
    </row>
    <row r="494" spans="1:3" s="16" customFormat="1">
      <c r="A494" s="22"/>
      <c r="B494" s="22"/>
      <c r="C494" s="22"/>
    </row>
    <row r="495" spans="1:3" s="16" customFormat="1">
      <c r="A495" s="22"/>
      <c r="B495" s="22"/>
      <c r="C495" s="22"/>
    </row>
    <row r="496" spans="1:3" s="16" customFormat="1">
      <c r="A496" s="22"/>
      <c r="B496" s="22"/>
      <c r="C496" s="22"/>
    </row>
    <row r="497" spans="1:3" s="16" customFormat="1">
      <c r="A497" s="22"/>
      <c r="B497" s="22"/>
      <c r="C497" s="22"/>
    </row>
    <row r="498" spans="1:3" s="16" customFormat="1">
      <c r="A498" s="22"/>
      <c r="B498" s="22"/>
      <c r="C498" s="22"/>
    </row>
    <row r="499" spans="1:3" s="16" customFormat="1">
      <c r="A499" s="22"/>
      <c r="B499" s="22"/>
      <c r="C499" s="22"/>
    </row>
    <row r="500" spans="1:3" s="16" customFormat="1">
      <c r="A500" s="22"/>
      <c r="B500" s="22"/>
      <c r="C500" s="22"/>
    </row>
    <row r="501" spans="1:3" s="16" customFormat="1">
      <c r="A501" s="22"/>
      <c r="B501" s="22"/>
      <c r="C501" s="22"/>
    </row>
    <row r="502" spans="1:3" s="16" customFormat="1">
      <c r="A502" s="22"/>
      <c r="B502" s="22"/>
      <c r="C502" s="22"/>
    </row>
    <row r="503" spans="1:3" s="16" customFormat="1">
      <c r="A503" s="22"/>
      <c r="B503" s="22"/>
      <c r="C503" s="22"/>
    </row>
    <row r="504" spans="1:3" s="16" customFormat="1">
      <c r="A504" s="22"/>
      <c r="B504" s="22"/>
      <c r="C504" s="22"/>
    </row>
    <row r="505" spans="1:3" s="16" customFormat="1">
      <c r="A505" s="22"/>
      <c r="B505" s="22"/>
      <c r="C505" s="22"/>
    </row>
    <row r="506" spans="1:3" s="16" customFormat="1">
      <c r="A506" s="22"/>
      <c r="B506" s="22"/>
      <c r="C506" s="22"/>
    </row>
    <row r="507" spans="1:3" s="16" customFormat="1">
      <c r="A507" s="22"/>
      <c r="B507" s="22"/>
      <c r="C507" s="22"/>
    </row>
    <row r="508" spans="1:3" s="16" customFormat="1">
      <c r="A508" s="22"/>
      <c r="B508" s="22"/>
      <c r="C508" s="22"/>
    </row>
    <row r="509" spans="1:3" s="16" customFormat="1">
      <c r="A509" s="22"/>
      <c r="B509" s="22"/>
      <c r="C509" s="22"/>
    </row>
    <row r="510" spans="1:3" s="16" customFormat="1">
      <c r="A510" s="22"/>
      <c r="B510" s="22"/>
      <c r="C510" s="22"/>
    </row>
    <row r="511" spans="1:3" s="16" customFormat="1">
      <c r="A511" s="22"/>
      <c r="B511" s="22"/>
      <c r="C511" s="22"/>
    </row>
    <row r="512" spans="1:3" s="16" customFormat="1">
      <c r="A512" s="22"/>
      <c r="B512" s="22"/>
      <c r="C512" s="22"/>
    </row>
    <row r="513" spans="1:3" s="16" customFormat="1">
      <c r="A513" s="22"/>
      <c r="B513" s="22"/>
      <c r="C513" s="22"/>
    </row>
    <row r="514" spans="1:3" s="16" customFormat="1">
      <c r="A514" s="22"/>
      <c r="B514" s="22"/>
      <c r="C514" s="22"/>
    </row>
    <row r="515" spans="1:3" s="16" customFormat="1">
      <c r="A515" s="22"/>
      <c r="B515" s="22"/>
      <c r="C515" s="22"/>
    </row>
    <row r="516" spans="1:3" s="16" customFormat="1">
      <c r="A516" s="22"/>
      <c r="B516" s="22"/>
      <c r="C516" s="22"/>
    </row>
    <row r="517" spans="1:3" s="16" customFormat="1">
      <c r="A517" s="22"/>
      <c r="B517" s="22"/>
      <c r="C517" s="22"/>
    </row>
    <row r="518" spans="1:3" s="16" customFormat="1">
      <c r="A518" s="22"/>
      <c r="B518" s="22"/>
      <c r="C518" s="22"/>
    </row>
    <row r="519" spans="1:3" s="16" customFormat="1">
      <c r="A519" s="22"/>
      <c r="B519" s="22"/>
      <c r="C519" s="22"/>
    </row>
    <row r="520" spans="1:3" s="16" customFormat="1">
      <c r="A520" s="22"/>
      <c r="B520" s="22"/>
      <c r="C520" s="22"/>
    </row>
    <row r="521" spans="1:3" s="16" customFormat="1">
      <c r="A521" s="22"/>
      <c r="B521" s="22"/>
      <c r="C521" s="22"/>
    </row>
    <row r="522" spans="1:3" s="16" customFormat="1">
      <c r="A522" s="22"/>
      <c r="B522" s="22"/>
      <c r="C522" s="22"/>
    </row>
    <row r="523" spans="1:3" s="16" customFormat="1">
      <c r="A523" s="22"/>
      <c r="B523" s="22"/>
      <c r="C523" s="22"/>
    </row>
    <row r="524" spans="1:3" s="16" customFormat="1">
      <c r="A524" s="22"/>
      <c r="B524" s="22"/>
      <c r="C524" s="22"/>
    </row>
    <row r="525" spans="1:3" s="16" customFormat="1">
      <c r="A525" s="22"/>
      <c r="B525" s="22"/>
      <c r="C525" s="22"/>
    </row>
    <row r="526" spans="1:3" s="16" customFormat="1">
      <c r="A526" s="22"/>
      <c r="B526" s="22"/>
      <c r="C526" s="22"/>
    </row>
    <row r="527" spans="1:3" s="16" customFormat="1">
      <c r="A527" s="22"/>
      <c r="B527" s="22"/>
      <c r="C527" s="22"/>
    </row>
    <row r="528" spans="1:3" s="16" customFormat="1">
      <c r="A528" s="22"/>
      <c r="B528" s="22"/>
      <c r="C528" s="22"/>
    </row>
    <row r="529" spans="1:3" s="16" customFormat="1">
      <c r="A529" s="22"/>
      <c r="B529" s="22"/>
      <c r="C529" s="22"/>
    </row>
    <row r="530" spans="1:3" s="16" customFormat="1">
      <c r="A530" s="22"/>
      <c r="B530" s="22"/>
      <c r="C530" s="22"/>
    </row>
    <row r="531" spans="1:3" s="16" customFormat="1">
      <c r="A531" s="22"/>
      <c r="B531" s="22"/>
      <c r="C531" s="22"/>
    </row>
    <row r="532" spans="1:3" s="16" customFormat="1">
      <c r="A532" s="22"/>
      <c r="B532" s="22"/>
      <c r="C532" s="22"/>
    </row>
    <row r="533" spans="1:3" s="16" customFormat="1">
      <c r="A533" s="22"/>
      <c r="B533" s="22"/>
      <c r="C533" s="22"/>
    </row>
    <row r="534" spans="1:3" s="16" customFormat="1">
      <c r="A534" s="22"/>
      <c r="B534" s="22"/>
      <c r="C534" s="22"/>
    </row>
    <row r="535" spans="1:3" s="16" customFormat="1">
      <c r="A535" s="22"/>
      <c r="B535" s="22"/>
      <c r="C535" s="22"/>
    </row>
    <row r="536" spans="1:3" s="16" customFormat="1">
      <c r="A536" s="22"/>
      <c r="B536" s="22"/>
      <c r="C536" s="22"/>
    </row>
    <row r="537" spans="1:3" s="16" customFormat="1">
      <c r="A537" s="22"/>
      <c r="B537" s="22"/>
      <c r="C537" s="22"/>
    </row>
    <row r="538" spans="1:3" s="16" customFormat="1">
      <c r="A538" s="22"/>
      <c r="B538" s="22"/>
      <c r="C538" s="22"/>
    </row>
    <row r="539" spans="1:3" s="16" customFormat="1">
      <c r="A539" s="22"/>
      <c r="B539" s="22"/>
      <c r="C539" s="22"/>
    </row>
    <row r="540" spans="1:3" s="16" customFormat="1">
      <c r="A540" s="22"/>
      <c r="B540" s="22"/>
      <c r="C540" s="22"/>
    </row>
    <row r="541" spans="1:3" s="16" customFormat="1">
      <c r="A541" s="22"/>
      <c r="B541" s="22"/>
      <c r="C541" s="22"/>
    </row>
    <row r="542" spans="1:3" s="16" customFormat="1">
      <c r="A542" s="22"/>
      <c r="B542" s="22"/>
      <c r="C542" s="22"/>
    </row>
    <row r="543" spans="1:3" s="16" customFormat="1">
      <c r="A543" s="22"/>
      <c r="B543" s="22"/>
      <c r="C543" s="22"/>
    </row>
    <row r="544" spans="1:3" s="16" customFormat="1">
      <c r="A544" s="22"/>
      <c r="B544" s="22"/>
      <c r="C544" s="22"/>
    </row>
    <row r="545" spans="1:3" s="16" customFormat="1">
      <c r="A545" s="22"/>
      <c r="B545" s="22"/>
      <c r="C545" s="22"/>
    </row>
    <row r="546" spans="1:3" s="16" customFormat="1">
      <c r="A546" s="22"/>
      <c r="B546" s="22"/>
      <c r="C546" s="22"/>
    </row>
    <row r="547" spans="1:3" s="16" customFormat="1">
      <c r="A547" s="22"/>
      <c r="B547" s="22"/>
      <c r="C547" s="22"/>
    </row>
    <row r="548" spans="1:3" s="16" customFormat="1">
      <c r="A548" s="22"/>
      <c r="B548" s="22"/>
      <c r="C548" s="22"/>
    </row>
    <row r="549" spans="1:3" s="16" customFormat="1">
      <c r="A549" s="22"/>
      <c r="B549" s="22"/>
      <c r="C549" s="22"/>
    </row>
    <row r="550" spans="1:3" s="16" customFormat="1">
      <c r="A550" s="22"/>
      <c r="B550" s="22"/>
      <c r="C550" s="22"/>
    </row>
    <row r="551" spans="1:3" s="16" customFormat="1">
      <c r="A551" s="22"/>
      <c r="B551" s="22"/>
      <c r="C551" s="22"/>
    </row>
    <row r="552" spans="1:3" s="16" customFormat="1">
      <c r="A552" s="22"/>
      <c r="B552" s="22"/>
      <c r="C552" s="22"/>
    </row>
    <row r="553" spans="1:3" s="16" customFormat="1">
      <c r="A553" s="22"/>
      <c r="B553" s="22"/>
      <c r="C553" s="22"/>
    </row>
    <row r="554" spans="1:3" s="16" customFormat="1">
      <c r="A554" s="22"/>
      <c r="B554" s="22"/>
      <c r="C554" s="22"/>
    </row>
    <row r="555" spans="1:3" s="16" customFormat="1">
      <c r="A555" s="22"/>
      <c r="B555" s="22"/>
      <c r="C555" s="22"/>
    </row>
    <row r="556" spans="1:3" s="16" customFormat="1">
      <c r="A556" s="22"/>
      <c r="B556" s="22"/>
      <c r="C556" s="22"/>
    </row>
    <row r="557" spans="1:3" s="16" customFormat="1">
      <c r="A557" s="22"/>
      <c r="B557" s="22"/>
      <c r="C557" s="22"/>
    </row>
    <row r="558" spans="1:3" s="16" customFormat="1">
      <c r="A558" s="22"/>
      <c r="B558" s="22"/>
      <c r="C558" s="22"/>
    </row>
    <row r="559" spans="1:3" s="16" customFormat="1">
      <c r="A559" s="22"/>
      <c r="B559" s="22"/>
      <c r="C559" s="22"/>
    </row>
    <row r="560" spans="1:3" s="16" customFormat="1">
      <c r="A560" s="22"/>
      <c r="B560" s="22"/>
      <c r="C560" s="22"/>
    </row>
    <row r="561" spans="1:3" s="16" customFormat="1">
      <c r="A561" s="22"/>
      <c r="B561" s="22"/>
      <c r="C561" s="22"/>
    </row>
    <row r="562" spans="1:3" s="16" customFormat="1">
      <c r="A562" s="22"/>
      <c r="B562" s="22"/>
      <c r="C562" s="22"/>
    </row>
    <row r="563" spans="1:3" s="16" customFormat="1">
      <c r="A563" s="22"/>
      <c r="B563" s="22"/>
      <c r="C563" s="22"/>
    </row>
    <row r="564" spans="1:3" s="16" customFormat="1">
      <c r="A564" s="22"/>
      <c r="B564" s="22"/>
      <c r="C564" s="22"/>
    </row>
    <row r="565" spans="1:3" s="16" customFormat="1">
      <c r="A565" s="22"/>
      <c r="B565" s="22"/>
      <c r="C565" s="22"/>
    </row>
    <row r="566" spans="1:3" s="16" customFormat="1">
      <c r="A566" s="22"/>
      <c r="B566" s="22"/>
      <c r="C566" s="22"/>
    </row>
    <row r="567" spans="1:3" s="16" customFormat="1">
      <c r="A567" s="22"/>
      <c r="B567" s="22"/>
      <c r="C567" s="22"/>
    </row>
    <row r="568" spans="1:3" s="16" customFormat="1">
      <c r="A568" s="22"/>
      <c r="B568" s="22"/>
      <c r="C568" s="22"/>
    </row>
    <row r="569" spans="1:3" s="16" customFormat="1">
      <c r="A569" s="22"/>
      <c r="B569" s="22"/>
      <c r="C569" s="22"/>
    </row>
    <row r="570" spans="1:3" s="16" customFormat="1">
      <c r="A570" s="22"/>
      <c r="B570" s="22"/>
      <c r="C570" s="22"/>
    </row>
    <row r="571" spans="1:3" s="16" customFormat="1">
      <c r="A571" s="22"/>
      <c r="B571" s="22"/>
      <c r="C571" s="22"/>
    </row>
    <row r="572" spans="1:3" s="16" customFormat="1">
      <c r="A572" s="22"/>
      <c r="B572" s="22"/>
      <c r="C572" s="22"/>
    </row>
    <row r="573" spans="1:3" s="16" customFormat="1">
      <c r="A573" s="22"/>
      <c r="B573" s="22"/>
      <c r="C573" s="22"/>
    </row>
    <row r="574" spans="1:3" s="16" customFormat="1">
      <c r="A574" s="22"/>
      <c r="B574" s="22"/>
      <c r="C574" s="22"/>
    </row>
    <row r="575" spans="1:3" s="16" customFormat="1">
      <c r="A575" s="22"/>
      <c r="B575" s="22"/>
      <c r="C575" s="22"/>
    </row>
    <row r="576" spans="1:3" s="16" customFormat="1">
      <c r="A576" s="22"/>
      <c r="B576" s="22"/>
      <c r="C576" s="22"/>
    </row>
    <row r="577" spans="1:3" s="16" customFormat="1">
      <c r="A577" s="22"/>
      <c r="B577" s="22"/>
      <c r="C577" s="22"/>
    </row>
    <row r="578" spans="1:3" s="16" customFormat="1">
      <c r="A578" s="22"/>
      <c r="B578" s="22"/>
      <c r="C578" s="22"/>
    </row>
    <row r="579" spans="1:3" s="16" customFormat="1">
      <c r="A579" s="22"/>
      <c r="B579" s="22"/>
      <c r="C579" s="22"/>
    </row>
    <row r="580" spans="1:3" s="16" customFormat="1">
      <c r="A580" s="22"/>
      <c r="B580" s="22"/>
      <c r="C580" s="22"/>
    </row>
    <row r="581" spans="1:3" s="16" customFormat="1">
      <c r="A581" s="22"/>
      <c r="B581" s="22"/>
      <c r="C581" s="22"/>
    </row>
    <row r="582" spans="1:3" s="16" customFormat="1">
      <c r="A582" s="22"/>
      <c r="B582" s="22"/>
      <c r="C582" s="22"/>
    </row>
    <row r="583" spans="1:3" s="16" customFormat="1">
      <c r="A583" s="22"/>
      <c r="B583" s="22"/>
      <c r="C583" s="22"/>
    </row>
    <row r="584" spans="1:3" s="16" customFormat="1">
      <c r="A584" s="22"/>
      <c r="B584" s="22"/>
      <c r="C584" s="22"/>
    </row>
    <row r="585" spans="1:3" s="16" customFormat="1">
      <c r="A585" s="22"/>
      <c r="B585" s="22"/>
      <c r="C585" s="22"/>
    </row>
    <row r="586" spans="1:3" s="16" customFormat="1">
      <c r="A586" s="22"/>
      <c r="B586" s="22"/>
      <c r="C586" s="22"/>
    </row>
    <row r="587" spans="1:3" s="16" customFormat="1">
      <c r="A587" s="22"/>
      <c r="B587" s="22"/>
      <c r="C587" s="22"/>
    </row>
    <row r="588" spans="1:3" s="16" customFormat="1">
      <c r="A588" s="22"/>
      <c r="B588" s="22"/>
      <c r="C588" s="22"/>
    </row>
    <row r="589" spans="1:3" s="16" customFormat="1">
      <c r="A589" s="22"/>
      <c r="B589" s="22"/>
      <c r="C589" s="22"/>
    </row>
    <row r="590" spans="1:3" s="16" customFormat="1">
      <c r="A590" s="22"/>
      <c r="B590" s="22"/>
      <c r="C590" s="22"/>
    </row>
    <row r="591" spans="1:3" s="16" customFormat="1">
      <c r="A591" s="22"/>
      <c r="B591" s="22"/>
      <c r="C591" s="22"/>
    </row>
    <row r="592" spans="1:3" s="16" customFormat="1">
      <c r="A592" s="22"/>
      <c r="B592" s="22"/>
      <c r="C592" s="22"/>
    </row>
    <row r="593" spans="1:3" s="16" customFormat="1">
      <c r="A593" s="22"/>
      <c r="B593" s="22"/>
      <c r="C593" s="22"/>
    </row>
    <row r="594" spans="1:3" s="16" customFormat="1">
      <c r="A594" s="22"/>
      <c r="B594" s="22"/>
      <c r="C594" s="22"/>
    </row>
    <row r="595" spans="1:3" s="16" customFormat="1">
      <c r="A595" s="22"/>
      <c r="B595" s="22"/>
      <c r="C595" s="22"/>
    </row>
    <row r="596" spans="1:3" s="16" customFormat="1">
      <c r="A596" s="22"/>
      <c r="B596" s="22"/>
      <c r="C596" s="22"/>
    </row>
    <row r="597" spans="1:3" s="16" customFormat="1">
      <c r="A597" s="22"/>
      <c r="B597" s="22"/>
      <c r="C597" s="22"/>
    </row>
    <row r="598" spans="1:3" s="16" customFormat="1">
      <c r="A598" s="22"/>
      <c r="B598" s="22"/>
      <c r="C598" s="22"/>
    </row>
    <row r="599" spans="1:3" s="16" customFormat="1">
      <c r="A599" s="22"/>
      <c r="B599" s="22"/>
      <c r="C599" s="22"/>
    </row>
    <row r="600" spans="1:3" s="16" customFormat="1">
      <c r="A600" s="22"/>
      <c r="B600" s="22"/>
      <c r="C600" s="22"/>
    </row>
    <row r="601" spans="1:3" s="16" customFormat="1">
      <c r="A601" s="22"/>
      <c r="B601" s="22"/>
      <c r="C601" s="22"/>
    </row>
    <row r="602" spans="1:3" s="16" customFormat="1">
      <c r="A602" s="22"/>
      <c r="B602" s="22"/>
      <c r="C602" s="22"/>
    </row>
    <row r="603" spans="1:3" s="16" customFormat="1">
      <c r="A603" s="22"/>
      <c r="B603" s="22"/>
      <c r="C603" s="22"/>
    </row>
    <row r="604" spans="1:3" s="16" customFormat="1">
      <c r="A604" s="22"/>
      <c r="B604" s="22"/>
      <c r="C604" s="22"/>
    </row>
    <row r="605" spans="1:3" s="16" customFormat="1">
      <c r="A605" s="22"/>
      <c r="B605" s="22"/>
      <c r="C605" s="22"/>
    </row>
    <row r="606" spans="1:3" s="16" customFormat="1">
      <c r="A606" s="22"/>
      <c r="B606" s="22"/>
      <c r="C606" s="22"/>
    </row>
    <row r="607" spans="1:3" s="16" customFormat="1">
      <c r="A607" s="22"/>
      <c r="B607" s="22"/>
      <c r="C607" s="22"/>
    </row>
    <row r="608" spans="1:3" s="16" customFormat="1">
      <c r="A608" s="22"/>
      <c r="B608" s="22"/>
      <c r="C608" s="22"/>
    </row>
    <row r="609" spans="1:3" s="16" customFormat="1">
      <c r="A609" s="22"/>
      <c r="B609" s="22"/>
      <c r="C609" s="22"/>
    </row>
    <row r="610" spans="1:3" s="16" customFormat="1">
      <c r="A610" s="22"/>
      <c r="B610" s="22"/>
      <c r="C610" s="22"/>
    </row>
    <row r="611" spans="1:3" s="16" customFormat="1">
      <c r="A611" s="22"/>
      <c r="B611" s="22"/>
      <c r="C611" s="22"/>
    </row>
    <row r="612" spans="1:3" s="16" customFormat="1">
      <c r="A612" s="22"/>
      <c r="B612" s="22"/>
      <c r="C612" s="22"/>
    </row>
    <row r="613" spans="1:3" s="16" customFormat="1">
      <c r="A613" s="22"/>
      <c r="B613" s="22"/>
      <c r="C613" s="22"/>
    </row>
    <row r="614" spans="1:3" s="16" customFormat="1">
      <c r="A614" s="22"/>
      <c r="B614" s="22"/>
      <c r="C614" s="22"/>
    </row>
    <row r="615" spans="1:3" s="16" customFormat="1">
      <c r="A615" s="22"/>
      <c r="B615" s="22"/>
      <c r="C615" s="22"/>
    </row>
    <row r="616" spans="1:3" s="16" customFormat="1">
      <c r="A616" s="22"/>
      <c r="B616" s="22"/>
      <c r="C616" s="22"/>
    </row>
    <row r="617" spans="1:3" s="16" customFormat="1">
      <c r="A617" s="22"/>
      <c r="B617" s="22"/>
      <c r="C617" s="22"/>
    </row>
    <row r="618" spans="1:3" s="16" customFormat="1">
      <c r="A618" s="22"/>
      <c r="B618" s="22"/>
      <c r="C618" s="22"/>
    </row>
    <row r="619" spans="1:3" s="16" customFormat="1">
      <c r="A619" s="22"/>
      <c r="B619" s="22"/>
      <c r="C619" s="22"/>
    </row>
    <row r="620" spans="1:3" s="16" customFormat="1">
      <c r="A620" s="22"/>
      <c r="B620" s="22"/>
      <c r="C620" s="22"/>
    </row>
    <row r="621" spans="1:3" s="16" customFormat="1">
      <c r="A621" s="22"/>
      <c r="B621" s="22"/>
      <c r="C621" s="22"/>
    </row>
    <row r="622" spans="1:3" s="16" customFormat="1">
      <c r="A622" s="22"/>
      <c r="B622" s="22"/>
      <c r="C622" s="22"/>
    </row>
    <row r="623" spans="1:3" s="16" customFormat="1">
      <c r="A623" s="22"/>
      <c r="B623" s="22"/>
      <c r="C623" s="22"/>
    </row>
    <row r="624" spans="1:3" s="16" customFormat="1">
      <c r="A624" s="22"/>
      <c r="B624" s="22"/>
      <c r="C624" s="22"/>
    </row>
    <row r="625" spans="1:3" s="16" customFormat="1">
      <c r="A625" s="22"/>
      <c r="B625" s="22"/>
      <c r="C625" s="22"/>
    </row>
    <row r="626" spans="1:3" s="16" customFormat="1">
      <c r="A626" s="22"/>
      <c r="B626" s="22"/>
      <c r="C626" s="22"/>
    </row>
    <row r="627" spans="1:3" s="16" customFormat="1">
      <c r="A627" s="22"/>
      <c r="B627" s="22"/>
      <c r="C627" s="22"/>
    </row>
    <row r="628" spans="1:3" s="16" customFormat="1">
      <c r="A628" s="22"/>
      <c r="B628" s="22"/>
      <c r="C628" s="22"/>
    </row>
    <row r="629" spans="1:3" s="16" customFormat="1">
      <c r="A629" s="22"/>
      <c r="B629" s="22"/>
      <c r="C629" s="22"/>
    </row>
    <row r="630" spans="1:3" s="16" customFormat="1">
      <c r="A630" s="22"/>
      <c r="B630" s="22"/>
      <c r="C630" s="22"/>
    </row>
    <row r="631" spans="1:3" s="16" customFormat="1">
      <c r="A631" s="22"/>
      <c r="B631" s="22"/>
      <c r="C631" s="22"/>
    </row>
    <row r="632" spans="1:3" s="16" customFormat="1">
      <c r="A632" s="22"/>
      <c r="B632" s="22"/>
      <c r="C632" s="22"/>
    </row>
    <row r="633" spans="1:3" s="16" customFormat="1">
      <c r="A633" s="22"/>
      <c r="B633" s="22"/>
      <c r="C633" s="22"/>
    </row>
    <row r="634" spans="1:3" s="16" customFormat="1">
      <c r="A634" s="22"/>
      <c r="B634" s="22"/>
      <c r="C634" s="22"/>
    </row>
    <row r="635" spans="1:3" s="16" customFormat="1">
      <c r="A635" s="22"/>
      <c r="B635" s="22"/>
      <c r="C635" s="22"/>
    </row>
    <row r="636" spans="1:3" s="16" customFormat="1">
      <c r="A636" s="22"/>
      <c r="B636" s="22"/>
      <c r="C636" s="22"/>
    </row>
    <row r="637" spans="1:3" s="16" customFormat="1">
      <c r="A637" s="22"/>
      <c r="B637" s="22"/>
      <c r="C637" s="22"/>
    </row>
    <row r="638" spans="1:3" s="16" customFormat="1">
      <c r="A638" s="22"/>
      <c r="B638" s="22"/>
      <c r="C638" s="22"/>
    </row>
    <row r="639" spans="1:3" s="16" customFormat="1">
      <c r="A639" s="22"/>
      <c r="B639" s="22"/>
      <c r="C639" s="22"/>
    </row>
    <row r="640" spans="1:3" s="16" customFormat="1">
      <c r="A640" s="22"/>
      <c r="B640" s="22"/>
      <c r="C640" s="22"/>
    </row>
    <row r="641" spans="1:3" s="16" customFormat="1">
      <c r="A641" s="22"/>
      <c r="B641" s="22"/>
      <c r="C641" s="22"/>
    </row>
    <row r="642" spans="1:3" s="16" customFormat="1">
      <c r="A642" s="22"/>
      <c r="B642" s="22"/>
      <c r="C642" s="22"/>
    </row>
    <row r="643" spans="1:3" s="16" customFormat="1">
      <c r="A643" s="22"/>
      <c r="B643" s="22"/>
      <c r="C643" s="22"/>
    </row>
    <row r="644" spans="1:3" s="16" customFormat="1">
      <c r="A644" s="22"/>
      <c r="B644" s="22"/>
      <c r="C644" s="22"/>
    </row>
    <row r="645" spans="1:3" s="16" customFormat="1">
      <c r="A645" s="22"/>
      <c r="B645" s="22"/>
      <c r="C645" s="22"/>
    </row>
    <row r="646" spans="1:3" s="16" customFormat="1">
      <c r="A646" s="22"/>
      <c r="B646" s="22"/>
      <c r="C646" s="22"/>
    </row>
    <row r="647" spans="1:3" s="16" customFormat="1">
      <c r="A647" s="22"/>
      <c r="B647" s="22"/>
      <c r="C647" s="22"/>
    </row>
    <row r="648" spans="1:3" s="16" customFormat="1">
      <c r="A648" s="22"/>
      <c r="B648" s="22"/>
      <c r="C648" s="22"/>
    </row>
    <row r="649" spans="1:3" s="16" customFormat="1">
      <c r="A649" s="22"/>
      <c r="B649" s="22"/>
      <c r="C649" s="22"/>
    </row>
    <row r="650" spans="1:3" s="16" customFormat="1">
      <c r="A650" s="22"/>
      <c r="B650" s="22"/>
      <c r="C650" s="22"/>
    </row>
    <row r="651" spans="1:3" s="16" customFormat="1">
      <c r="A651" s="22"/>
      <c r="B651" s="22"/>
      <c r="C651" s="22"/>
    </row>
    <row r="652" spans="1:3" s="16" customFormat="1">
      <c r="A652" s="22"/>
      <c r="B652" s="22"/>
      <c r="C652" s="22"/>
    </row>
    <row r="653" spans="1:3" s="16" customFormat="1">
      <c r="A653" s="22"/>
      <c r="B653" s="22"/>
      <c r="C653" s="22"/>
    </row>
    <row r="654" spans="1:3" s="16" customFormat="1">
      <c r="A654" s="22"/>
      <c r="B654" s="22"/>
      <c r="C654" s="22"/>
    </row>
    <row r="655" spans="1:3" s="16" customFormat="1">
      <c r="A655" s="22"/>
      <c r="B655" s="22"/>
      <c r="C655" s="22"/>
    </row>
    <row r="656" spans="1:3" s="16" customFormat="1">
      <c r="A656" s="22"/>
      <c r="B656" s="22"/>
      <c r="C656" s="22"/>
    </row>
    <row r="657" spans="1:3" s="16" customFormat="1">
      <c r="A657" s="22"/>
      <c r="B657" s="22"/>
      <c r="C657" s="22"/>
    </row>
    <row r="658" spans="1:3" s="16" customFormat="1">
      <c r="A658" s="22"/>
      <c r="B658" s="22"/>
      <c r="C658" s="22"/>
    </row>
    <row r="659" spans="1:3" s="16" customFormat="1">
      <c r="A659" s="22"/>
      <c r="B659" s="22"/>
      <c r="C659" s="22"/>
    </row>
    <row r="660" spans="1:3" s="16" customFormat="1">
      <c r="A660" s="22"/>
      <c r="B660" s="22"/>
      <c r="C660" s="22"/>
    </row>
    <row r="661" spans="1:3" s="16" customFormat="1">
      <c r="A661" s="22"/>
      <c r="B661" s="22"/>
      <c r="C661" s="22"/>
    </row>
    <row r="662" spans="1:3" s="16" customFormat="1">
      <c r="A662" s="22"/>
      <c r="B662" s="22"/>
      <c r="C662" s="22"/>
    </row>
    <row r="663" spans="1:3" s="16" customFormat="1">
      <c r="A663" s="22"/>
      <c r="B663" s="22"/>
      <c r="C663" s="22"/>
    </row>
    <row r="664" spans="1:3" s="16" customFormat="1">
      <c r="A664" s="22"/>
      <c r="B664" s="22"/>
      <c r="C664" s="22"/>
    </row>
    <row r="665" spans="1:3" s="16" customFormat="1">
      <c r="A665" s="22"/>
      <c r="B665" s="22"/>
      <c r="C665" s="22"/>
    </row>
    <row r="666" spans="1:3" s="16" customFormat="1">
      <c r="A666" s="22"/>
      <c r="B666" s="22"/>
      <c r="C666" s="22"/>
    </row>
    <row r="667" spans="1:3" s="16" customFormat="1">
      <c r="A667" s="22"/>
      <c r="B667" s="22"/>
      <c r="C667" s="22"/>
    </row>
    <row r="668" spans="1:3" s="16" customFormat="1">
      <c r="A668" s="22"/>
      <c r="B668" s="22"/>
      <c r="C668" s="22"/>
    </row>
    <row r="669" spans="1:3" s="16" customFormat="1">
      <c r="A669" s="22"/>
      <c r="B669" s="22"/>
      <c r="C669" s="22"/>
    </row>
    <row r="670" spans="1:3" s="16" customFormat="1">
      <c r="A670" s="22"/>
      <c r="B670" s="22"/>
      <c r="C670" s="22"/>
    </row>
    <row r="671" spans="1:3" s="16" customFormat="1">
      <c r="A671" s="22"/>
      <c r="B671" s="22"/>
      <c r="C671" s="22"/>
    </row>
    <row r="672" spans="1:3" s="16" customFormat="1">
      <c r="A672" s="22"/>
      <c r="B672" s="22"/>
      <c r="C672" s="22"/>
    </row>
    <row r="673" spans="1:3" s="16" customFormat="1">
      <c r="A673" s="22"/>
      <c r="B673" s="22"/>
      <c r="C673" s="22"/>
    </row>
    <row r="674" spans="1:3" s="16" customFormat="1">
      <c r="A674" s="22"/>
      <c r="B674" s="22"/>
      <c r="C674" s="22"/>
    </row>
    <row r="675" spans="1:3" s="16" customFormat="1">
      <c r="A675" s="22"/>
      <c r="B675" s="22"/>
      <c r="C675" s="22"/>
    </row>
    <row r="676" spans="1:3" s="16" customFormat="1">
      <c r="A676" s="22"/>
      <c r="B676" s="22"/>
      <c r="C676" s="22"/>
    </row>
    <row r="677" spans="1:3" s="16" customFormat="1">
      <c r="A677" s="22"/>
      <c r="B677" s="22"/>
      <c r="C677" s="22"/>
    </row>
    <row r="678" spans="1:3" s="16" customFormat="1">
      <c r="A678" s="22"/>
      <c r="B678" s="22"/>
      <c r="C678" s="22"/>
    </row>
    <row r="679" spans="1:3" s="16" customFormat="1">
      <c r="A679" s="22"/>
      <c r="B679" s="22"/>
      <c r="C679" s="22"/>
    </row>
    <row r="680" spans="1:3" s="16" customFormat="1">
      <c r="A680" s="22"/>
      <c r="B680" s="22"/>
      <c r="C680" s="22"/>
    </row>
    <row r="681" spans="1:3" s="16" customFormat="1">
      <c r="A681" s="22"/>
      <c r="B681" s="22"/>
      <c r="C681" s="22"/>
    </row>
    <row r="682" spans="1:3" s="16" customFormat="1">
      <c r="A682" s="22"/>
      <c r="B682" s="22"/>
      <c r="C682" s="22"/>
    </row>
    <row r="683" spans="1:3" s="16" customFormat="1">
      <c r="A683" s="22"/>
      <c r="B683" s="22"/>
      <c r="C683" s="22"/>
    </row>
    <row r="684" spans="1:3" s="16" customFormat="1">
      <c r="A684" s="22"/>
      <c r="B684" s="22"/>
      <c r="C684" s="22"/>
    </row>
    <row r="685" spans="1:3" s="16" customFormat="1">
      <c r="A685" s="22"/>
      <c r="B685" s="22"/>
      <c r="C685" s="22"/>
    </row>
    <row r="686" spans="1:3" s="16" customFormat="1">
      <c r="A686" s="22"/>
      <c r="B686" s="22"/>
      <c r="C686" s="22"/>
    </row>
    <row r="687" spans="1:3" s="16" customFormat="1">
      <c r="A687" s="22"/>
      <c r="B687" s="22"/>
      <c r="C687" s="22"/>
    </row>
    <row r="688" spans="1:3" s="16" customFormat="1">
      <c r="A688" s="22"/>
      <c r="B688" s="22"/>
      <c r="C688" s="22"/>
    </row>
    <row r="689" spans="1:3" s="16" customFormat="1">
      <c r="A689" s="22"/>
      <c r="B689" s="22"/>
      <c r="C689" s="22"/>
    </row>
    <row r="690" spans="1:3" s="16" customFormat="1">
      <c r="A690" s="22"/>
      <c r="B690" s="22"/>
      <c r="C690" s="22"/>
    </row>
    <row r="691" spans="1:3" s="16" customFormat="1">
      <c r="A691" s="22"/>
      <c r="B691" s="22"/>
      <c r="C691" s="22"/>
    </row>
    <row r="692" spans="1:3" s="16" customFormat="1">
      <c r="A692" s="22"/>
      <c r="B692" s="22"/>
      <c r="C692" s="22"/>
    </row>
    <row r="693" spans="1:3" s="16" customFormat="1">
      <c r="A693" s="22"/>
      <c r="B693" s="22"/>
      <c r="C693" s="22"/>
    </row>
    <row r="694" spans="1:3" s="16" customFormat="1">
      <c r="A694" s="22"/>
      <c r="B694" s="22"/>
      <c r="C694" s="22"/>
    </row>
    <row r="695" spans="1:3" s="16" customFormat="1">
      <c r="A695" s="22"/>
      <c r="B695" s="22"/>
      <c r="C695" s="22"/>
    </row>
    <row r="696" spans="1:3" s="16" customFormat="1">
      <c r="A696" s="22"/>
      <c r="B696" s="22"/>
      <c r="C696" s="22"/>
    </row>
    <row r="697" spans="1:3" s="16" customFormat="1">
      <c r="A697" s="22"/>
      <c r="B697" s="22"/>
      <c r="C697" s="22"/>
    </row>
    <row r="698" spans="1:3" s="16" customFormat="1">
      <c r="A698" s="22"/>
      <c r="B698" s="22"/>
      <c r="C698" s="22"/>
    </row>
    <row r="699" spans="1:3" s="16" customFormat="1">
      <c r="A699" s="22"/>
      <c r="B699" s="22"/>
      <c r="C699" s="22"/>
    </row>
    <row r="700" spans="1:3" s="16" customFormat="1">
      <c r="A700" s="22"/>
      <c r="B700" s="22"/>
      <c r="C700" s="22"/>
    </row>
    <row r="701" spans="1:3" s="16" customFormat="1">
      <c r="A701" s="22"/>
      <c r="B701" s="22"/>
      <c r="C701" s="22"/>
    </row>
    <row r="702" spans="1:3" s="16" customFormat="1">
      <c r="A702" s="22"/>
      <c r="B702" s="22"/>
      <c r="C702" s="22"/>
    </row>
    <row r="703" spans="1:3" s="16" customFormat="1">
      <c r="A703" s="22"/>
      <c r="B703" s="22"/>
      <c r="C703" s="22"/>
    </row>
    <row r="704" spans="1:3" s="16" customFormat="1">
      <c r="A704" s="22"/>
      <c r="B704" s="22"/>
      <c r="C704" s="22"/>
    </row>
    <row r="705" spans="1:3" s="16" customFormat="1">
      <c r="A705" s="22"/>
      <c r="B705" s="22"/>
      <c r="C705" s="22"/>
    </row>
    <row r="706" spans="1:3" s="16" customFormat="1">
      <c r="A706" s="22"/>
      <c r="B706" s="22"/>
      <c r="C706" s="22"/>
    </row>
    <row r="707" spans="1:3" s="16" customFormat="1">
      <c r="A707" s="22"/>
      <c r="B707" s="22"/>
      <c r="C707" s="22"/>
    </row>
    <row r="708" spans="1:3" s="16" customFormat="1">
      <c r="A708" s="22"/>
      <c r="B708" s="22"/>
      <c r="C708" s="22"/>
    </row>
    <row r="709" spans="1:3" s="16" customFormat="1">
      <c r="A709" s="22"/>
      <c r="B709" s="22"/>
      <c r="C709" s="22"/>
    </row>
    <row r="710" spans="1:3" s="16" customFormat="1">
      <c r="A710" s="22"/>
      <c r="B710" s="22"/>
      <c r="C710" s="22"/>
    </row>
    <row r="711" spans="1:3" s="16" customFormat="1">
      <c r="A711" s="22"/>
      <c r="B711" s="22"/>
      <c r="C711" s="22"/>
    </row>
    <row r="712" spans="1:3" s="16" customFormat="1">
      <c r="A712" s="22"/>
      <c r="B712" s="22"/>
      <c r="C712" s="22"/>
    </row>
    <row r="713" spans="1:3" s="16" customFormat="1">
      <c r="A713" s="22"/>
      <c r="B713" s="22"/>
      <c r="C713" s="22"/>
    </row>
    <row r="714" spans="1:3" s="16" customFormat="1">
      <c r="A714" s="22"/>
      <c r="B714" s="22"/>
      <c r="C714" s="22"/>
    </row>
    <row r="715" spans="1:3" s="16" customFormat="1">
      <c r="A715" s="22"/>
      <c r="B715" s="22"/>
      <c r="C715" s="22"/>
    </row>
    <row r="716" spans="1:3" s="16" customFormat="1">
      <c r="A716" s="22"/>
      <c r="B716" s="22"/>
      <c r="C716" s="22"/>
    </row>
    <row r="717" spans="1:3" s="16" customFormat="1">
      <c r="A717" s="22"/>
      <c r="B717" s="22"/>
      <c r="C717" s="22"/>
    </row>
    <row r="718" spans="1:3" s="16" customFormat="1">
      <c r="A718" s="22"/>
      <c r="B718" s="22"/>
      <c r="C718" s="22"/>
    </row>
    <row r="719" spans="1:3" s="16" customFormat="1">
      <c r="A719" s="22"/>
      <c r="B719" s="22"/>
      <c r="C719" s="22"/>
    </row>
    <row r="720" spans="1:3" s="16" customFormat="1">
      <c r="A720" s="22"/>
      <c r="B720" s="22"/>
      <c r="C720" s="22"/>
    </row>
    <row r="721" spans="1:3" s="16" customFormat="1">
      <c r="A721" s="22"/>
      <c r="B721" s="22"/>
      <c r="C721" s="22"/>
    </row>
    <row r="722" spans="1:3" s="16" customFormat="1">
      <c r="A722" s="22"/>
      <c r="B722" s="22"/>
      <c r="C722" s="22"/>
    </row>
    <row r="723" spans="1:3" s="16" customFormat="1">
      <c r="A723" s="22"/>
      <c r="B723" s="22"/>
      <c r="C723" s="22"/>
    </row>
    <row r="724" spans="1:3" s="16" customFormat="1">
      <c r="A724" s="22"/>
      <c r="B724" s="22"/>
      <c r="C724" s="22"/>
    </row>
    <row r="725" spans="1:3" s="16" customFormat="1">
      <c r="A725" s="22"/>
      <c r="B725" s="22"/>
      <c r="C725" s="22"/>
    </row>
    <row r="726" spans="1:3" s="16" customFormat="1">
      <c r="A726" s="22"/>
      <c r="B726" s="22"/>
      <c r="C726" s="22"/>
    </row>
    <row r="727" spans="1:3" s="16" customFormat="1">
      <c r="A727" s="22"/>
      <c r="B727" s="22"/>
      <c r="C727" s="22"/>
    </row>
    <row r="728" spans="1:3" s="16" customFormat="1">
      <c r="A728" s="22"/>
      <c r="B728" s="22"/>
      <c r="C728" s="22"/>
    </row>
    <row r="729" spans="1:3" s="16" customFormat="1">
      <c r="A729" s="22"/>
      <c r="B729" s="22"/>
      <c r="C729" s="22"/>
    </row>
    <row r="730" spans="1:3" s="16" customFormat="1">
      <c r="A730" s="22"/>
      <c r="B730" s="22"/>
      <c r="C730" s="22"/>
    </row>
    <row r="731" spans="1:3" s="16" customFormat="1">
      <c r="A731" s="22"/>
      <c r="B731" s="22"/>
      <c r="C731" s="22"/>
    </row>
    <row r="732" spans="1:3" s="16" customFormat="1">
      <c r="A732" s="22"/>
      <c r="B732" s="22"/>
      <c r="C732" s="22"/>
    </row>
    <row r="733" spans="1:3" s="16" customFormat="1">
      <c r="A733" s="22"/>
      <c r="B733" s="22"/>
      <c r="C733" s="22"/>
    </row>
    <row r="734" spans="1:3" s="16" customFormat="1">
      <c r="A734" s="22"/>
      <c r="B734" s="22"/>
      <c r="C734" s="22"/>
    </row>
    <row r="735" spans="1:3" s="16" customFormat="1">
      <c r="A735" s="22"/>
      <c r="B735" s="22"/>
      <c r="C735" s="22"/>
    </row>
    <row r="736" spans="1:3" s="16" customFormat="1">
      <c r="A736" s="22"/>
      <c r="B736" s="22"/>
      <c r="C736" s="22"/>
    </row>
    <row r="737" spans="1:3" s="16" customFormat="1">
      <c r="A737" s="22"/>
      <c r="B737" s="22"/>
      <c r="C737" s="22"/>
    </row>
    <row r="738" spans="1:3" s="16" customFormat="1">
      <c r="A738" s="22"/>
      <c r="B738" s="22"/>
      <c r="C738" s="22"/>
    </row>
    <row r="739" spans="1:3" s="16" customFormat="1">
      <c r="A739" s="22"/>
      <c r="B739" s="22"/>
      <c r="C739" s="22"/>
    </row>
    <row r="740" spans="1:3" s="16" customFormat="1">
      <c r="A740" s="22"/>
      <c r="B740" s="22"/>
      <c r="C740" s="22"/>
    </row>
    <row r="741" spans="1:3" s="16" customFormat="1">
      <c r="A741" s="22"/>
      <c r="B741" s="22"/>
      <c r="C741" s="22"/>
    </row>
    <row r="742" spans="1:3" s="16" customFormat="1">
      <c r="A742" s="22"/>
      <c r="B742" s="22"/>
      <c r="C742" s="22"/>
    </row>
    <row r="743" spans="1:3" s="16" customFormat="1">
      <c r="A743" s="22"/>
      <c r="B743" s="22"/>
      <c r="C743" s="22"/>
    </row>
    <row r="744" spans="1:3" s="16" customFormat="1">
      <c r="A744" s="22"/>
      <c r="B744" s="22"/>
      <c r="C744" s="22"/>
    </row>
    <row r="745" spans="1:3" s="16" customFormat="1">
      <c r="A745" s="22"/>
      <c r="B745" s="22"/>
      <c r="C745" s="22"/>
    </row>
    <row r="746" spans="1:3" s="16" customFormat="1">
      <c r="A746" s="22"/>
      <c r="B746" s="22"/>
      <c r="C746" s="22"/>
    </row>
    <row r="747" spans="1:3" s="16" customFormat="1">
      <c r="A747" s="22"/>
      <c r="B747" s="22"/>
      <c r="C747" s="22"/>
    </row>
    <row r="748" spans="1:3" s="16" customFormat="1">
      <c r="A748" s="22"/>
      <c r="B748" s="22"/>
      <c r="C748" s="22"/>
    </row>
    <row r="749" spans="1:3" s="16" customFormat="1">
      <c r="A749" s="22"/>
      <c r="B749" s="22"/>
      <c r="C749" s="22"/>
    </row>
    <row r="750" spans="1:3" s="16" customFormat="1">
      <c r="A750" s="22"/>
      <c r="B750" s="22"/>
      <c r="C750" s="22"/>
    </row>
    <row r="751" spans="1:3" s="16" customFormat="1">
      <c r="A751" s="22"/>
      <c r="B751" s="22"/>
      <c r="C751" s="22"/>
    </row>
    <row r="752" spans="1:3" s="16" customFormat="1">
      <c r="A752" s="22"/>
      <c r="B752" s="22"/>
      <c r="C752" s="22"/>
    </row>
    <row r="753" spans="1:3" s="16" customFormat="1">
      <c r="A753" s="22"/>
      <c r="B753" s="22"/>
      <c r="C753" s="22"/>
    </row>
    <row r="754" spans="1:3" s="16" customFormat="1">
      <c r="A754" s="22"/>
      <c r="B754" s="22"/>
      <c r="C754" s="22"/>
    </row>
    <row r="755" spans="1:3" s="16" customFormat="1">
      <c r="A755" s="22"/>
      <c r="B755" s="22"/>
      <c r="C755" s="22"/>
    </row>
    <row r="756" spans="1:3" s="16" customFormat="1">
      <c r="A756" s="22"/>
      <c r="B756" s="22"/>
      <c r="C756" s="22"/>
    </row>
    <row r="757" spans="1:3" s="16" customFormat="1">
      <c r="A757" s="22"/>
      <c r="B757" s="22"/>
      <c r="C757" s="22"/>
    </row>
    <row r="758" spans="1:3" s="16" customFormat="1">
      <c r="A758" s="22"/>
      <c r="B758" s="22"/>
      <c r="C758" s="22"/>
    </row>
    <row r="759" spans="1:3" s="16" customFormat="1">
      <c r="A759" s="22"/>
      <c r="B759" s="22"/>
      <c r="C759" s="22"/>
    </row>
    <row r="760" spans="1:3" s="16" customFormat="1">
      <c r="A760" s="22"/>
      <c r="B760" s="22"/>
      <c r="C760" s="22"/>
    </row>
    <row r="761" spans="1:3" s="16" customFormat="1">
      <c r="A761" s="22"/>
      <c r="B761" s="22"/>
      <c r="C761" s="22"/>
    </row>
    <row r="762" spans="1:3" s="16" customFormat="1">
      <c r="A762" s="22"/>
      <c r="B762" s="22"/>
      <c r="C762" s="22"/>
    </row>
    <row r="763" spans="1:3" s="16" customFormat="1">
      <c r="A763" s="22"/>
      <c r="B763" s="22"/>
      <c r="C763" s="22"/>
    </row>
    <row r="764" spans="1:3" s="16" customFormat="1">
      <c r="A764" s="22"/>
      <c r="B764" s="22"/>
      <c r="C764" s="22"/>
    </row>
    <row r="765" spans="1:3" s="16" customFormat="1">
      <c r="A765" s="22"/>
      <c r="B765" s="22"/>
      <c r="C765" s="22"/>
    </row>
    <row r="766" spans="1:3" s="16" customFormat="1">
      <c r="A766" s="22"/>
      <c r="B766" s="22"/>
      <c r="C766" s="22"/>
    </row>
    <row r="767" spans="1:3" s="16" customFormat="1">
      <c r="A767" s="22"/>
      <c r="B767" s="22"/>
      <c r="C767" s="22"/>
    </row>
    <row r="768" spans="1:3" s="16" customFormat="1">
      <c r="A768" s="22"/>
      <c r="B768" s="22"/>
      <c r="C768" s="22"/>
    </row>
    <row r="769" spans="1:3" s="16" customFormat="1">
      <c r="A769" s="22"/>
      <c r="B769" s="22"/>
      <c r="C769" s="22"/>
    </row>
    <row r="770" spans="1:3" s="16" customFormat="1">
      <c r="A770" s="22"/>
      <c r="B770" s="22"/>
      <c r="C770" s="22"/>
    </row>
    <row r="771" spans="1:3" s="16" customFormat="1">
      <c r="A771" s="22"/>
      <c r="B771" s="22"/>
      <c r="C771" s="22"/>
    </row>
    <row r="772" spans="1:3" s="16" customFormat="1">
      <c r="A772" s="22"/>
      <c r="B772" s="22"/>
      <c r="C772" s="22"/>
    </row>
    <row r="773" spans="1:3" s="16" customFormat="1">
      <c r="A773" s="22"/>
      <c r="B773" s="22"/>
      <c r="C773" s="22"/>
    </row>
    <row r="774" spans="1:3" s="16" customFormat="1">
      <c r="A774" s="22"/>
      <c r="B774" s="22"/>
      <c r="C774" s="22"/>
    </row>
    <row r="775" spans="1:3" s="16" customFormat="1">
      <c r="A775" s="22"/>
      <c r="B775" s="22"/>
      <c r="C775" s="22"/>
    </row>
    <row r="776" spans="1:3" s="16" customFormat="1">
      <c r="A776" s="22"/>
      <c r="B776" s="22"/>
      <c r="C776" s="22"/>
    </row>
    <row r="777" spans="1:3" s="16" customFormat="1">
      <c r="A777" s="22"/>
      <c r="B777" s="22"/>
      <c r="C777" s="22"/>
    </row>
    <row r="778" spans="1:3" s="16" customFormat="1">
      <c r="A778" s="22"/>
      <c r="B778" s="22"/>
      <c r="C778" s="22"/>
    </row>
    <row r="779" spans="1:3" s="16" customFormat="1">
      <c r="A779" s="22"/>
      <c r="B779" s="22"/>
      <c r="C779" s="22"/>
    </row>
    <row r="780" spans="1:3" s="16" customFormat="1">
      <c r="A780" s="22"/>
      <c r="B780" s="22"/>
      <c r="C780" s="22"/>
    </row>
    <row r="781" spans="1:3" s="16" customFormat="1">
      <c r="A781" s="22"/>
      <c r="B781" s="22"/>
      <c r="C781" s="22"/>
    </row>
    <row r="782" spans="1:3" s="16" customFormat="1">
      <c r="A782" s="22"/>
      <c r="B782" s="22"/>
      <c r="C782" s="22"/>
    </row>
    <row r="783" spans="1:3" s="16" customFormat="1">
      <c r="A783" s="22"/>
      <c r="B783" s="22"/>
      <c r="C783" s="22"/>
    </row>
    <row r="784" spans="1:3" s="16" customFormat="1">
      <c r="A784" s="22"/>
      <c r="B784" s="22"/>
      <c r="C784" s="22"/>
    </row>
    <row r="785" spans="1:3" s="16" customFormat="1">
      <c r="A785" s="22"/>
      <c r="B785" s="22"/>
      <c r="C785" s="22"/>
    </row>
    <row r="786" spans="1:3" s="16" customFormat="1">
      <c r="A786" s="22"/>
      <c r="B786" s="22"/>
      <c r="C786" s="22"/>
    </row>
    <row r="787" spans="1:3" s="16" customFormat="1">
      <c r="A787" s="22"/>
      <c r="B787" s="22"/>
      <c r="C787" s="22"/>
    </row>
    <row r="788" spans="1:3" s="16" customFormat="1">
      <c r="A788" s="22"/>
      <c r="B788" s="22"/>
      <c r="C788" s="22"/>
    </row>
    <row r="789" spans="1:3" s="16" customFormat="1">
      <c r="A789" s="22"/>
      <c r="B789" s="22"/>
      <c r="C789" s="22"/>
    </row>
    <row r="790" spans="1:3" s="16" customFormat="1">
      <c r="A790" s="22"/>
      <c r="B790" s="22"/>
      <c r="C790" s="22"/>
    </row>
    <row r="791" spans="1:3" s="16" customFormat="1">
      <c r="A791" s="22"/>
      <c r="B791" s="22"/>
      <c r="C791" s="22"/>
    </row>
    <row r="792" spans="1:3" s="16" customFormat="1">
      <c r="A792" s="22"/>
      <c r="B792" s="22"/>
      <c r="C792" s="22"/>
    </row>
    <row r="793" spans="1:3" s="16" customFormat="1">
      <c r="A793" s="22"/>
      <c r="B793" s="22"/>
      <c r="C793" s="22"/>
    </row>
    <row r="794" spans="1:3" s="16" customFormat="1">
      <c r="A794" s="22"/>
      <c r="B794" s="22"/>
      <c r="C794" s="22"/>
    </row>
    <row r="795" spans="1:3" s="16" customFormat="1">
      <c r="A795" s="22"/>
      <c r="B795" s="22"/>
      <c r="C795" s="22"/>
    </row>
    <row r="796" spans="1:3" s="16" customFormat="1">
      <c r="A796" s="22"/>
      <c r="B796" s="22"/>
      <c r="C796" s="22"/>
    </row>
    <row r="797" spans="1:3" s="16" customFormat="1">
      <c r="A797" s="22"/>
      <c r="B797" s="22"/>
      <c r="C797" s="22"/>
    </row>
    <row r="798" spans="1:3" s="16" customFormat="1">
      <c r="A798" s="22"/>
      <c r="B798" s="22"/>
      <c r="C798" s="22"/>
    </row>
    <row r="799" spans="1:3" s="16" customFormat="1">
      <c r="A799" s="22"/>
      <c r="B799" s="22"/>
      <c r="C799" s="22"/>
    </row>
    <row r="800" spans="1:3" s="16" customFormat="1">
      <c r="A800" s="22"/>
      <c r="B800" s="22"/>
      <c r="C800" s="22"/>
    </row>
    <row r="801" spans="1:3" s="16" customFormat="1">
      <c r="A801" s="22"/>
      <c r="B801" s="22"/>
      <c r="C801" s="22"/>
    </row>
    <row r="802" spans="1:3" s="16" customFormat="1">
      <c r="A802" s="22"/>
      <c r="B802" s="22"/>
      <c r="C802" s="22"/>
    </row>
    <row r="803" spans="1:3" s="16" customFormat="1">
      <c r="A803" s="22"/>
      <c r="B803" s="22"/>
      <c r="C803" s="22"/>
    </row>
    <row r="804" spans="1:3" s="16" customFormat="1">
      <c r="A804" s="22"/>
      <c r="B804" s="22"/>
      <c r="C804" s="22"/>
    </row>
    <row r="805" spans="1:3" s="16" customFormat="1">
      <c r="A805" s="22"/>
      <c r="B805" s="22"/>
      <c r="C805" s="22"/>
    </row>
    <row r="806" spans="1:3" s="16" customFormat="1">
      <c r="A806" s="22"/>
      <c r="B806" s="22"/>
      <c r="C806" s="22"/>
    </row>
    <row r="807" spans="1:3" s="16" customFormat="1">
      <c r="A807" s="22"/>
      <c r="B807" s="22"/>
      <c r="C807" s="22"/>
    </row>
    <row r="808" spans="1:3" s="16" customFormat="1">
      <c r="A808" s="22"/>
      <c r="B808" s="22"/>
      <c r="C808" s="22"/>
    </row>
    <row r="809" spans="1:3" s="16" customFormat="1">
      <c r="A809" s="22"/>
      <c r="B809" s="22"/>
      <c r="C809" s="22"/>
    </row>
    <row r="810" spans="1:3" s="16" customFormat="1">
      <c r="A810" s="22"/>
      <c r="B810" s="22"/>
      <c r="C810" s="22"/>
    </row>
    <row r="811" spans="1:3" s="16" customFormat="1">
      <c r="A811" s="22"/>
      <c r="B811" s="22"/>
      <c r="C811" s="22"/>
    </row>
    <row r="812" spans="1:3" s="16" customFormat="1">
      <c r="A812" s="22"/>
      <c r="B812" s="22"/>
      <c r="C812" s="22"/>
    </row>
    <row r="813" spans="1:3" s="16" customFormat="1">
      <c r="A813" s="22"/>
      <c r="B813" s="22"/>
      <c r="C813" s="22"/>
    </row>
    <row r="814" spans="1:3" s="16" customFormat="1">
      <c r="A814" s="22"/>
      <c r="B814" s="22"/>
      <c r="C814" s="22"/>
    </row>
    <row r="815" spans="1:3" s="16" customFormat="1">
      <c r="A815" s="22"/>
      <c r="B815" s="22"/>
      <c r="C815" s="22"/>
    </row>
    <row r="816" spans="1:3" s="16" customFormat="1">
      <c r="A816" s="22"/>
      <c r="B816" s="22"/>
      <c r="C816" s="22"/>
    </row>
    <row r="817" spans="1:3" s="16" customFormat="1">
      <c r="A817" s="22"/>
      <c r="B817" s="22"/>
      <c r="C817" s="22"/>
    </row>
    <row r="818" spans="1:3" s="16" customFormat="1">
      <c r="A818" s="22"/>
      <c r="B818" s="22"/>
      <c r="C818" s="22"/>
    </row>
    <row r="819" spans="1:3" s="16" customFormat="1">
      <c r="A819" s="22"/>
      <c r="B819" s="22"/>
      <c r="C819" s="22"/>
    </row>
    <row r="820" spans="1:3" s="16" customFormat="1">
      <c r="A820" s="22"/>
      <c r="B820" s="22"/>
      <c r="C820" s="22"/>
    </row>
    <row r="821" spans="1:3" s="16" customFormat="1">
      <c r="A821" s="22"/>
      <c r="B821" s="22"/>
      <c r="C821" s="22"/>
    </row>
    <row r="822" spans="1:3" s="16" customFormat="1">
      <c r="A822" s="22"/>
      <c r="B822" s="22"/>
      <c r="C822" s="22"/>
    </row>
    <row r="823" spans="1:3" s="16" customFormat="1">
      <c r="A823" s="22"/>
      <c r="B823" s="22"/>
      <c r="C823" s="22"/>
    </row>
    <row r="824" spans="1:3" s="16" customFormat="1">
      <c r="A824" s="22"/>
      <c r="B824" s="22"/>
      <c r="C824" s="22"/>
    </row>
    <row r="825" spans="1:3" s="16" customFormat="1">
      <c r="A825" s="22"/>
      <c r="B825" s="22"/>
      <c r="C825" s="22"/>
    </row>
    <row r="826" spans="1:3" s="16" customFormat="1">
      <c r="A826" s="22"/>
      <c r="B826" s="22"/>
      <c r="C826" s="22"/>
    </row>
    <row r="827" spans="1:3" s="16" customFormat="1">
      <c r="A827" s="22"/>
      <c r="B827" s="22"/>
      <c r="C827" s="22"/>
    </row>
    <row r="828" spans="1:3" s="16" customFormat="1">
      <c r="A828" s="22"/>
      <c r="B828" s="22"/>
      <c r="C828" s="22"/>
    </row>
    <row r="829" spans="1:3" s="16" customFormat="1">
      <c r="A829" s="22"/>
      <c r="B829" s="22"/>
      <c r="C829" s="22"/>
    </row>
    <row r="830" spans="1:3" s="16" customFormat="1">
      <c r="A830" s="22"/>
      <c r="B830" s="22"/>
      <c r="C830" s="22"/>
    </row>
    <row r="831" spans="1:3" s="16" customFormat="1">
      <c r="A831" s="22"/>
      <c r="B831" s="22"/>
      <c r="C831" s="22"/>
    </row>
    <row r="832" spans="1:3" s="16" customFormat="1">
      <c r="A832" s="22"/>
      <c r="B832" s="22"/>
      <c r="C832" s="22"/>
    </row>
    <row r="833" spans="1:3" s="16" customFormat="1">
      <c r="A833" s="22"/>
      <c r="B833" s="22"/>
      <c r="C833" s="22"/>
    </row>
  </sheetData>
  <mergeCells count="12">
    <mergeCell ref="A65:E65"/>
    <mergeCell ref="A49:E49"/>
    <mergeCell ref="A39:E39"/>
    <mergeCell ref="A1:E1"/>
    <mergeCell ref="A64:E64"/>
    <mergeCell ref="A62:E62"/>
    <mergeCell ref="A63:E63"/>
    <mergeCell ref="A24:E24"/>
    <mergeCell ref="A17:E17"/>
    <mergeCell ref="A4:E4"/>
    <mergeCell ref="A60:C60"/>
    <mergeCell ref="A58:C58"/>
  </mergeCells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45103-AB2C-43C3-A076-FFA98A6C1BA2}">
  <dimension ref="B1:S61"/>
  <sheetViews>
    <sheetView tabSelected="1" zoomScale="120" zoomScaleNormal="120" workbookViewId="0">
      <selection activeCell="S59" sqref="S59"/>
    </sheetView>
  </sheetViews>
  <sheetFormatPr defaultRowHeight="13.2"/>
  <cols>
    <col min="2" max="2" width="30.5546875" customWidth="1"/>
    <col min="3" max="3" width="21.109375" customWidth="1"/>
    <col min="4" max="4" width="25.88671875" customWidth="1"/>
    <col min="5" max="5" width="18.44140625" customWidth="1"/>
    <col min="6" max="6" width="6.5546875" hidden="1" customWidth="1"/>
    <col min="7" max="7" width="5.44140625" hidden="1" customWidth="1"/>
    <col min="8" max="8" width="6.5546875" hidden="1" customWidth="1"/>
    <col min="9" max="9" width="6.109375" hidden="1" customWidth="1"/>
    <col min="10" max="10" width="5.88671875" hidden="1" customWidth="1"/>
    <col min="11" max="11" width="6.88671875" hidden="1" customWidth="1"/>
    <col min="12" max="12" width="6.5546875" hidden="1" customWidth="1"/>
    <col min="13" max="13" width="6.88671875" hidden="1" customWidth="1"/>
    <col min="14" max="14" width="6.5546875" hidden="1" customWidth="1"/>
    <col min="15" max="15" width="5.5546875" hidden="1" customWidth="1"/>
    <col min="16" max="16" width="6" hidden="1" customWidth="1"/>
    <col min="17" max="17" width="6.88671875" hidden="1" customWidth="1"/>
    <col min="18" max="18" width="14.33203125" customWidth="1"/>
    <col min="19" max="19" width="16.44140625" customWidth="1"/>
  </cols>
  <sheetData>
    <row r="1" spans="2:19" s="34" customFormat="1" ht="26.25" customHeight="1" thickBot="1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pans="2:19" ht="26.25" customHeight="1">
      <c r="B2" s="35" t="s">
        <v>119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2:19" ht="111" customHeight="1">
      <c r="B3" s="37" t="s">
        <v>0</v>
      </c>
      <c r="C3" s="38" t="s">
        <v>63</v>
      </c>
      <c r="D3" s="38" t="s">
        <v>120</v>
      </c>
      <c r="E3" s="39" t="s">
        <v>64</v>
      </c>
      <c r="F3" s="40">
        <v>45200</v>
      </c>
      <c r="G3" s="40">
        <v>45231</v>
      </c>
      <c r="H3" s="40">
        <v>45261</v>
      </c>
      <c r="I3" s="40">
        <v>45292</v>
      </c>
      <c r="J3" s="40">
        <v>45323</v>
      </c>
      <c r="K3" s="40">
        <v>45352</v>
      </c>
      <c r="L3" s="40">
        <v>45383</v>
      </c>
      <c r="M3" s="40">
        <v>45413</v>
      </c>
      <c r="N3" s="40">
        <v>45444</v>
      </c>
      <c r="O3" s="40">
        <v>45474</v>
      </c>
      <c r="P3" s="40">
        <v>45505</v>
      </c>
      <c r="Q3" s="40">
        <v>45536</v>
      </c>
      <c r="R3" s="107" t="s">
        <v>65</v>
      </c>
      <c r="S3" s="41" t="s">
        <v>66</v>
      </c>
    </row>
    <row r="4" spans="2:19" ht="35.25" customHeight="1">
      <c r="B4" s="90" t="s">
        <v>67</v>
      </c>
      <c r="C4" s="91" t="s">
        <v>47</v>
      </c>
      <c r="D4" s="43" t="s">
        <v>68</v>
      </c>
      <c r="E4" s="44">
        <f>SUM(F4:R4)</f>
        <v>0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5"/>
      <c r="S4" s="46">
        <f t="shared" ref="S4:S21" si="0">E4*R4</f>
        <v>0</v>
      </c>
    </row>
    <row r="5" spans="2:19" ht="19.5" customHeight="1">
      <c r="B5" s="90"/>
      <c r="C5" s="91"/>
      <c r="D5" s="43" t="s">
        <v>69</v>
      </c>
      <c r="E5" s="44">
        <f>SUM(F5:R5)</f>
        <v>0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5"/>
      <c r="S5" s="46">
        <f t="shared" si="0"/>
        <v>0</v>
      </c>
    </row>
    <row r="6" spans="2:19" ht="19.5" customHeight="1">
      <c r="B6" s="90"/>
      <c r="C6" s="91"/>
      <c r="D6" s="43" t="s">
        <v>70</v>
      </c>
      <c r="E6" s="44">
        <f t="shared" ref="E6:E21" si="1">SUM(F6:R6)</f>
        <v>2</v>
      </c>
      <c r="F6" s="44"/>
      <c r="G6" s="44"/>
      <c r="H6" s="44"/>
      <c r="I6" s="44"/>
      <c r="J6" s="44"/>
      <c r="K6" s="44"/>
      <c r="L6" s="44"/>
      <c r="M6" s="44"/>
      <c r="N6" s="44"/>
      <c r="O6" s="44"/>
      <c r="P6" s="44">
        <v>1</v>
      </c>
      <c r="Q6" s="44">
        <v>1</v>
      </c>
      <c r="R6" s="45"/>
      <c r="S6" s="46">
        <f t="shared" si="0"/>
        <v>0</v>
      </c>
    </row>
    <row r="7" spans="2:19" ht="15.75" customHeight="1">
      <c r="B7" s="90"/>
      <c r="C7" s="91" t="s">
        <v>71</v>
      </c>
      <c r="D7" s="43" t="s">
        <v>68</v>
      </c>
      <c r="E7" s="44">
        <f t="shared" si="1"/>
        <v>0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7"/>
      <c r="S7" s="46">
        <f t="shared" si="0"/>
        <v>0</v>
      </c>
    </row>
    <row r="8" spans="2:19" ht="19.5" customHeight="1">
      <c r="B8" s="90"/>
      <c r="C8" s="91"/>
      <c r="D8" s="43" t="s">
        <v>69</v>
      </c>
      <c r="E8" s="44">
        <f t="shared" si="1"/>
        <v>0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7"/>
      <c r="S8" s="46">
        <f t="shared" si="0"/>
        <v>0</v>
      </c>
    </row>
    <row r="9" spans="2:19" ht="19.5" customHeight="1">
      <c r="B9" s="90"/>
      <c r="C9" s="91"/>
      <c r="D9" s="43" t="s">
        <v>70</v>
      </c>
      <c r="E9" s="44">
        <f t="shared" si="1"/>
        <v>0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7"/>
      <c r="S9" s="46">
        <f t="shared" si="0"/>
        <v>0</v>
      </c>
    </row>
    <row r="10" spans="2:19" ht="19.5" customHeight="1">
      <c r="B10" s="42"/>
      <c r="C10" s="91"/>
      <c r="D10" s="43" t="s">
        <v>72</v>
      </c>
      <c r="E10" s="44">
        <f t="shared" si="1"/>
        <v>0</v>
      </c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7"/>
      <c r="S10" s="46">
        <f t="shared" si="0"/>
        <v>0</v>
      </c>
    </row>
    <row r="11" spans="2:19" ht="26.25" customHeight="1">
      <c r="B11" s="88" t="s">
        <v>73</v>
      </c>
      <c r="C11" s="43" t="s">
        <v>47</v>
      </c>
      <c r="D11" s="43"/>
      <c r="E11" s="44">
        <f t="shared" si="1"/>
        <v>12</v>
      </c>
      <c r="F11" s="44"/>
      <c r="G11" s="44">
        <v>10</v>
      </c>
      <c r="H11" s="44"/>
      <c r="I11" s="44"/>
      <c r="J11" s="44"/>
      <c r="K11" s="44"/>
      <c r="L11" s="44"/>
      <c r="M11" s="44"/>
      <c r="N11" s="44"/>
      <c r="O11" s="44">
        <v>2</v>
      </c>
      <c r="P11" s="44"/>
      <c r="Q11" s="44"/>
      <c r="R11" s="47"/>
      <c r="S11" s="46">
        <f t="shared" si="0"/>
        <v>0</v>
      </c>
    </row>
    <row r="12" spans="2:19" ht="26.25" customHeight="1">
      <c r="B12" s="88"/>
      <c r="C12" s="43" t="s">
        <v>71</v>
      </c>
      <c r="D12" s="43"/>
      <c r="E12" s="44">
        <f t="shared" si="1"/>
        <v>59</v>
      </c>
      <c r="F12" s="44"/>
      <c r="G12" s="44">
        <v>51</v>
      </c>
      <c r="H12" s="44">
        <v>5</v>
      </c>
      <c r="I12" s="44"/>
      <c r="J12" s="44">
        <v>1</v>
      </c>
      <c r="K12" s="44"/>
      <c r="L12" s="44"/>
      <c r="M12" s="44"/>
      <c r="N12" s="44">
        <v>1</v>
      </c>
      <c r="O12" s="44">
        <v>1</v>
      </c>
      <c r="P12" s="44"/>
      <c r="Q12" s="44"/>
      <c r="R12" s="47"/>
      <c r="S12" s="46">
        <f t="shared" si="0"/>
        <v>0</v>
      </c>
    </row>
    <row r="13" spans="2:19" ht="26.25" customHeight="1">
      <c r="B13" s="88"/>
      <c r="C13" s="43" t="s">
        <v>74</v>
      </c>
      <c r="D13" s="43"/>
      <c r="E13" s="44">
        <f t="shared" si="1"/>
        <v>2</v>
      </c>
      <c r="F13" s="44"/>
      <c r="G13" s="44">
        <v>1</v>
      </c>
      <c r="H13" s="44"/>
      <c r="I13" s="44"/>
      <c r="J13" s="44"/>
      <c r="K13" s="44"/>
      <c r="L13" s="44"/>
      <c r="M13" s="44"/>
      <c r="N13" s="44">
        <v>1</v>
      </c>
      <c r="O13" s="44"/>
      <c r="P13" s="44"/>
      <c r="Q13" s="44"/>
      <c r="R13" s="47"/>
      <c r="S13" s="46">
        <f t="shared" si="0"/>
        <v>0</v>
      </c>
    </row>
    <row r="14" spans="2:19" ht="26.25" customHeight="1">
      <c r="B14" s="88"/>
      <c r="C14" s="43" t="s">
        <v>75</v>
      </c>
      <c r="D14" s="43"/>
      <c r="E14" s="44">
        <f t="shared" si="1"/>
        <v>2</v>
      </c>
      <c r="F14" s="44"/>
      <c r="G14" s="44"/>
      <c r="H14" s="44"/>
      <c r="I14" s="44">
        <v>1</v>
      </c>
      <c r="J14" s="44"/>
      <c r="K14" s="44">
        <v>1</v>
      </c>
      <c r="L14" s="44"/>
      <c r="M14" s="44"/>
      <c r="N14" s="44"/>
      <c r="O14" s="44"/>
      <c r="P14" s="44"/>
      <c r="Q14" s="44"/>
      <c r="R14" s="47"/>
      <c r="S14" s="46">
        <f t="shared" si="0"/>
        <v>0</v>
      </c>
    </row>
    <row r="15" spans="2:19" ht="26.25" customHeight="1">
      <c r="B15" s="88"/>
      <c r="C15" s="43" t="s">
        <v>76</v>
      </c>
      <c r="D15" s="43"/>
      <c r="E15" s="44">
        <f t="shared" si="1"/>
        <v>1</v>
      </c>
      <c r="F15" s="44"/>
      <c r="G15" s="44"/>
      <c r="H15" s="44"/>
      <c r="I15" s="44"/>
      <c r="J15" s="44"/>
      <c r="K15" s="44"/>
      <c r="L15" s="44"/>
      <c r="M15" s="44">
        <v>1</v>
      </c>
      <c r="N15" s="44"/>
      <c r="O15" s="44"/>
      <c r="P15" s="44"/>
      <c r="Q15" s="44"/>
      <c r="R15" s="47"/>
      <c r="S15" s="46">
        <f t="shared" si="0"/>
        <v>0</v>
      </c>
    </row>
    <row r="16" spans="2:19" ht="28.5" customHeight="1">
      <c r="B16" s="88" t="s">
        <v>77</v>
      </c>
      <c r="C16" s="43" t="s">
        <v>78</v>
      </c>
      <c r="D16" s="43"/>
      <c r="E16" s="44">
        <f t="shared" si="1"/>
        <v>0</v>
      </c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7"/>
      <c r="S16" s="46">
        <f t="shared" si="0"/>
        <v>0</v>
      </c>
    </row>
    <row r="17" spans="2:19" ht="28.5" customHeight="1">
      <c r="B17" s="88"/>
      <c r="C17" s="43" t="s">
        <v>71</v>
      </c>
      <c r="D17" s="43"/>
      <c r="E17" s="44">
        <f t="shared" si="1"/>
        <v>2</v>
      </c>
      <c r="F17" s="44"/>
      <c r="G17" s="44"/>
      <c r="H17" s="44"/>
      <c r="I17" s="44"/>
      <c r="J17" s="44">
        <v>1</v>
      </c>
      <c r="K17" s="44">
        <v>1</v>
      </c>
      <c r="L17" s="44"/>
      <c r="M17" s="44"/>
      <c r="N17" s="44"/>
      <c r="O17" s="44"/>
      <c r="P17" s="44"/>
      <c r="Q17" s="44"/>
      <c r="R17" s="47"/>
      <c r="S17" s="46">
        <f t="shared" si="0"/>
        <v>0</v>
      </c>
    </row>
    <row r="18" spans="2:19" ht="28.5" customHeight="1">
      <c r="B18" s="88"/>
      <c r="C18" s="43" t="s">
        <v>74</v>
      </c>
      <c r="D18" s="43"/>
      <c r="E18" s="44">
        <f>SUM(F18:R18)</f>
        <v>0</v>
      </c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7"/>
      <c r="S18" s="46">
        <f t="shared" si="0"/>
        <v>0</v>
      </c>
    </row>
    <row r="19" spans="2:19" ht="28.5" customHeight="1">
      <c r="B19" s="48"/>
      <c r="C19" s="43" t="s">
        <v>79</v>
      </c>
      <c r="D19" s="43"/>
      <c r="E19" s="44">
        <f t="shared" si="1"/>
        <v>0</v>
      </c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7"/>
      <c r="S19" s="46">
        <f t="shared" si="0"/>
        <v>0</v>
      </c>
    </row>
    <row r="20" spans="2:19" ht="28.5" customHeight="1">
      <c r="B20" s="48"/>
      <c r="C20" s="43" t="s">
        <v>80</v>
      </c>
      <c r="D20" s="43"/>
      <c r="E20" s="44">
        <f t="shared" si="1"/>
        <v>0</v>
      </c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7"/>
      <c r="S20" s="46">
        <f t="shared" si="0"/>
        <v>0</v>
      </c>
    </row>
    <row r="21" spans="2:19" ht="28.5" customHeight="1" thickBot="1">
      <c r="B21" s="48"/>
      <c r="C21" s="43" t="s">
        <v>81</v>
      </c>
      <c r="D21" s="43"/>
      <c r="E21" s="44">
        <f t="shared" si="1"/>
        <v>0</v>
      </c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7"/>
      <c r="S21" s="46">
        <f t="shared" si="0"/>
        <v>0</v>
      </c>
    </row>
    <row r="22" spans="2:19" s="50" customFormat="1" ht="48" customHeight="1" thickBot="1">
      <c r="B22" s="95" t="s">
        <v>21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49">
        <f>SUM(S4:S21)</f>
        <v>0</v>
      </c>
    </row>
    <row r="23" spans="2:19" ht="30" customHeight="1">
      <c r="B23" s="51"/>
      <c r="C23" s="52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4"/>
    </row>
    <row r="24" spans="2:19" ht="0.75" customHeight="1" thickBot="1">
      <c r="B24" s="96" t="s">
        <v>82</v>
      </c>
      <c r="C24" s="96"/>
      <c r="D24" s="55"/>
      <c r="E24" s="56">
        <v>42217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2:19" ht="0.75" hidden="1" customHeight="1">
      <c r="B25" s="97" t="s">
        <v>83</v>
      </c>
      <c r="C25" s="99" t="s">
        <v>84</v>
      </c>
      <c r="D25" s="100"/>
      <c r="E25" s="101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</row>
    <row r="26" spans="2:19" ht="13.8" hidden="1" thickBot="1">
      <c r="B26" s="97"/>
      <c r="C26" s="43" t="s">
        <v>85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7">
        <v>130</v>
      </c>
    </row>
    <row r="27" spans="2:19" ht="13.8" hidden="1" thickBot="1">
      <c r="B27" s="97"/>
      <c r="C27" s="43" t="s">
        <v>47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7">
        <v>134</v>
      </c>
    </row>
    <row r="28" spans="2:19" ht="13.8" hidden="1" thickBot="1">
      <c r="B28" s="97"/>
      <c r="C28" s="43" t="s">
        <v>86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7">
        <v>140</v>
      </c>
    </row>
    <row r="29" spans="2:19" ht="13.8" hidden="1" thickBot="1">
      <c r="B29" s="97"/>
      <c r="C29" s="43" t="s">
        <v>87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7">
        <v>145</v>
      </c>
    </row>
    <row r="30" spans="2:19" ht="13.8" hidden="1" thickBot="1">
      <c r="B30" s="97"/>
      <c r="C30" s="43" t="s">
        <v>88</v>
      </c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7">
        <v>150</v>
      </c>
    </row>
    <row r="31" spans="2:19" ht="13.8" hidden="1" thickBot="1">
      <c r="B31" s="97"/>
      <c r="C31" s="43" t="s">
        <v>71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7">
        <v>156</v>
      </c>
    </row>
    <row r="32" spans="2:19" ht="18" hidden="1" thickBot="1">
      <c r="B32" s="97"/>
      <c r="C32" s="43" t="s">
        <v>89</v>
      </c>
      <c r="D32" s="43"/>
      <c r="E32" s="58">
        <v>1</v>
      </c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47">
        <v>162</v>
      </c>
    </row>
    <row r="33" spans="2:18" ht="13.8" hidden="1" thickBot="1">
      <c r="B33" s="97"/>
      <c r="C33" s="43" t="s">
        <v>90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7">
        <v>170</v>
      </c>
    </row>
    <row r="34" spans="2:18" ht="13.8" hidden="1" thickBot="1">
      <c r="B34" s="97"/>
      <c r="C34" s="43" t="s">
        <v>91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7">
        <v>178</v>
      </c>
    </row>
    <row r="35" spans="2:18" ht="13.8" hidden="1" thickBot="1">
      <c r="B35" s="97"/>
      <c r="C35" s="43" t="s">
        <v>92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7">
        <v>186</v>
      </c>
    </row>
    <row r="36" spans="2:18" ht="13.8" hidden="1" thickBot="1">
      <c r="B36" s="97"/>
      <c r="C36" s="43" t="s">
        <v>74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7">
        <v>194</v>
      </c>
    </row>
    <row r="37" spans="2:18" ht="13.8" hidden="1" thickBot="1">
      <c r="B37" s="97"/>
      <c r="C37" s="43" t="s">
        <v>93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7">
        <v>202</v>
      </c>
    </row>
    <row r="38" spans="2:18" ht="13.8" hidden="1" thickBot="1">
      <c r="B38" s="97"/>
      <c r="C38" s="43" t="s">
        <v>94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7">
        <v>212</v>
      </c>
    </row>
    <row r="39" spans="2:18" ht="13.8" hidden="1" thickBot="1">
      <c r="B39" s="97"/>
      <c r="C39" s="43" t="s">
        <v>95</v>
      </c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7">
        <v>222</v>
      </c>
    </row>
    <row r="40" spans="2:18" ht="13.8" hidden="1" thickBot="1">
      <c r="B40" s="97"/>
      <c r="C40" s="43" t="s">
        <v>96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7">
        <v>232</v>
      </c>
    </row>
    <row r="41" spans="2:18" ht="13.8" hidden="1" thickBot="1">
      <c r="B41" s="97"/>
      <c r="C41" s="43" t="s">
        <v>97</v>
      </c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7">
        <v>245</v>
      </c>
    </row>
    <row r="42" spans="2:18" ht="13.8" hidden="1" thickBot="1">
      <c r="B42" s="97"/>
      <c r="C42" s="43" t="s">
        <v>98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7">
        <v>258</v>
      </c>
    </row>
    <row r="43" spans="2:18" ht="13.8" hidden="1" thickBot="1">
      <c r="B43" s="97"/>
      <c r="C43" s="43" t="s">
        <v>99</v>
      </c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7">
        <v>272</v>
      </c>
    </row>
    <row r="44" spans="2:18" ht="13.8" hidden="1" thickBot="1">
      <c r="B44" s="97"/>
      <c r="C44" s="43" t="s">
        <v>100</v>
      </c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7">
        <v>286</v>
      </c>
    </row>
    <row r="45" spans="2:18" ht="13.8" hidden="1" thickBot="1">
      <c r="B45" s="97"/>
      <c r="C45" s="43" t="s">
        <v>101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7">
        <v>300</v>
      </c>
    </row>
    <row r="46" spans="2:18" ht="21.75" hidden="1" customHeight="1">
      <c r="B46" s="98"/>
      <c r="C46" s="43" t="s">
        <v>75</v>
      </c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7">
        <v>320</v>
      </c>
    </row>
    <row r="47" spans="2:18" ht="21.75" hidden="1" customHeight="1">
      <c r="B47" s="102" t="s">
        <v>102</v>
      </c>
      <c r="C47" s="102"/>
      <c r="D47" s="59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1">
        <v>11.9</v>
      </c>
    </row>
    <row r="48" spans="2:18" ht="39" hidden="1" customHeight="1"/>
    <row r="49" spans="2:18" ht="57.75" customHeight="1">
      <c r="B49" s="62" t="s">
        <v>103</v>
      </c>
      <c r="C49" s="63" t="s">
        <v>104</v>
      </c>
      <c r="D49" s="64" t="s">
        <v>105</v>
      </c>
      <c r="E49" s="64" t="s">
        <v>106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2:18" ht="30.6" customHeight="1">
      <c r="B50" s="108" t="s">
        <v>107</v>
      </c>
      <c r="C50" s="66">
        <v>1</v>
      </c>
      <c r="D50" s="67"/>
      <c r="E50" s="67">
        <f>C50*D50</f>
        <v>0</v>
      </c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</row>
    <row r="51" spans="2:18" ht="40.35" customHeight="1">
      <c r="B51" s="108" t="s">
        <v>108</v>
      </c>
      <c r="C51" s="66">
        <v>1</v>
      </c>
      <c r="D51" s="67"/>
      <c r="E51" s="67">
        <f>C51*D51</f>
        <v>0</v>
      </c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</row>
    <row r="52" spans="2:18" ht="40.35" customHeight="1">
      <c r="B52" s="108" t="s">
        <v>109</v>
      </c>
      <c r="C52" s="66">
        <v>1</v>
      </c>
      <c r="D52" s="67"/>
      <c r="E52" s="67">
        <f t="shared" ref="E52:E59" si="2">C52*D52</f>
        <v>0</v>
      </c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</row>
    <row r="53" spans="2:18" ht="42" customHeight="1">
      <c r="B53" s="108" t="s">
        <v>110</v>
      </c>
      <c r="C53" s="66">
        <v>1</v>
      </c>
      <c r="D53" s="67"/>
      <c r="E53" s="67">
        <f t="shared" si="2"/>
        <v>0</v>
      </c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</row>
    <row r="54" spans="2:18" ht="24" customHeight="1">
      <c r="B54" s="108" t="s">
        <v>111</v>
      </c>
      <c r="C54" s="66">
        <v>1</v>
      </c>
      <c r="D54" s="67"/>
      <c r="E54" s="67">
        <f t="shared" si="2"/>
        <v>0</v>
      </c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</row>
    <row r="55" spans="2:18" ht="24" customHeight="1">
      <c r="B55" s="108" t="s">
        <v>112</v>
      </c>
      <c r="C55" s="66">
        <v>1</v>
      </c>
      <c r="D55" s="67"/>
      <c r="E55" s="67">
        <f t="shared" si="2"/>
        <v>0</v>
      </c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</row>
    <row r="56" spans="2:18" ht="24" customHeight="1">
      <c r="B56" s="108" t="s">
        <v>113</v>
      </c>
      <c r="C56" s="66">
        <v>1</v>
      </c>
      <c r="D56" s="67"/>
      <c r="E56" s="67">
        <f t="shared" si="2"/>
        <v>0</v>
      </c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</row>
    <row r="57" spans="2:18" ht="75" customHeight="1">
      <c r="B57" s="108" t="s">
        <v>114</v>
      </c>
      <c r="C57" s="66">
        <v>1</v>
      </c>
      <c r="D57" s="67"/>
      <c r="E57" s="67">
        <f t="shared" si="2"/>
        <v>0</v>
      </c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</row>
    <row r="58" spans="2:18" ht="56.25" customHeight="1">
      <c r="B58" s="108" t="s">
        <v>115</v>
      </c>
      <c r="C58" s="66">
        <v>1</v>
      </c>
      <c r="D58" s="67"/>
      <c r="E58" s="67">
        <f t="shared" si="2"/>
        <v>0</v>
      </c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</row>
    <row r="59" spans="2:18" ht="56.25" customHeight="1">
      <c r="B59" s="108" t="s">
        <v>116</v>
      </c>
      <c r="C59" s="66">
        <v>1</v>
      </c>
      <c r="D59" s="69"/>
      <c r="E59" s="67">
        <f t="shared" si="2"/>
        <v>0</v>
      </c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</row>
    <row r="60" spans="2:18" ht="52.5" customHeight="1" thickBot="1">
      <c r="B60" s="103" t="s">
        <v>117</v>
      </c>
      <c r="C60" s="104"/>
      <c r="D60" s="70"/>
      <c r="E60" s="71">
        <f>SUM(E50:E59)</f>
        <v>0</v>
      </c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</row>
    <row r="61" spans="2:18" s="50" customFormat="1" ht="66.75" customHeight="1" thickBot="1">
      <c r="B61" s="92" t="s">
        <v>118</v>
      </c>
      <c r="C61" s="93"/>
      <c r="D61" s="93"/>
      <c r="E61" s="94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4"/>
    </row>
  </sheetData>
  <mergeCells count="13">
    <mergeCell ref="B61:E61"/>
    <mergeCell ref="B22:R22"/>
    <mergeCell ref="B24:C24"/>
    <mergeCell ref="B25:B46"/>
    <mergeCell ref="C25:E25"/>
    <mergeCell ref="B47:C47"/>
    <mergeCell ref="B60:C60"/>
    <mergeCell ref="B16:B18"/>
    <mergeCell ref="B1:R1"/>
    <mergeCell ref="B4:B9"/>
    <mergeCell ref="C4:C6"/>
    <mergeCell ref="C7:C10"/>
    <mergeCell ref="B11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usługi pocztowe</vt:lpstr>
      <vt:lpstr>usługi kurierskie</vt:lpstr>
    </vt:vector>
  </TitlesOfParts>
  <Company>CIE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Makuch Monika</dc:creator>
  <cp:lastModifiedBy>Kołodziejski Daniel</cp:lastModifiedBy>
  <cp:lastPrinted>2019-10-18T09:29:47Z</cp:lastPrinted>
  <dcterms:created xsi:type="dcterms:W3CDTF">2017-11-10T08:13:09Z</dcterms:created>
  <dcterms:modified xsi:type="dcterms:W3CDTF">2024-11-06T14:25:20Z</dcterms:modified>
</cp:coreProperties>
</file>