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P:\Public\AOOzN NGO 2025 - prace nad Programem\Dokumenty podpisane przez Ministra\"/>
    </mc:Choice>
  </mc:AlternateContent>
  <xr:revisionPtr revIDLastSave="0" documentId="8_{BD981BF4-6863-4CC2-9EFD-056C63A65784}" xr6:coauthVersionLast="47" xr6:coauthVersionMax="47" xr10:uidLastSave="{00000000-0000-0000-0000-000000000000}"/>
  <bookViews>
    <workbookView xWindow="-108" yWindow="-108" windowWidth="23256" windowHeight="12576" xr2:uid="{00000000-000D-0000-FFFF-FFFF00000000}"/>
  </bookViews>
  <sheets>
    <sheet name="Arkusz 1" sheetId="1" r:id="rId1"/>
    <sheet name="Arkusz 2" sheetId="2" r:id="rId2"/>
    <sheet name="Arkusz 3" sheetId="3" r:id="rId3"/>
    <sheet name="Arkusz 4" sheetId="4" r:id="rId4"/>
    <sheet name="Arkusz 5" sheetId="5" r:id="rId5"/>
    <sheet name="Arkusz 6" sheetId="6" r:id="rId6"/>
    <sheet name="Arkusz 7" sheetId="7" r:id="rId7"/>
    <sheet name="Arkusz 8" sheetId="8" r:id="rId8"/>
    <sheet name="Arkusz 9" sheetId="9" r:id="rId9"/>
  </sheets>
  <definedNames>
    <definedName name="_Hlk139971640" localSheetId="1">'Arkusz 2'!$A$2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0" i="7" l="1"/>
  <c r="C56" i="7"/>
  <c r="D9" i="3"/>
  <c r="E9" i="3"/>
  <c r="C9" i="3"/>
  <c r="C5" i="3"/>
  <c r="D17" i="7"/>
  <c r="C17" i="7"/>
  <c r="D14" i="7"/>
  <c r="C14" i="7"/>
  <c r="D11" i="7"/>
  <c r="C11" i="7"/>
  <c r="D8" i="7"/>
  <c r="C8" i="7"/>
  <c r="D5" i="7"/>
  <c r="C5" i="7"/>
  <c r="C20" i="7" l="1"/>
  <c r="C69" i="7"/>
  <c r="G45" i="7"/>
  <c r="C68" i="7" s="1"/>
  <c r="G44" i="7"/>
  <c r="G43" i="7"/>
  <c r="C64" i="7"/>
  <c r="F19" i="7"/>
  <c r="F18" i="7"/>
  <c r="F16" i="7"/>
  <c r="F15" i="7"/>
  <c r="C54" i="7"/>
  <c r="F13" i="7"/>
  <c r="F12" i="7"/>
  <c r="C53" i="7"/>
  <c r="F10" i="7"/>
  <c r="F9" i="7"/>
  <c r="C52" i="7"/>
  <c r="F7" i="7"/>
  <c r="F6" i="7"/>
  <c r="C51" i="7"/>
  <c r="F8" i="7" l="1"/>
  <c r="F11" i="7"/>
  <c r="F14" i="7"/>
  <c r="F17" i="7"/>
  <c r="F5" i="7"/>
  <c r="G42" i="7"/>
  <c r="G47" i="7" s="1"/>
  <c r="C21" i="7"/>
  <c r="D20" i="7"/>
  <c r="C57" i="7" s="1"/>
  <c r="C55" i="7"/>
  <c r="C63" i="7"/>
  <c r="C13" i="3"/>
  <c r="E5" i="3"/>
  <c r="D5" i="3"/>
  <c r="D13" i="3"/>
  <c r="E20" i="3" s="1"/>
  <c r="E19" i="3" s="1"/>
  <c r="E13" i="3"/>
  <c r="E23" i="3" s="1"/>
  <c r="D28" i="3" l="1"/>
  <c r="D20" i="3"/>
  <c r="D27" i="3" s="1"/>
  <c r="F20" i="7"/>
  <c r="C58" i="7" s="1"/>
  <c r="C62" i="7" s="1"/>
  <c r="C67" i="7"/>
  <c r="E27" i="3"/>
  <c r="E28" i="3"/>
  <c r="C65" i="7" l="1"/>
  <c r="C71" i="7" s="1"/>
  <c r="C74" i="7" s="1"/>
  <c r="C73" i="7" l="1"/>
</calcChain>
</file>

<file path=xl/sharedStrings.xml><?xml version="1.0" encoding="utf-8"?>
<sst xmlns="http://schemas.openxmlformats.org/spreadsheetml/2006/main" count="174" uniqueCount="153">
  <si>
    <t>Sprawozdanie z realizacji Programu „Asystent osobisty osoby z niepełnosprawnością” dla Organizacji Pozarządowych − edycja 2025</t>
  </si>
  <si>
    <t>Tytuł zadania publicznego</t>
  </si>
  <si>
    <t xml:space="preserve">Nazwa realizatora Programu </t>
  </si>
  <si>
    <t>Data zawarcia umowy</t>
  </si>
  <si>
    <t>Numer umowy</t>
  </si>
  <si>
    <t>1.	Sprawozdanie merytoryczne</t>
  </si>
  <si>
    <t>1.1 Usługi asystencji osobistej były skierowane do osób będących adresatami Programu Ministra Rodziny, Pracy i Polityki Społecznej „Asystent osobisty osoby z niepełnosprawnością” dla Organizacji Pozarządowych − edycja 2025, określonych w części III ust. 2 Programu</t>
  </si>
  <si>
    <t>(opisać sposób realizacji tego kryterium w toku wykonywania Programu)</t>
  </si>
  <si>
    <t xml:space="preserve">(opisać sposób realizacji tego kryterium w toku wykonywania Programu) </t>
  </si>
  <si>
    <t xml:space="preserve">1.3.  Usługi asystencji osobistej świadczyły osoby, które spełniają warunki określone, w części IV ust. 5 Programu </t>
  </si>
  <si>
    <t xml:space="preserve">1.5.  Usługi asystencji osobistej poprawiły funkcjonowanie osób z niepełnosprawnościami w ich środowisku, zwiększyły możliwość zaspokajania ich potrzeb oraz włączyły je w życie społeczne </t>
  </si>
  <si>
    <t>(opisać gdzie Program był realizowany)</t>
  </si>
  <si>
    <t xml:space="preserve">1.6.	Obszar (gmina/gminy), na którym Program był realizowany </t>
  </si>
  <si>
    <t xml:space="preserve">1.7. Podjęte działania informacyjne dotyczące finansowania Zadania ze środków Funduszu przyznanych w ramach Programu, zgodnie z § 5 ust. 1 umowy w sprawie realizacji zadania w ramach resortowego Programu Ministra Rodziny, Pracy i Polityki Społecznej „Asystent osobisty osoby z niepełnosprawnością” dla Organizacji Pozarządowych - edycja 2025 zawartej z realizatorem Programu  </t>
  </si>
  <si>
    <t>(opisać podjęte działania informacyjne w toku wykonywania Programu)</t>
  </si>
  <si>
    <t xml:space="preserve">1.8. Sposób zapewnienia dostępności w zakresie realizacji Zadania osobom ze szczególnymi potrzebami, zgodnie z § 6 ust. 1-3 umowy w sprawie realizacji zadania w ramach resortowego Programu Ministra Rodziny, Pracy i Polityki Społecznej „Asystent osobisty osoby z niepełnosprawnością” dla Organizacji Pozarządowych - edycja 2025 zawartej z realizatorem Programu </t>
  </si>
  <si>
    <t>(opisać sposób zapewniania dostępności osobom ze szczególnymi potrzebami w toku wykonywania Programu)</t>
  </si>
  <si>
    <t xml:space="preserve">1.9. Szczegółowy opis wykonania poszczególnych działań </t>
  </si>
  <si>
    <t>2.	Sprawozdanie merytoryczne</t>
  </si>
  <si>
    <t>II. 1 Rozliczenie wydatków według rodzaju kosztów</t>
  </si>
  <si>
    <t>Koszty zgodnie z umową (w zł)</t>
  </si>
  <si>
    <t>Wkład własny koszty (w zł)</t>
  </si>
  <si>
    <t>tabela 1</t>
  </si>
  <si>
    <r>
      <t xml:space="preserve">II. 2 Rozliczenie ze względu na źródło </t>
    </r>
    <r>
      <rPr>
        <b/>
        <sz val="9"/>
        <color rgb="FF000000"/>
        <rFont val="Calibri"/>
        <family val="2"/>
        <charset val="238"/>
        <scheme val="minor"/>
      </rPr>
      <t>finansowania zadania publicznego</t>
    </r>
  </si>
  <si>
    <t>Źródło finansowania</t>
  </si>
  <si>
    <t>Koszty zgodnie z umową</t>
  </si>
  <si>
    <t>Faktycznie poniesione wydatki</t>
  </si>
  <si>
    <t>Dofinansowanie, w tym odsetki bankowe od dofinansowania oraz inne przychody ogółem:</t>
  </si>
  <si>
    <t>Kwota dofinansowania</t>
  </si>
  <si>
    <t>Odsetki bankowe od dofinansowania</t>
  </si>
  <si>
    <t>Inne przychody</t>
  </si>
  <si>
    <r>
      <t>Udział kwoty dofinansowania w całkowitych kosztach zadania publicznego</t>
    </r>
    <r>
      <rPr>
        <sz val="7"/>
        <color rgb="FF000000"/>
        <rFont val="Calibri"/>
        <family val="2"/>
        <charset val="238"/>
        <scheme val="minor"/>
      </rPr>
      <t>1)</t>
    </r>
  </si>
  <si>
    <t>Tabela 2</t>
  </si>
  <si>
    <t xml:space="preserve"> 1.1</t>
  </si>
  <si>
    <t xml:space="preserve"> 1.2</t>
  </si>
  <si>
    <t xml:space="preserve"> 1.3</t>
  </si>
  <si>
    <t>Lp.</t>
  </si>
  <si>
    <t>L.p.</t>
  </si>
  <si>
    <t xml:space="preserve">Koszty bezpośrednie zadania </t>
  </si>
  <si>
    <t>1.</t>
  </si>
  <si>
    <t>2.</t>
  </si>
  <si>
    <t xml:space="preserve"> 2.1</t>
  </si>
  <si>
    <t xml:space="preserve"> 2.2</t>
  </si>
  <si>
    <t xml:space="preserve"> 2.3</t>
  </si>
  <si>
    <t>3.</t>
  </si>
  <si>
    <t>Suma wszystkich kosztów realizacji zadania</t>
  </si>
  <si>
    <t>koszty przeznaczone na zakup materiałów biurowych niezbędnych do realizacji zdań</t>
  </si>
  <si>
    <t>koszty wynagrodzenia koordynatora Programu</t>
  </si>
  <si>
    <t xml:space="preserve">koszty wynagrodzenia kadry administracyjnej </t>
  </si>
  <si>
    <t>Koszty pośrednie zadania</t>
  </si>
  <si>
    <t>koszty ubezpieczeń OC i NNW</t>
  </si>
  <si>
    <t>koszty biletów komunikacji publicznej/prywatnej oraz koszty przejazdu własnym/innym środkiem transportu oraz koszt biletów na wydarzenia kulturalno-rozrywkowe</t>
  </si>
  <si>
    <t>koszty godzin usług asystencji osobistej</t>
  </si>
  <si>
    <r>
      <t>Inne środki finansowe (w tym wkład własny)</t>
    </r>
    <r>
      <rPr>
        <b/>
        <sz val="7"/>
        <color rgb="FF000000"/>
        <rFont val="Calibri"/>
        <family val="2"/>
        <charset val="238"/>
        <scheme val="minor"/>
      </rPr>
      <t>:</t>
    </r>
  </si>
  <si>
    <r>
      <t xml:space="preserve"> </t>
    </r>
    <r>
      <rPr>
        <b/>
        <sz val="9"/>
        <color rgb="FF000000"/>
        <rFont val="Calibri"/>
        <family val="2"/>
        <charset val="238"/>
        <scheme val="minor"/>
      </rPr>
      <t>Udział innych środków finansowych w stosunku do otrzymanej kwoty d</t>
    </r>
    <r>
      <rPr>
        <b/>
        <sz val="8.5"/>
        <color rgb="FF000000"/>
        <rFont val="Calibri"/>
        <family val="2"/>
        <charset val="238"/>
        <scheme val="minor"/>
      </rPr>
      <t>ofinansowania, w tym wkład własny2)</t>
    </r>
  </si>
  <si>
    <r>
      <t>1)</t>
    </r>
    <r>
      <rPr>
        <b/>
        <sz val="10"/>
        <color theme="1"/>
        <rFont val="Calibri"/>
        <family val="2"/>
        <charset val="238"/>
        <scheme val="minor"/>
      </rPr>
      <t xml:space="preserve"> </t>
    </r>
    <r>
      <rPr>
        <sz val="10"/>
        <color theme="1"/>
        <rFont val="Calibri"/>
        <family val="2"/>
        <charset val="238"/>
        <scheme val="minor"/>
      </rPr>
      <t>Procentowy udział kwoty dofinansowania, o której mowa w pkt 1.1, w całkowitych kosztach zadania publicznego należy podać z dokładnością do dwóch miejsc po przecinku.</t>
    </r>
  </si>
  <si>
    <t>2) Procentowy udział innych środków finansowych, o których mowa w pkt 2, w stosunku do otrzymanej kwoty dofinansowania należy podać z dokładnością do dwóch miejsc po przecinku.</t>
  </si>
  <si>
    <t>Faktycznie poniesione koszty w ramach FS (w zł)</t>
  </si>
  <si>
    <t>3.	Wykaz faktur potwierdzających poniesione wydatki</t>
  </si>
  <si>
    <t>Numer faktury/rachunku</t>
  </si>
  <si>
    <t>Nazwa sprzedawcy</t>
  </si>
  <si>
    <t>Przedmiot zakupu</t>
  </si>
  <si>
    <t>Nazwa czynności w ramach realizowanego zadania, którego wydatek dotyczy</t>
  </si>
  <si>
    <t>Kwota zakupu</t>
  </si>
  <si>
    <t>Data zakupu</t>
  </si>
  <si>
    <t>2. …</t>
  </si>
  <si>
    <t>4.	Informacje o innych przychodach uzyskanych w trakcie realizacji Programu</t>
  </si>
  <si>
    <t>Tabela nr 1</t>
  </si>
  <si>
    <t>LICZBA OSÓB Z
NIEPEŁNOSPRAWNOŚCIAMI</t>
  </si>
  <si>
    <t>KOSZT JEDNEJ GODZINY ASYSTENCJI OSOBISTEJ</t>
  </si>
  <si>
    <t>RAZEM KOSZT GODZINOWY ŚWIADCZENIA USŁUG ASYSTENCJI OSOBISTEJ</t>
  </si>
  <si>
    <t>Orzeczenie o znacznym stopniu niepełnosprawności z niepełnosprawnością sprzężoną (w tym orzeczenia równoważne)</t>
  </si>
  <si>
    <t>osoba nr 1</t>
  </si>
  <si>
    <t>osoba nr 2…</t>
  </si>
  <si>
    <t>Orzeczenie o znacznym stopniu niepełnosprawności (w tym orzeczenia równoważne)</t>
  </si>
  <si>
    <t>Orzeczenie o umiarkowanym stopniu niepełnosprawności z niepełnosprawnością sprzężoną (w tym orzeczenia równoważne)</t>
  </si>
  <si>
    <t>Orzeczenie o umiarkowanym stopniu niepełnosprawności (w tym orzeczenia równoważne)</t>
  </si>
  <si>
    <r>
      <t>RAZEM</t>
    </r>
    <r>
      <rPr>
        <b/>
        <strike/>
        <sz val="11"/>
        <rFont val="Calibri"/>
        <family val="2"/>
        <scheme val="minor"/>
      </rPr>
      <t xml:space="preserve"> </t>
    </r>
  </si>
  <si>
    <t>% UCZESTNIKÓW PROGRAMU BĘDĄCYCH OSOBAMI WYMAGAJĄCYMI WYSOKIEGO POZIOMU WSPARCIA</t>
  </si>
  <si>
    <t>Tabela nr 2</t>
  </si>
  <si>
    <t>Tabela nr 3</t>
  </si>
  <si>
    <t>LICZBA ASYSTENTÓW</t>
  </si>
  <si>
    <t>RAZEM KOSZTY ŚWIADCZENIA USŁUG ASYSTENCJI OSOBISTEJ</t>
  </si>
  <si>
    <t>RAZEM</t>
  </si>
  <si>
    <t>Tabela nr 4</t>
  </si>
  <si>
    <t>KOSZTY POŚREDNIE (administracyjne) OGÓŁEM, STANOWIĄCE MAX. 10% WYDATKOWANYCH KOSZTÓW BEZPOŚREDNICH</t>
  </si>
  <si>
    <t>L.p</t>
  </si>
  <si>
    <t>KATEGORIA KOSZTÓW</t>
  </si>
  <si>
    <t>LICZBA OSÓB</t>
  </si>
  <si>
    <t>WYMIAR CZASU PRACY NA M-C</t>
  </si>
  <si>
    <t>LICZBA MIESIĘCYY</t>
  </si>
  <si>
    <t>KOSZT MIESIĘCZNY</t>
  </si>
  <si>
    <t>KOSZTY WYNAGRODZENIA KADRY ADMINISTRACYJNEJ</t>
  </si>
  <si>
    <t>KOSZTY WYNAGRODZENIA KOORDYNATORA PROGRAMU</t>
  </si>
  <si>
    <t>KOSZTY PRZEZNACZONE NA ZAKUP MATERIAŁÓW BIUROWYCH NIEZBĘDNYCH DO REALIZACJI PROGRAMU</t>
  </si>
  <si>
    <t>RAZEM KOSZTY POŚREDNIE</t>
  </si>
  <si>
    <t>Tabela nr 5</t>
  </si>
  <si>
    <t>PODSUMOWANIE</t>
  </si>
  <si>
    <t>Ogólna liczba dorosłych osób z orzeczeniem o znacznym stopniu z niepełnosprawnością sprzężoną (w tym orzeczenia równoważne)</t>
  </si>
  <si>
    <t>Ogólna liczba dorosłych osób z orzeczeniem o znacznym stopniu niepełnosprawności (w tym orzeczenia równoważne)</t>
  </si>
  <si>
    <t>Ogólna liczba dorosłych osób z orzeczeniem o umiarkowanym stopniu z niepełnosprawnością sprzężoną (w tym orzeczenia równoważne)</t>
  </si>
  <si>
    <t>Ogólna liczba dorosłych osób z orzeczeniem o umiarkowanym stopniu niepełnosprawności (w tym orzeczenia równoważne)</t>
  </si>
  <si>
    <t>Ogółem koszt godzin usług asystencji osobistej (iloczyn kosztu godziny usługi asystencji osobistej oraz liczby planowanych godzin usług asystencji osobistej)</t>
  </si>
  <si>
    <t>KOSZTY BEZPOŚREDNIE</t>
  </si>
  <si>
    <t>koszt godzin usług asystencji osobistej (maksymalnie 50 zł brutto za 1 godzinę)</t>
  </si>
  <si>
    <t>Koszt zakupu jednorazowych biletów komunikacji publicznej/prywatnej dla asystenta towarzyszącego uczestnikowi oraz koszt przejazdów asystentów własnym/udostępnionym przez osobę trzecią/innym środkiem transportu np. taksówką w związku z wyjazdami, które dotyczą realizacji usług wymienionych w treści Programu (koszt przejazdów asystentów w związku z wyjazdami, które dotyczą realizacji usług wymienionych w treści Programu jest kosztem kwalifikowanym, wyłącznie w przypadku jednoczesnego przejazdu asystenta i uczestnika)  oraz koszt zakupu biletów wstępu na wydarzenia kulturalne, rozrywkowe, sportowe lub społeczne itp. dla asystenta towarzyszącego uczestnikowi*</t>
  </si>
  <si>
    <t xml:space="preserve">Koszt ubezpieczeń OC oraz NNW asystentów związanych ze świadczeniem usług asystencji osobistej, w wysokości nie większej niż 200 zł rocznie </t>
  </si>
  <si>
    <t>RAZEM KOSZTY BEZPOŚREDNIE</t>
  </si>
  <si>
    <t>KOSZTY POŚREDNIE</t>
  </si>
  <si>
    <t xml:space="preserve">koszt wynagrodzenia kadry administracyjnej </t>
  </si>
  <si>
    <t xml:space="preserve">koszt wynagrodzenia koordynatora Programu </t>
  </si>
  <si>
    <t>koszt przeznaczony na zakup materiałów biurowych niezbędnych do realizacji Programu:</t>
  </si>
  <si>
    <t>INNE ŹRÓDŁA FINANSOWANIA (W TYM M.IN. WKŁAD WŁASNY)</t>
  </si>
  <si>
    <t>UDZIAŁ INNYCH ŚRODKÓW FINANSOWYCH W STOSUNKU DO KWOTY DOTACJI</t>
  </si>
  <si>
    <t>SUMA WSZYSTKICH KOSZTÓW REALIZACJI ZADANIA (W TYM M.IN. WKŁAD WŁASNY)</t>
  </si>
  <si>
    <t>6. Kosztorys wykonania zadania</t>
  </si>
  <si>
    <t>7. Oferent oświadcza, że:</t>
  </si>
  <si>
    <t>Liczba asystentów</t>
  </si>
  <si>
    <t>Łączna liczba godzin usług asystencji osobistej</t>
  </si>
  <si>
    <t>RAZEM DOFINANSOWANIE W RAMACH NINIEJSZEJ OFERTY (TJ. SUMA KOSZTÓW BEZPOŚREDNICH ORAZ KOSZTÓW POŚREDNICH)</t>
  </si>
  <si>
    <t>7.1 od daty zawarcia umowy w sprawie realizacji zadania w ramach resortowego Programu Ministra Rodziny, Pracy i Polityki Społecznej „Asystent osobisty osoby z niepełnosprawnością” dla Organizacji Pozarządowych – edycja 2025 nie zmienił się status prawny realizatora Programu;</t>
  </si>
  <si>
    <t>7.2 wszystkie informacje podane w niniejszym sprawozdaniu są zgodne z aktualnym stanem prawnym i faktycznym;</t>
  </si>
  <si>
    <t>7.3 w zakresie związanym z otwartym konkursem ofert, w tym z przetwarzaniem danych osobowych, a także wprowadzaniem ich do systemów informatycznych, osoby, których dotyczą te dane, złożyły stosowne oświadczenia zgodnie z przepisami o ochronie danych osobowych;</t>
  </si>
  <si>
    <r>
      <t xml:space="preserve">7.4 </t>
    </r>
    <r>
      <rPr>
        <sz val="11"/>
        <color rgb="FF000000"/>
        <rFont val="Calibri"/>
        <family val="2"/>
        <charset val="238"/>
        <scheme val="minor"/>
      </rPr>
      <t>realizatorowi znane są przepisy prawa regulującego przetwarzanie danych osobowych, w  szczególności przepisy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z późn. zm.), zwanego dalej „RODO”, oraz przestrzegał ich przy realizacji Programu;</t>
    </r>
  </si>
  <si>
    <t>7.5 dane osób fizycznych przetwarzane przez realizatora Programu, w szczególności dane osób będących asystentami, uczestnikami Programu albo opiekunami prawnymi będą udostępniane Ministrowi jako odrębnemu administratorowi do celów co najmniej sprawozdawczych czy kontrolnych, o ile zaistnieje taka potrzeba, a w przypadku udostępniania Ministrowi tych danych realizator Programu zrealizuje w imieniu Ministra obowiązek wynikający z art. 14 RODO i poinformuje te osoby o przetwarzaniu ich danych przez Ministra.</t>
  </si>
  <si>
    <t>Ogólna liczba dzieci w wieku od ukończenia 2. roku życia do ukończenia 16 roku życia z orzeczeniem o niepełnosprawności</t>
  </si>
  <si>
    <t>Okres za jaki jest składane sprawozdanie</t>
  </si>
  <si>
    <t xml:space="preserve">1.2. 	Osoby wymagające wysokiego poziomu wsparcia, określone w części III ust. 3 pkt 2 Programu, stanowiły minimum 50% uczestników Programu </t>
  </si>
  <si>
    <t>8. Pliki informacyjne:</t>
  </si>
  <si>
    <t>9. Imię i nazwisko osoby składajacej sprawozdanie, zgodne z upoważnieniem do podejmowania czynności w Generatorze Funduszu Solidarnościowego</t>
  </si>
  <si>
    <t>10. Data złożenia sprawozdania</t>
  </si>
  <si>
    <t>(opis powinien zawierać szczegółową informację o zrealizowanych  działaniach zgodnie z umową, z uwzględnieniem stopnia oraz skali ich wykonania, tj. należy przedstawić liczbę osób z niepełnosprawnościami objętych usługami asystencji osobistej z podziałem na stopień niepełnosprawności oraz wyszczególnić dzieci od ukończenia 2. roku życia do ukończenia 16. roku życia, a także podać informację, czy spełniono warunek, aby minimum 50% uczestników Programu stanowiły osoby wymagające wysokiego poziomu wsparcia, określone w części III ust. 3 pkt 2 Programu, należy także wyjaśnić ewentualne odstępstwa w ich realizacji; w opisie należy przedstawić również informację o zaangażowanym wkładzie finansowym, osobowym i wkładzie rzeczowym  w realizację działań)</t>
  </si>
  <si>
    <r>
      <t xml:space="preserve">1.4. 	Usługi asystencji osobistej polegały na wspieraniu przez asystenta osoby z niepełnosprawnością w różnych sferach życia, w tym w zakresie określonym w części IV ust. </t>
    </r>
    <r>
      <rPr>
        <sz val="11"/>
        <color rgb="FF00B050"/>
        <rFont val="Calibri"/>
        <family val="2"/>
        <charset val="238"/>
        <scheme val="minor"/>
      </rPr>
      <t xml:space="preserve">13 </t>
    </r>
    <r>
      <rPr>
        <sz val="11"/>
        <color theme="1"/>
        <rFont val="Calibri"/>
        <family val="2"/>
        <charset val="238"/>
        <scheme val="minor"/>
      </rPr>
      <t xml:space="preserve">Programu </t>
    </r>
  </si>
  <si>
    <t>LP.</t>
  </si>
  <si>
    <t>RODZAJ KOSZTU</t>
  </si>
  <si>
    <t>ASYSTENCI RAZEM</t>
  </si>
  <si>
    <t>WYMIAR PRACY ASYSTENTÓW W MIESIĄCACH</t>
  </si>
  <si>
    <t>MIESIECZNY/ROCZNY KOSZT ŚWIADCZENIA USŁUG ASYSTENCJI OSOBISTEJ</t>
  </si>
  <si>
    <t>Koszt zakupu jednorazowych biletów komunikacji publicznej/prywatnej dla asystentów towarzyszących uczestnikowi oraz koszt przejazdów asystentów własnym/udostępnionym przez osobę trzecią/innym środkiem transportu, np. taksówką w związku z wyjazdami, które dotyczą realizacji usług wymienionych w treści Programu oraz koszt zakupu biletów wstępu na wydarzenia kulturalne, rozrywkowe, sportowe lub społeczne itp. dla asystenta towarzyszącego uczestnikowi (w wysokości nie większej niż 300 zł miesięcznie na asystenta, gdy koszty te związane są ze świadczeniem usług asystencji osobistej  dla jednej osoby z niepełnosprawnością i nie większej niż 500 zł dla asystenta wykonującego usługę asystencji osobistej dla więcej niż jednej osoby z niepełnosprawnością oraz gdy, koszty te związane są ze świadczeniem usług asystencji osobistej dla więcej niż jednej osoby z niepełnosprawnością)</t>
  </si>
  <si>
    <t>Asystent 1</t>
  </si>
  <si>
    <t>Asystent 2</t>
  </si>
  <si>
    <t>…</t>
  </si>
  <si>
    <t>Asystent n</t>
  </si>
  <si>
    <t>Koszt ubezpieczeń OC oraz NNW asystentów związanych ze świadczeniem usług asystenta, w wysokości nie większej niż 200 zł rocznie, przy czym zapewnienie ubezpieczenia od odpowiedzialności cywilnej jest obowiązkiem realizatora Programu</t>
  </si>
  <si>
    <t>Asystent 1                                     ubezpieczenie indywidualne
ubezpieczenie grupowe</t>
  </si>
  <si>
    <t>Asystent 2
 ubezpieczenie indywidualne
 ubezpieczenie grupowe</t>
  </si>
  <si>
    <t xml:space="preserve">OSOBY Z NIEPEŁNOSPRAWNOŚCIAMI Z UWZGLĘDNIENIEM STOPNIA NIEPEŁNOSPRAWNOŚCI  </t>
  </si>
  <si>
    <t>WYMIAR GODZIN USŁUG ASYSTENCJI OSOBISTEJ (W PODZIALE NA OSOBY Z NIEPEŁNOSPRAWNOŚCIAMI)</t>
  </si>
  <si>
    <t>Dzieci w wieku od ukończenia 2. roku życia do ukończenia 16 roku życia z orzeczeniem o niepełnosprawności łącznie ze wskazaniami określonymi w pkt. 7 i 8 w orzeczeniu o niepełnosprawności: konieczności stałej lub długotrwałej opieki lub pomocy innej osoby w związku ze znacznie ograniczoną możliwością samodzielnej egzystencji oraz konieczności stałego współudziału na co dzień opiekuna dziecka w procesie jego leczenia, rehabilitacji i edukacji</t>
  </si>
  <si>
    <t>Sprawozdanie do oferty nr</t>
  </si>
  <si>
    <r>
      <t xml:space="preserve">5. Dodatkowe informacje, które mogą mieć znaczenie przy ocenie </t>
    </r>
    <r>
      <rPr>
        <sz val="11"/>
        <color rgb="FF000000"/>
        <rFont val="Calibri"/>
        <family val="2"/>
        <charset val="238"/>
        <scheme val="minor"/>
      </rPr>
      <t>sprawozdania</t>
    </r>
    <r>
      <rPr>
        <b/>
        <sz val="11"/>
        <color rgb="FF000000"/>
        <rFont val="Calibri"/>
        <family val="2"/>
        <scheme val="minor"/>
      </rPr>
      <t>, w tym odnoszące się do</t>
    </r>
    <r>
      <rPr>
        <sz val="11"/>
        <color rgb="FF000000"/>
        <rFont val="Calibri"/>
        <family val="2"/>
        <charset val="238"/>
        <scheme val="minor"/>
      </rPr>
      <t xml:space="preserve"> poniesionych</t>
    </r>
    <r>
      <rPr>
        <b/>
        <sz val="11"/>
        <color rgb="FF000000"/>
        <rFont val="Calibri"/>
        <family val="2"/>
        <scheme val="minor"/>
      </rPr>
      <t xml:space="preserve"> kosztów oraz oświadczeń zawartych poniżej, w tym opis przeznaczenia wkładu własnego finansowego</t>
    </r>
  </si>
  <si>
    <t>3.1 Pliki informacyjne do Wykazu faktur:</t>
  </si>
  <si>
    <t>Załącznik nr 2 do Programu
 Ministra Rodziny, Pracy i Polityki Społecznej
„Asystent osobisty osoby z niepełnosprawnością” dla Organizacji Pozarządowych  – edycja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</si>
</sst>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00\ &quot;zł&quot;"/>
  </numFmts>
  <fonts count="3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rgb="FF000000"/>
      <name val="Calibri"/>
      <family val="2"/>
      <scheme val="minor"/>
    </font>
    <font>
      <i/>
      <sz val="11"/>
      <color rgb="FF000000"/>
      <name val="Calibri"/>
      <family val="2"/>
      <charset val="238"/>
      <scheme val="minor"/>
    </font>
    <font>
      <b/>
      <sz val="9"/>
      <color theme="1"/>
      <name val="Calibri"/>
      <family val="2"/>
      <charset val="238"/>
      <scheme val="minor"/>
    </font>
    <font>
      <b/>
      <sz val="9"/>
      <color rgb="FF000000"/>
      <name val="Calibri"/>
      <family val="2"/>
      <charset val="238"/>
      <scheme val="minor"/>
    </font>
    <font>
      <sz val="11"/>
      <color rgb="FF000000"/>
      <name val="Calibri"/>
      <family val="2"/>
      <charset val="238"/>
      <scheme val="minor"/>
    </font>
    <font>
      <sz val="9"/>
      <color theme="1"/>
      <name val="Calibri"/>
      <family val="2"/>
      <charset val="238"/>
      <scheme val="minor"/>
    </font>
    <font>
      <b/>
      <sz val="8"/>
      <color rgb="FF000000"/>
      <name val="Calibri"/>
      <family val="2"/>
      <charset val="238"/>
      <scheme val="minor"/>
    </font>
    <font>
      <b/>
      <sz val="9.5"/>
      <color theme="1"/>
      <name val="Calibri"/>
      <family val="2"/>
      <charset val="238"/>
      <scheme val="minor"/>
    </font>
    <font>
      <b/>
      <sz val="7"/>
      <color rgb="FF000000"/>
      <name val="Calibri"/>
      <family val="2"/>
      <charset val="238"/>
      <scheme val="minor"/>
    </font>
    <font>
      <sz val="7"/>
      <color rgb="FF000000"/>
      <name val="Calibri"/>
      <family val="2"/>
      <charset val="238"/>
      <scheme val="minor"/>
    </font>
    <font>
      <b/>
      <sz val="8.5"/>
      <color rgb="FF000000"/>
      <name val="Calibri"/>
      <family val="2"/>
      <charset val="238"/>
      <scheme val="minor"/>
    </font>
    <font>
      <sz val="8"/>
      <name val="Calibri"/>
      <family val="2"/>
      <scheme val="minor"/>
    </font>
    <font>
      <sz val="10"/>
      <color theme="1"/>
      <name val="Calibri"/>
      <family val="2"/>
      <charset val="238"/>
      <scheme val="minor"/>
    </font>
    <font>
      <b/>
      <sz val="10"/>
      <color theme="1"/>
      <name val="Calibri"/>
      <family val="2"/>
      <charset val="238"/>
      <scheme val="minor"/>
    </font>
    <font>
      <b/>
      <sz val="11"/>
      <name val="Calibri"/>
      <family val="2"/>
      <scheme val="minor"/>
    </font>
    <font>
      <b/>
      <sz val="10"/>
      <name val="Calibri"/>
      <family val="2"/>
      <charset val="238"/>
      <scheme val="minor"/>
    </font>
    <font>
      <sz val="11"/>
      <name val="Calibri"/>
      <family val="2"/>
      <scheme val="minor"/>
    </font>
    <font>
      <sz val="10"/>
      <name val="Calibri"/>
      <family val="2"/>
      <charset val="238"/>
      <scheme val="minor"/>
    </font>
    <font>
      <b/>
      <strike/>
      <sz val="11"/>
      <name val="Calibri"/>
      <family val="2"/>
      <scheme val="minor"/>
    </font>
    <font>
      <b/>
      <strike/>
      <sz val="11"/>
      <color rgb="FF00B0F0"/>
      <name val="Calibri"/>
      <family val="2"/>
      <scheme val="minor"/>
    </font>
    <font>
      <sz val="11"/>
      <name val="Calibri"/>
      <family val="2"/>
      <charset val="238"/>
      <scheme val="minor"/>
    </font>
    <font>
      <b/>
      <sz val="11"/>
      <color rgb="FF000000"/>
      <name val="Calibri"/>
      <family val="2"/>
      <charset val="238"/>
      <scheme val="minor"/>
    </font>
    <font>
      <sz val="10"/>
      <color rgb="FF000000"/>
      <name val="Calibri"/>
      <family val="2"/>
      <charset val="238"/>
      <scheme val="minor"/>
    </font>
    <font>
      <sz val="10"/>
      <color rgb="FFFF0000"/>
      <name val="Calibri"/>
      <family val="2"/>
      <charset val="238"/>
      <scheme val="minor"/>
    </font>
    <font>
      <strike/>
      <sz val="10"/>
      <color rgb="FFFF0000"/>
      <name val="Calibri"/>
      <family val="2"/>
      <charset val="238"/>
      <scheme val="minor"/>
    </font>
    <font>
      <b/>
      <sz val="11"/>
      <color theme="1"/>
      <name val="Calibri"/>
      <family val="2"/>
      <charset val="238"/>
      <scheme val="minor"/>
    </font>
    <font>
      <i/>
      <sz val="11"/>
      <name val="Calibri"/>
      <family val="2"/>
      <charset val="238"/>
      <scheme val="minor"/>
    </font>
    <font>
      <sz val="11"/>
      <color rgb="FF00B050"/>
      <name val="Calibri"/>
      <family val="2"/>
      <charset val="238"/>
      <scheme val="minor"/>
    </font>
    <font>
      <b/>
      <sz val="12"/>
      <name val="Calibri"/>
      <family val="2"/>
      <charset val="238"/>
      <scheme val="minor"/>
    </font>
    <font>
      <sz val="12"/>
      <name val="Calibri"/>
      <family val="2"/>
      <charset val="238"/>
      <scheme val="minor"/>
    </font>
    <font>
      <i/>
      <sz val="12"/>
      <name val="Calibri"/>
      <family val="2"/>
      <scheme val="minor"/>
    </font>
    <font>
      <b/>
      <i/>
      <sz val="14"/>
      <name val="Calibri"/>
      <family val="2"/>
      <scheme val="minor"/>
    </font>
    <font>
      <i/>
      <sz val="11"/>
      <name val="Calibri"/>
      <family val="2"/>
      <scheme val="minor"/>
    </font>
  </fonts>
  <fills count="6">
    <fill>
      <patternFill patternType="none"/>
    </fill>
    <fill>
      <patternFill patternType="gray125"/>
    </fill>
    <fill>
      <patternFill patternType="solid">
        <fgColor theme="2"/>
        <bgColor indexed="64"/>
      </patternFill>
    </fill>
    <fill>
      <patternFill patternType="solid">
        <fgColor rgb="FFE7E6E6"/>
        <bgColor indexed="64"/>
      </patternFill>
    </fill>
    <fill>
      <patternFill patternType="solid">
        <fgColor theme="2" tint="-9.9978637043366805E-2"/>
        <bgColor indexed="64"/>
      </patternFill>
    </fill>
    <fill>
      <patternFill patternType="solid">
        <fgColor theme="0" tint="-0.249977111117893"/>
        <bgColor indexed="64"/>
      </patternFill>
    </fill>
  </fills>
  <borders count="4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rgb="FFDEE2E6"/>
      </right>
      <top style="thin">
        <color indexed="64"/>
      </top>
      <bottom style="thick">
        <color rgb="FFDEE2E6"/>
      </bottom>
      <diagonal/>
    </border>
    <border>
      <left style="medium">
        <color rgb="FFDEE2E6"/>
      </left>
      <right style="medium">
        <color rgb="FFDEE2E6"/>
      </right>
      <top style="thin">
        <color indexed="64"/>
      </top>
      <bottom style="thick">
        <color rgb="FFDEE2E6"/>
      </bottom>
      <diagonal/>
    </border>
    <border>
      <left style="medium">
        <color rgb="FFDEE2E6"/>
      </left>
      <right style="medium">
        <color indexed="64"/>
      </right>
      <top style="thin">
        <color indexed="64"/>
      </top>
      <bottom style="thick">
        <color rgb="FFDEE2E6"/>
      </bottom>
      <diagonal/>
    </border>
    <border>
      <left style="medium">
        <color indexed="64"/>
      </left>
      <right style="medium">
        <color rgb="FFDEE2E6"/>
      </right>
      <top style="medium">
        <color rgb="FFDEE2E6"/>
      </top>
      <bottom style="thick">
        <color rgb="FFDEE2E6"/>
      </bottom>
      <diagonal/>
    </border>
    <border>
      <left style="medium">
        <color rgb="FFDEE2E6"/>
      </left>
      <right style="medium">
        <color rgb="FFDEE2E6"/>
      </right>
      <top style="medium">
        <color rgb="FFDEE2E6"/>
      </top>
      <bottom style="thick">
        <color rgb="FFDEE2E6"/>
      </bottom>
      <diagonal/>
    </border>
    <border>
      <left style="medium">
        <color rgb="FFDEE2E6"/>
      </left>
      <right style="medium">
        <color indexed="64"/>
      </right>
      <top style="medium">
        <color rgb="FFDEE2E6"/>
      </top>
      <bottom style="thick">
        <color rgb="FFDEE2E6"/>
      </bottom>
      <diagonal/>
    </border>
    <border>
      <left style="medium">
        <color indexed="64"/>
      </left>
      <right style="medium">
        <color rgb="FFDEE2E6"/>
      </right>
      <top style="medium">
        <color rgb="FFDEE2E6"/>
      </top>
      <bottom style="medium">
        <color rgb="FFDEE2E6"/>
      </bottom>
      <diagonal/>
    </border>
    <border>
      <left style="medium">
        <color rgb="FFDEE2E6"/>
      </left>
      <right style="medium">
        <color rgb="FFDEE2E6"/>
      </right>
      <top style="medium">
        <color rgb="FFDEE2E6"/>
      </top>
      <bottom style="medium">
        <color rgb="FFDEE2E6"/>
      </bottom>
      <diagonal/>
    </border>
    <border>
      <left style="medium">
        <color rgb="FFDEE2E6"/>
      </left>
      <right style="medium">
        <color indexed="64"/>
      </right>
      <top style="medium">
        <color rgb="FFDEE2E6"/>
      </top>
      <bottom style="medium">
        <color rgb="FFDEE2E6"/>
      </bottom>
      <diagonal/>
    </border>
    <border>
      <left style="medium">
        <color indexed="64"/>
      </left>
      <right/>
      <top style="medium">
        <color rgb="FFDEE2E6"/>
      </top>
      <bottom style="medium">
        <color rgb="FFDEE2E6"/>
      </bottom>
      <diagonal/>
    </border>
    <border>
      <left/>
      <right style="medium">
        <color rgb="FFDEE2E6"/>
      </right>
      <top style="medium">
        <color rgb="FFDEE2E6"/>
      </top>
      <bottom style="medium">
        <color rgb="FFDEE2E6"/>
      </bottom>
      <diagonal/>
    </border>
    <border>
      <left style="medium">
        <color indexed="64"/>
      </left>
      <right/>
      <top style="thin">
        <color indexed="64"/>
      </top>
      <bottom style="medium">
        <color indexed="64"/>
      </bottom>
      <diagonal/>
    </border>
    <border>
      <left/>
      <right style="medium">
        <color rgb="FFDEE2E6"/>
      </right>
      <top style="thin">
        <color indexed="64"/>
      </top>
      <bottom style="medium">
        <color indexed="64"/>
      </bottom>
      <diagonal/>
    </border>
    <border>
      <left style="medium">
        <color rgb="FFDEE2E6"/>
      </left>
      <right style="medium">
        <color rgb="FFDEE2E6"/>
      </right>
      <top style="thin">
        <color indexed="64"/>
      </top>
      <bottom style="medium">
        <color indexed="64"/>
      </bottom>
      <diagonal/>
    </border>
    <border>
      <left style="medium">
        <color rgb="FFDEE2E6"/>
      </left>
      <right style="medium">
        <color indexed="64"/>
      </right>
      <top style="thin">
        <color indexed="64"/>
      </top>
      <bottom style="medium">
        <color indexed="64"/>
      </bottom>
      <diagonal/>
    </border>
  </borders>
  <cellStyleXfs count="4">
    <xf numFmtId="0" fontId="0" fillId="0" borderId="0"/>
    <xf numFmtId="44" fontId="5" fillId="0" borderId="0" applyFont="0" applyFill="0" applyBorder="0" applyAlignment="0" applyProtection="0"/>
    <xf numFmtId="9" fontId="5" fillId="0" borderId="0" applyFont="0" applyFill="0" applyBorder="0" applyAlignment="0" applyProtection="0"/>
    <xf numFmtId="0" fontId="2" fillId="0" borderId="0"/>
  </cellStyleXfs>
  <cellXfs count="188">
    <xf numFmtId="0" fontId="0" fillId="0" borderId="0" xfId="0"/>
    <xf numFmtId="0" fontId="4" fillId="0" borderId="0" xfId="0" applyFont="1"/>
    <xf numFmtId="0" fontId="6" fillId="0" borderId="0" xfId="0" applyFont="1" applyBorder="1" applyAlignment="1">
      <alignment vertical="center" wrapText="1"/>
    </xf>
    <xf numFmtId="0" fontId="0" fillId="0" borderId="5" xfId="0" applyBorder="1"/>
    <xf numFmtId="16" fontId="0" fillId="0" borderId="5" xfId="0" applyNumberFormat="1" applyBorder="1"/>
    <xf numFmtId="0" fontId="18" fillId="0" borderId="0" xfId="0" applyFont="1"/>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lignment vertical="center" wrapText="1"/>
    </xf>
    <xf numFmtId="0" fontId="9" fillId="3" borderId="5" xfId="0" applyFont="1" applyFill="1" applyBorder="1" applyAlignment="1">
      <alignment vertical="center" wrapText="1"/>
    </xf>
    <xf numFmtId="164" fontId="8" fillId="0" borderId="5" xfId="0" applyNumberFormat="1" applyFont="1" applyBorder="1" applyAlignment="1">
      <alignment vertical="center" wrapText="1"/>
    </xf>
    <xf numFmtId="0" fontId="11" fillId="3" borderId="5" xfId="0" applyFont="1" applyFill="1" applyBorder="1" applyAlignment="1">
      <alignment vertical="center" wrapText="1"/>
    </xf>
    <xf numFmtId="0" fontId="9" fillId="3" borderId="5" xfId="0" applyFont="1" applyFill="1" applyBorder="1" applyAlignment="1">
      <alignment horizontal="left" vertical="center" wrapText="1" indent="1"/>
    </xf>
    <xf numFmtId="0" fontId="9" fillId="3" borderId="5" xfId="0" applyFont="1" applyFill="1" applyBorder="1" applyAlignment="1">
      <alignment horizontal="right" vertical="center" wrapText="1"/>
    </xf>
    <xf numFmtId="0" fontId="4" fillId="3" borderId="5" xfId="0" applyFont="1" applyFill="1" applyBorder="1" applyAlignment="1">
      <alignment vertical="center" wrapText="1"/>
    </xf>
    <xf numFmtId="164" fontId="13" fillId="0" borderId="5" xfId="1" applyNumberFormat="1" applyFont="1" applyBorder="1" applyAlignment="1">
      <alignment horizontal="right" vertical="center" wrapText="1"/>
    </xf>
    <xf numFmtId="16" fontId="9" fillId="3" borderId="5" xfId="0" applyNumberFormat="1" applyFont="1" applyFill="1" applyBorder="1" applyAlignment="1">
      <alignment horizontal="right" vertical="center" wrapText="1"/>
    </xf>
    <xf numFmtId="44" fontId="13" fillId="0" borderId="5" xfId="1" applyFont="1" applyBorder="1" applyAlignment="1">
      <alignment horizontal="right" vertical="center" wrapText="1"/>
    </xf>
    <xf numFmtId="10" fontId="13" fillId="0" borderId="5" xfId="2" applyNumberFormat="1" applyFont="1" applyBorder="1" applyAlignment="1">
      <alignment horizontal="right" vertical="center" wrapText="1"/>
    </xf>
    <xf numFmtId="0" fontId="8" fillId="3" borderId="5" xfId="0" applyFont="1" applyFill="1" applyBorder="1" applyAlignment="1">
      <alignment vertical="center" wrapText="1"/>
    </xf>
    <xf numFmtId="0" fontId="21" fillId="0" borderId="0" xfId="0" applyFont="1" applyAlignment="1">
      <alignment horizontal="center" vertical="center" wrapText="1"/>
    </xf>
    <xf numFmtId="0" fontId="22" fillId="0" borderId="5" xfId="0" applyFont="1" applyBorder="1" applyAlignment="1">
      <alignment vertical="center" wrapText="1"/>
    </xf>
    <xf numFmtId="0" fontId="23" fillId="0" borderId="0" xfId="0" applyFont="1" applyAlignment="1">
      <alignment horizontal="center"/>
    </xf>
    <xf numFmtId="0" fontId="23" fillId="0" borderId="0" xfId="0" applyFont="1"/>
    <xf numFmtId="0" fontId="22" fillId="0" borderId="0" xfId="0" applyFont="1"/>
    <xf numFmtId="0" fontId="20" fillId="0" borderId="0" xfId="0" applyFont="1" applyAlignment="1">
      <alignment wrapText="1"/>
    </xf>
    <xf numFmtId="44" fontId="22" fillId="0" borderId="0" xfId="1" applyFont="1" applyFill="1" applyBorder="1" applyAlignment="1"/>
    <xf numFmtId="0" fontId="21" fillId="0" borderId="0" xfId="0" applyFont="1" applyAlignment="1">
      <alignment horizontal="left" vertical="center" wrapText="1"/>
    </xf>
    <xf numFmtId="10" fontId="23" fillId="0" borderId="0" xfId="0" applyNumberFormat="1" applyFont="1" applyAlignment="1">
      <alignment horizontal="center"/>
    </xf>
    <xf numFmtId="0" fontId="21" fillId="0" borderId="0" xfId="0" applyFont="1" applyAlignment="1">
      <alignment horizontal="center" wrapText="1"/>
    </xf>
    <xf numFmtId="44" fontId="23" fillId="0" borderId="0" xfId="1" applyFont="1" applyFill="1" applyBorder="1" applyAlignment="1">
      <alignment horizontal="center"/>
    </xf>
    <xf numFmtId="0" fontId="21" fillId="0" borderId="16" xfId="0" applyFont="1" applyBorder="1" applyAlignment="1">
      <alignment horizontal="center"/>
    </xf>
    <xf numFmtId="0" fontId="21" fillId="0" borderId="16" xfId="0" applyFont="1" applyBorder="1" applyAlignment="1">
      <alignment horizontal="center" wrapText="1"/>
    </xf>
    <xf numFmtId="0" fontId="21" fillId="0" borderId="17" xfId="0" applyFont="1" applyBorder="1" applyAlignment="1">
      <alignment horizontal="center"/>
    </xf>
    <xf numFmtId="0" fontId="21" fillId="0" borderId="5" xfId="0" applyFont="1" applyBorder="1" applyAlignment="1">
      <alignment horizontal="center"/>
    </xf>
    <xf numFmtId="0" fontId="21" fillId="0" borderId="25" xfId="0" applyFont="1" applyBorder="1" applyAlignment="1">
      <alignment horizontal="center"/>
    </xf>
    <xf numFmtId="0" fontId="23" fillId="0" borderId="21" xfId="0" applyFont="1" applyBorder="1" applyAlignment="1">
      <alignment horizontal="center"/>
    </xf>
    <xf numFmtId="0" fontId="23" fillId="0" borderId="5" xfId="0" applyFont="1" applyBorder="1" applyAlignment="1">
      <alignment horizontal="left" vertical="center" wrapText="1"/>
    </xf>
    <xf numFmtId="0" fontId="23" fillId="0" borderId="5" xfId="0" applyFont="1" applyBorder="1"/>
    <xf numFmtId="44" fontId="23" fillId="0" borderId="25" xfId="0" applyNumberFormat="1" applyFont="1" applyBorder="1"/>
    <xf numFmtId="0" fontId="23" fillId="0" borderId="24" xfId="0" applyFont="1" applyBorder="1" applyAlignment="1">
      <alignment horizontal="center"/>
    </xf>
    <xf numFmtId="0" fontId="23" fillId="0" borderId="16" xfId="0" applyFont="1" applyBorder="1" applyAlignment="1">
      <alignment horizontal="center"/>
    </xf>
    <xf numFmtId="44" fontId="23" fillId="0" borderId="16" xfId="1" applyFont="1" applyBorder="1" applyAlignment="1">
      <alignment horizontal="center"/>
    </xf>
    <xf numFmtId="44" fontId="23" fillId="0" borderId="5" xfId="1" applyFont="1" applyBorder="1" applyAlignment="1">
      <alignment horizontal="center"/>
    </xf>
    <xf numFmtId="44" fontId="23" fillId="0" borderId="29" xfId="1" applyFont="1" applyBorder="1" applyAlignment="1">
      <alignment horizontal="center"/>
    </xf>
    <xf numFmtId="0" fontId="23" fillId="0" borderId="14" xfId="0" applyFont="1" applyBorder="1" applyAlignment="1">
      <alignment horizontal="center"/>
    </xf>
    <xf numFmtId="0" fontId="23" fillId="0" borderId="5" xfId="0" applyFont="1" applyBorder="1" applyAlignment="1">
      <alignment wrapText="1"/>
    </xf>
    <xf numFmtId="44" fontId="23" fillId="0" borderId="25" xfId="1" applyFont="1" applyBorder="1"/>
    <xf numFmtId="0" fontId="23" fillId="0" borderId="27" xfId="0" applyFont="1" applyBorder="1" applyAlignment="1">
      <alignment wrapText="1"/>
    </xf>
    <xf numFmtId="44" fontId="23" fillId="0" borderId="9" xfId="1" applyFont="1" applyBorder="1"/>
    <xf numFmtId="0" fontId="21" fillId="0" borderId="0" xfId="0" applyFont="1" applyAlignment="1">
      <alignment horizontal="left" wrapText="1"/>
    </xf>
    <xf numFmtId="44" fontId="23" fillId="0" borderId="0" xfId="1" applyFont="1" applyFill="1" applyBorder="1"/>
    <xf numFmtId="0" fontId="21" fillId="0" borderId="0" xfId="0" applyFont="1"/>
    <xf numFmtId="0" fontId="23" fillId="0" borderId="20" xfId="0" applyFont="1" applyBorder="1" applyAlignment="1">
      <alignment horizontal="center" vertical="center"/>
    </xf>
    <xf numFmtId="0" fontId="23" fillId="0" borderId="16" xfId="0" applyFont="1" applyBorder="1" applyAlignment="1">
      <alignment wrapText="1"/>
    </xf>
    <xf numFmtId="0" fontId="23" fillId="0" borderId="17" xfId="0" applyFont="1" applyBorder="1"/>
    <xf numFmtId="0" fontId="23" fillId="0" borderId="24" xfId="0" applyFont="1" applyBorder="1" applyAlignment="1">
      <alignment horizontal="center" vertical="center"/>
    </xf>
    <xf numFmtId="0" fontId="23" fillId="0" borderId="5" xfId="0" applyFont="1" applyBorder="1" applyAlignment="1">
      <alignment horizontal="left" wrapText="1"/>
    </xf>
    <xf numFmtId="0" fontId="23" fillId="0" borderId="25" xfId="0" applyFont="1" applyBorder="1"/>
    <xf numFmtId="0" fontId="29" fillId="0" borderId="0" xfId="0" applyFont="1"/>
    <xf numFmtId="0" fontId="23" fillId="0" borderId="26" xfId="0" applyFont="1" applyBorder="1" applyAlignment="1">
      <alignment horizontal="center" vertical="center"/>
    </xf>
    <xf numFmtId="44" fontId="23" fillId="0" borderId="31" xfId="1" applyFont="1" applyBorder="1"/>
    <xf numFmtId="0" fontId="23" fillId="0" borderId="3" xfId="0" applyFont="1" applyBorder="1" applyAlignment="1">
      <alignment horizontal="center" vertical="center"/>
    </xf>
    <xf numFmtId="0" fontId="23" fillId="0" borderId="3" xfId="0" applyFont="1" applyBorder="1" applyAlignment="1">
      <alignment wrapText="1"/>
    </xf>
    <xf numFmtId="44" fontId="23" fillId="0" borderId="3" xfId="1" applyFont="1" applyBorder="1"/>
    <xf numFmtId="44" fontId="23" fillId="0" borderId="17" xfId="1" applyFont="1" applyBorder="1"/>
    <xf numFmtId="0" fontId="23" fillId="0" borderId="21" xfId="0" applyFont="1" applyBorder="1" applyAlignment="1">
      <alignment horizontal="center" vertical="center"/>
    </xf>
    <xf numFmtId="0" fontId="23" fillId="0" borderId="22" xfId="0" applyFont="1" applyBorder="1" applyAlignment="1">
      <alignment wrapText="1"/>
    </xf>
    <xf numFmtId="44" fontId="23" fillId="0" borderId="23" xfId="0" applyNumberFormat="1" applyFont="1" applyBorder="1"/>
    <xf numFmtId="44" fontId="23" fillId="0" borderId="19" xfId="0" applyNumberFormat="1" applyFont="1" applyBorder="1"/>
    <xf numFmtId="0" fontId="18" fillId="0" borderId="16" xfId="0" applyFont="1" applyBorder="1" applyAlignment="1">
      <alignment vertical="center" wrapText="1"/>
    </xf>
    <xf numFmtId="0" fontId="18" fillId="0" borderId="5" xfId="0" applyFont="1" applyBorder="1" applyAlignment="1">
      <alignment vertical="center" wrapText="1"/>
    </xf>
    <xf numFmtId="0" fontId="19" fillId="0" borderId="6" xfId="0" applyFont="1" applyBorder="1" applyAlignment="1">
      <alignment vertical="center"/>
    </xf>
    <xf numFmtId="0" fontId="19" fillId="0" borderId="7" xfId="0" applyFont="1" applyBorder="1" applyAlignment="1">
      <alignment vertical="center"/>
    </xf>
    <xf numFmtId="44" fontId="19" fillId="0" borderId="19" xfId="0" applyNumberFormat="1" applyFont="1" applyBorder="1" applyAlignment="1">
      <alignment vertical="center"/>
    </xf>
    <xf numFmtId="0" fontId="23" fillId="0" borderId="19" xfId="0" applyFont="1" applyBorder="1"/>
    <xf numFmtId="0" fontId="23" fillId="0" borderId="19" xfId="2" applyNumberFormat="1" applyFont="1" applyBorder="1"/>
    <xf numFmtId="0" fontId="30" fillId="0" borderId="0" xfId="0" applyFont="1"/>
    <xf numFmtId="10" fontId="22" fillId="2" borderId="10" xfId="0" applyNumberFormat="1" applyFont="1" applyFill="1" applyBorder="1"/>
    <xf numFmtId="0" fontId="20" fillId="2" borderId="5" xfId="0" applyFont="1" applyFill="1" applyBorder="1" applyAlignment="1">
      <alignment vertical="center" wrapText="1"/>
    </xf>
    <xf numFmtId="0" fontId="20" fillId="4" borderId="5" xfId="0" applyFont="1" applyFill="1" applyBorder="1" applyAlignment="1">
      <alignment vertical="center" wrapText="1"/>
    </xf>
    <xf numFmtId="0" fontId="20" fillId="4" borderId="5" xfId="0" applyFont="1" applyFill="1" applyBorder="1" applyAlignment="1">
      <alignment horizontal="center" vertical="center" wrapText="1"/>
    </xf>
    <xf numFmtId="0" fontId="22" fillId="0" borderId="5" xfId="0" applyFont="1" applyBorder="1"/>
    <xf numFmtId="44" fontId="22" fillId="0" borderId="5" xfId="1" applyFont="1" applyBorder="1" applyAlignment="1"/>
    <xf numFmtId="0" fontId="20" fillId="0" borderId="5" xfId="0" applyFont="1" applyBorder="1" applyAlignment="1">
      <alignment vertical="center" wrapText="1"/>
    </xf>
    <xf numFmtId="0" fontId="22" fillId="2" borderId="5" xfId="0" applyFont="1" applyFill="1" applyBorder="1"/>
    <xf numFmtId="0" fontId="22" fillId="2" borderId="5" xfId="0" applyFont="1" applyFill="1" applyBorder="1" applyAlignment="1">
      <alignment wrapText="1"/>
    </xf>
    <xf numFmtId="0" fontId="25" fillId="2" borderId="5" xfId="0" applyFont="1" applyFill="1" applyBorder="1" applyAlignment="1">
      <alignment wrapText="1"/>
    </xf>
    <xf numFmtId="44" fontId="22" fillId="2" borderId="5" xfId="1" applyFont="1" applyFill="1" applyBorder="1" applyAlignment="1"/>
    <xf numFmtId="0" fontId="23" fillId="0" borderId="0" xfId="0" applyFont="1" applyAlignment="1">
      <alignment vertical="center" wrapText="1"/>
    </xf>
    <xf numFmtId="0" fontId="31" fillId="0" borderId="0" xfId="0" applyFont="1"/>
    <xf numFmtId="0" fontId="20" fillId="2" borderId="5" xfId="0" applyFont="1" applyFill="1" applyBorder="1" applyAlignment="1">
      <alignment vertical="center" wrapText="1"/>
    </xf>
    <xf numFmtId="0" fontId="23" fillId="0" borderId="0" xfId="0" applyFont="1" applyBorder="1"/>
    <xf numFmtId="44" fontId="23" fillId="0" borderId="0" xfId="1" applyFont="1" applyBorder="1" applyAlignment="1">
      <alignment horizontal="center"/>
    </xf>
    <xf numFmtId="0" fontId="21" fillId="0" borderId="0" xfId="0" applyFont="1" applyFill="1" applyBorder="1" applyAlignment="1">
      <alignment horizontal="left"/>
    </xf>
    <xf numFmtId="0" fontId="26" fillId="0" borderId="0" xfId="0" applyFont="1"/>
    <xf numFmtId="0" fontId="23" fillId="0" borderId="0" xfId="0" applyFont="1" applyAlignment="1">
      <alignment horizontal="center" vertical="center"/>
    </xf>
    <xf numFmtId="0" fontId="34" fillId="0" borderId="34" xfId="3" applyFont="1" applyBorder="1" applyAlignment="1">
      <alignment horizontal="center" vertical="center" wrapText="1"/>
    </xf>
    <xf numFmtId="0" fontId="34" fillId="0" borderId="35" xfId="3" applyFont="1" applyBorder="1" applyAlignment="1">
      <alignment horizontal="left" vertical="center" wrapText="1" indent="1"/>
    </xf>
    <xf numFmtId="0" fontId="34" fillId="0" borderId="36" xfId="3" applyFont="1" applyBorder="1" applyAlignment="1">
      <alignment horizontal="left" vertical="center" wrapText="1" indent="1"/>
    </xf>
    <xf numFmtId="0" fontId="34" fillId="0" borderId="37" xfId="3" applyFont="1" applyBorder="1" applyAlignment="1">
      <alignment horizontal="center" vertical="center" wrapText="1"/>
    </xf>
    <xf numFmtId="0" fontId="34" fillId="0" borderId="38" xfId="3" applyFont="1" applyBorder="1" applyAlignment="1">
      <alignment horizontal="center" wrapText="1"/>
    </xf>
    <xf numFmtId="0" fontId="34" fillId="0" borderId="39" xfId="3" applyFont="1" applyBorder="1" applyAlignment="1">
      <alignment horizontal="center" wrapText="1"/>
    </xf>
    <xf numFmtId="0" fontId="35" fillId="0" borderId="40" xfId="3" applyFont="1" applyBorder="1" applyAlignment="1">
      <alignment horizontal="center" vertical="center" wrapText="1"/>
    </xf>
    <xf numFmtId="0" fontId="34" fillId="0" borderId="41" xfId="3" applyFont="1" applyBorder="1" applyAlignment="1">
      <alignment vertical="top" wrapText="1"/>
    </xf>
    <xf numFmtId="0" fontId="35" fillId="0" borderId="41" xfId="3" applyFont="1" applyBorder="1" applyAlignment="1">
      <alignment vertical="top" wrapText="1"/>
    </xf>
    <xf numFmtId="0" fontId="35" fillId="0" borderId="42" xfId="3" applyFont="1" applyBorder="1" applyAlignment="1">
      <alignment vertical="top" wrapText="1"/>
    </xf>
    <xf numFmtId="0" fontId="35" fillId="0" borderId="43" xfId="3" applyFont="1" applyBorder="1" applyAlignment="1">
      <alignment horizontal="center" vertical="center" wrapText="1"/>
    </xf>
    <xf numFmtId="0" fontId="34" fillId="0" borderId="44" xfId="3" applyFont="1" applyBorder="1" applyAlignment="1">
      <alignment vertical="top" wrapText="1"/>
    </xf>
    <xf numFmtId="0" fontId="35" fillId="0" borderId="43" xfId="3" applyFont="1" applyBorder="1" applyAlignment="1">
      <alignment vertical="top"/>
    </xf>
    <xf numFmtId="0" fontId="35" fillId="0" borderId="44" xfId="3" applyFont="1" applyBorder="1" applyAlignment="1">
      <alignment vertical="top"/>
    </xf>
    <xf numFmtId="0" fontId="35" fillId="2" borderId="47" xfId="3" applyFont="1" applyFill="1" applyBorder="1" applyAlignment="1">
      <alignment horizontal="center" vertical="center" wrapText="1"/>
    </xf>
    <xf numFmtId="0" fontId="35" fillId="2" borderId="48" xfId="3" applyFont="1" applyFill="1" applyBorder="1" applyAlignment="1">
      <alignment horizontal="center" vertical="center" wrapText="1"/>
    </xf>
    <xf numFmtId="0" fontId="23" fillId="0" borderId="0" xfId="0" applyFont="1" applyBorder="1" applyAlignment="1">
      <alignment wrapText="1"/>
    </xf>
    <xf numFmtId="44" fontId="23" fillId="0" borderId="0" xfId="1" applyFont="1" applyBorder="1"/>
    <xf numFmtId="0" fontId="22" fillId="0" borderId="5" xfId="0" applyFont="1" applyBorder="1" applyAlignment="1">
      <alignment horizontal="left"/>
    </xf>
    <xf numFmtId="0" fontId="4" fillId="0" borderId="5" xfId="0" applyFont="1" applyBorder="1" applyAlignment="1">
      <alignment horizontal="left"/>
    </xf>
    <xf numFmtId="0" fontId="0" fillId="0" borderId="5" xfId="0" applyBorder="1" applyAlignment="1">
      <alignment horizontal="left"/>
    </xf>
    <xf numFmtId="0" fontId="36" fillId="0" borderId="1" xfId="0" applyFont="1" applyBorder="1" applyAlignment="1">
      <alignment horizontal="right" wrapText="1"/>
    </xf>
    <xf numFmtId="0" fontId="36" fillId="0" borderId="1" xfId="0" applyFont="1" applyBorder="1" applyAlignment="1">
      <alignment horizontal="right"/>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22" fillId="0" borderId="5" xfId="0" applyFont="1" applyBorder="1" applyAlignment="1"/>
    <xf numFmtId="0" fontId="38" fillId="0" borderId="32" xfId="0" applyFont="1" applyBorder="1" applyAlignment="1">
      <alignment horizontal="left" vertical="center" wrapText="1"/>
    </xf>
    <xf numFmtId="0" fontId="38" fillId="0" borderId="33" xfId="0" applyFont="1" applyBorder="1" applyAlignment="1">
      <alignment horizontal="left" vertical="center" wrapText="1"/>
    </xf>
    <xf numFmtId="0" fontId="38" fillId="0" borderId="15" xfId="0" applyFont="1" applyBorder="1" applyAlignment="1">
      <alignment horizontal="left" vertical="center" wrapText="1"/>
    </xf>
    <xf numFmtId="0" fontId="4" fillId="0" borderId="5" xfId="0" applyFont="1" applyBorder="1" applyAlignment="1">
      <alignment horizontal="left" wrapText="1"/>
    </xf>
    <xf numFmtId="0" fontId="32" fillId="2" borderId="5" xfId="0" applyFont="1" applyFill="1" applyBorder="1" applyAlignment="1">
      <alignment wrapText="1"/>
    </xf>
    <xf numFmtId="0" fontId="7" fillId="2" borderId="5" xfId="0" applyFont="1" applyFill="1" applyBorder="1" applyAlignment="1">
      <alignment wrapText="1"/>
    </xf>
    <xf numFmtId="0" fontId="7" fillId="2" borderId="5" xfId="0" applyFont="1" applyFill="1" applyBorder="1"/>
    <xf numFmtId="0" fontId="3" fillId="0" borderId="5" xfId="0" applyFont="1" applyBorder="1" applyAlignment="1">
      <alignment horizontal="left" wrapText="1"/>
    </xf>
    <xf numFmtId="0" fontId="27" fillId="0" borderId="2" xfId="0" applyFont="1" applyBorder="1" applyAlignment="1">
      <alignment vertical="center" wrapText="1"/>
    </xf>
    <xf numFmtId="0" fontId="27" fillId="0" borderId="3" xfId="0" applyFont="1" applyBorder="1" applyAlignment="1">
      <alignment vertical="center" wrapText="1"/>
    </xf>
    <xf numFmtId="0" fontId="27" fillId="0" borderId="4" xfId="0" applyFont="1" applyBorder="1" applyAlignment="1">
      <alignment vertical="center" wrapText="1"/>
    </xf>
    <xf numFmtId="0" fontId="18" fillId="0" borderId="0" xfId="0" applyFont="1" applyAlignment="1">
      <alignment horizontal="left" vertical="center" wrapText="1"/>
    </xf>
    <xf numFmtId="0" fontId="9" fillId="3" borderId="5" xfId="0" applyFont="1" applyFill="1" applyBorder="1" applyAlignment="1">
      <alignment horizontal="right" vertical="center" wrapText="1"/>
    </xf>
    <xf numFmtId="0" fontId="10" fillId="0" borderId="5" xfId="0" applyFont="1" applyBorder="1" applyAlignment="1">
      <alignment horizontal="left" vertical="center" wrapText="1"/>
    </xf>
    <xf numFmtId="0" fontId="9" fillId="0" borderId="5" xfId="0" applyFont="1" applyFill="1" applyBorder="1" applyAlignment="1">
      <alignment horizontal="left" vertical="center" wrapText="1"/>
    </xf>
    <xf numFmtId="10" fontId="13" fillId="0" borderId="5" xfId="2" applyNumberFormat="1" applyFont="1" applyBorder="1" applyAlignment="1">
      <alignment horizontal="right" vertical="center" wrapText="1"/>
    </xf>
    <xf numFmtId="0" fontId="0" fillId="0" borderId="5" xfId="0" applyBorder="1" applyAlignment="1">
      <alignment horizontal="center"/>
    </xf>
    <xf numFmtId="0" fontId="8" fillId="3" borderId="5"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9" fillId="3" borderId="5" xfId="0" applyFont="1" applyFill="1" applyBorder="1" applyAlignment="1">
      <alignment vertical="center" wrapText="1"/>
    </xf>
    <xf numFmtId="0" fontId="6" fillId="0" borderId="5" xfId="0" applyFont="1" applyBorder="1" applyAlignment="1">
      <alignment horizontal="left" vertical="center" wrapText="1"/>
    </xf>
    <xf numFmtId="0" fontId="9" fillId="3" borderId="5" xfId="0" applyFont="1" applyFill="1" applyBorder="1" applyAlignment="1">
      <alignment horizontal="left" vertical="center" wrapText="1"/>
    </xf>
    <xf numFmtId="164" fontId="13" fillId="0" borderId="5" xfId="1" applyNumberFormat="1" applyFont="1" applyBorder="1" applyAlignment="1">
      <alignment horizontal="right" vertical="center" wrapText="1"/>
    </xf>
    <xf numFmtId="44" fontId="13" fillId="0" borderId="5" xfId="1" applyFont="1" applyBorder="1" applyAlignment="1">
      <alignment horizontal="right" vertical="center" wrapText="1"/>
    </xf>
    <xf numFmtId="0" fontId="12" fillId="3" borderId="5" xfId="0" applyFont="1" applyFill="1" applyBorder="1" applyAlignment="1">
      <alignment horizontal="center" vertical="center" wrapText="1"/>
    </xf>
    <xf numFmtId="0" fontId="11" fillId="3" borderId="5" xfId="0" applyFont="1" applyFill="1" applyBorder="1" applyAlignment="1">
      <alignment vertical="center" wrapText="1"/>
    </xf>
    <xf numFmtId="0" fontId="8" fillId="3" borderId="5" xfId="0" applyFont="1" applyFill="1" applyBorder="1" applyAlignment="1">
      <alignment vertical="center" wrapText="1"/>
    </xf>
    <xf numFmtId="0" fontId="9" fillId="3" borderId="5"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31" fillId="0" borderId="5" xfId="0" applyFont="1" applyBorder="1" applyAlignment="1">
      <alignment horizontal="left" wrapText="1"/>
    </xf>
    <xf numFmtId="0" fontId="0" fillId="0" borderId="5" xfId="0" applyBorder="1" applyAlignment="1">
      <alignment horizontal="left" wrapText="1"/>
    </xf>
    <xf numFmtId="0" fontId="34" fillId="2" borderId="45" xfId="3" applyFont="1" applyFill="1" applyBorder="1" applyAlignment="1">
      <alignment horizontal="center" vertical="center"/>
    </xf>
    <xf numFmtId="0" fontId="34" fillId="2" borderId="46" xfId="3" applyFont="1" applyFill="1" applyBorder="1" applyAlignment="1">
      <alignment horizontal="center" vertical="center"/>
    </xf>
    <xf numFmtId="0" fontId="21" fillId="0" borderId="6" xfId="0" applyFont="1" applyBorder="1" applyAlignment="1">
      <alignment horizontal="left" wrapText="1"/>
    </xf>
    <xf numFmtId="0" fontId="21" fillId="0" borderId="18" xfId="0" applyFont="1" applyBorder="1" applyAlignment="1">
      <alignment horizontal="left" wrapText="1"/>
    </xf>
    <xf numFmtId="0" fontId="19" fillId="5" borderId="6" xfId="0" applyFont="1" applyFill="1" applyBorder="1" applyAlignment="1">
      <alignment horizontal="left" vertical="center"/>
    </xf>
    <xf numFmtId="0" fontId="19" fillId="5" borderId="7" xfId="0" applyFont="1" applyFill="1" applyBorder="1" applyAlignment="1">
      <alignment horizontal="left" vertical="center"/>
    </xf>
    <xf numFmtId="0" fontId="19" fillId="5" borderId="8" xfId="0" applyFont="1" applyFill="1" applyBorder="1" applyAlignment="1">
      <alignment horizontal="left" vertical="center"/>
    </xf>
    <xf numFmtId="0" fontId="21" fillId="0" borderId="6" xfId="0" applyFont="1" applyBorder="1" applyAlignment="1">
      <alignment horizontal="left" vertical="center"/>
    </xf>
    <xf numFmtId="0" fontId="21" fillId="0" borderId="18" xfId="0" applyFont="1" applyBorder="1" applyAlignment="1">
      <alignment horizontal="left" vertical="center"/>
    </xf>
    <xf numFmtId="0" fontId="21" fillId="5" borderId="6" xfId="0" applyFont="1" applyFill="1" applyBorder="1" applyAlignment="1">
      <alignment horizontal="left"/>
    </xf>
    <xf numFmtId="0" fontId="21" fillId="5" borderId="7" xfId="0" applyFont="1" applyFill="1" applyBorder="1" applyAlignment="1">
      <alignment horizontal="left"/>
    </xf>
    <xf numFmtId="0" fontId="21" fillId="5" borderId="8" xfId="0" applyFont="1" applyFill="1" applyBorder="1" applyAlignment="1">
      <alignment horizontal="left"/>
    </xf>
    <xf numFmtId="0" fontId="28" fillId="0" borderId="20" xfId="0" applyFont="1" applyBorder="1" applyAlignment="1">
      <alignment horizontal="center" vertical="center" wrapText="1"/>
    </xf>
    <xf numFmtId="0" fontId="28" fillId="0" borderId="24" xfId="0" applyFont="1" applyBorder="1" applyAlignment="1">
      <alignment horizontal="center" vertical="center" wrapText="1"/>
    </xf>
    <xf numFmtId="44" fontId="23" fillId="0" borderId="12" xfId="1" applyFont="1" applyBorder="1" applyAlignment="1">
      <alignment horizontal="center"/>
    </xf>
    <xf numFmtId="44" fontId="23" fillId="0" borderId="13" xfId="1" applyFont="1" applyBorder="1" applyAlignment="1">
      <alignment horizontal="center"/>
    </xf>
    <xf numFmtId="44" fontId="23" fillId="0" borderId="30" xfId="1" applyFont="1" applyBorder="1" applyAlignment="1">
      <alignment horizontal="center"/>
    </xf>
    <xf numFmtId="0" fontId="21" fillId="0" borderId="7" xfId="0" applyFont="1" applyBorder="1" applyAlignment="1">
      <alignment horizontal="left" wrapText="1"/>
    </xf>
    <xf numFmtId="0" fontId="21" fillId="0" borderId="8" xfId="0" applyFont="1" applyBorder="1" applyAlignment="1">
      <alignment horizontal="left" wrapText="1"/>
    </xf>
    <xf numFmtId="0" fontId="21" fillId="5" borderId="6" xfId="0" applyFont="1" applyFill="1" applyBorder="1" applyAlignment="1">
      <alignment horizontal="left" vertical="top" wrapText="1"/>
    </xf>
    <xf numFmtId="0" fontId="21" fillId="5" borderId="7" xfId="0" applyFont="1" applyFill="1" applyBorder="1" applyAlignment="1">
      <alignment horizontal="left" vertical="top" wrapText="1"/>
    </xf>
    <xf numFmtId="0" fontId="21" fillId="5" borderId="8" xfId="0" applyFont="1" applyFill="1" applyBorder="1" applyAlignment="1">
      <alignment horizontal="left" vertical="top" wrapText="1"/>
    </xf>
    <xf numFmtId="0" fontId="35" fillId="0" borderId="43" xfId="3" applyFont="1" applyBorder="1" applyAlignment="1">
      <alignment vertical="top"/>
    </xf>
    <xf numFmtId="0" fontId="35" fillId="0" borderId="44" xfId="3" applyFont="1" applyBorder="1" applyAlignment="1">
      <alignment vertical="top"/>
    </xf>
    <xf numFmtId="0" fontId="6" fillId="0" borderId="5" xfId="0" applyFont="1" applyBorder="1" applyAlignment="1">
      <alignment vertical="center" wrapText="1"/>
    </xf>
    <xf numFmtId="0" fontId="20" fillId="2" borderId="5" xfId="0" applyFont="1" applyFill="1" applyBorder="1" applyAlignment="1">
      <alignment vertical="center" wrapText="1"/>
    </xf>
    <xf numFmtId="0" fontId="20" fillId="2" borderId="28" xfId="0" applyFont="1" applyFill="1" applyBorder="1" applyAlignment="1">
      <alignment vertical="center" wrapText="1"/>
    </xf>
    <xf numFmtId="0" fontId="20" fillId="2" borderId="11" xfId="0" applyFont="1" applyFill="1" applyBorder="1" applyAlignment="1">
      <alignment vertical="center" wrapText="1"/>
    </xf>
    <xf numFmtId="0" fontId="4" fillId="0" borderId="5" xfId="0" applyFont="1" applyBorder="1" applyAlignment="1">
      <alignment horizontal="left" vertical="center" wrapText="1"/>
    </xf>
    <xf numFmtId="0" fontId="27" fillId="0" borderId="5" xfId="0" applyFont="1" applyBorder="1" applyAlignment="1">
      <alignment horizontal="left" vertical="center" wrapText="1"/>
    </xf>
    <xf numFmtId="0" fontId="27" fillId="0" borderId="0" xfId="0" applyFont="1" applyBorder="1" applyAlignment="1">
      <alignment horizontal="left" vertical="center" wrapText="1"/>
    </xf>
    <xf numFmtId="0" fontId="31" fillId="0" borderId="0" xfId="0" applyFont="1" applyAlignment="1">
      <alignment horizontal="left"/>
    </xf>
  </cellXfs>
  <cellStyles count="4">
    <cellStyle name="Normalny" xfId="0" builtinId="0"/>
    <cellStyle name="Normalny 2" xfId="3" xr:uid="{D4809658-F1C3-4F10-9DB8-2EE779299FD3}"/>
    <cellStyle name="Procentowy" xfId="2" builtinId="5"/>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workbookViewId="0">
      <selection sqref="A1:F1"/>
    </sheetView>
  </sheetViews>
  <sheetFormatPr defaultRowHeight="14.4" x14ac:dyDescent="0.3"/>
  <cols>
    <col min="3" max="3" width="22" customWidth="1"/>
    <col min="6" max="6" width="22.5546875" customWidth="1"/>
  </cols>
  <sheetData>
    <row r="1" spans="1:6" ht="68.25" customHeight="1" thickBot="1" x14ac:dyDescent="0.35">
      <c r="A1" s="118" t="s">
        <v>152</v>
      </c>
      <c r="B1" s="119"/>
      <c r="C1" s="119"/>
      <c r="D1" s="119"/>
      <c r="E1" s="119"/>
      <c r="F1" s="119"/>
    </row>
    <row r="2" spans="1:6" ht="65.25" customHeight="1" thickBot="1" x14ac:dyDescent="0.35">
      <c r="A2" s="120" t="s">
        <v>0</v>
      </c>
      <c r="B2" s="121"/>
      <c r="C2" s="121"/>
      <c r="D2" s="121"/>
      <c r="E2" s="121"/>
      <c r="F2" s="122"/>
    </row>
    <row r="3" spans="1:6" ht="15" customHeight="1" x14ac:dyDescent="0.3">
      <c r="A3" s="124" t="s">
        <v>149</v>
      </c>
      <c r="B3" s="125"/>
      <c r="C3" s="126"/>
      <c r="D3" s="124"/>
      <c r="E3" s="125"/>
      <c r="F3" s="126"/>
    </row>
    <row r="4" spans="1:6" x14ac:dyDescent="0.3">
      <c r="A4" s="123" t="s">
        <v>1</v>
      </c>
      <c r="B4" s="123"/>
      <c r="C4" s="123"/>
      <c r="D4" s="115"/>
      <c r="E4" s="115"/>
      <c r="F4" s="115"/>
    </row>
    <row r="5" spans="1:6" x14ac:dyDescent="0.3">
      <c r="A5" s="115" t="s">
        <v>126</v>
      </c>
      <c r="B5" s="115"/>
      <c r="C5" s="115"/>
      <c r="D5" s="115"/>
      <c r="E5" s="115"/>
      <c r="F5" s="115"/>
    </row>
    <row r="6" spans="1:6" x14ac:dyDescent="0.3">
      <c r="A6" s="115" t="s">
        <v>2</v>
      </c>
      <c r="B6" s="115"/>
      <c r="C6" s="115"/>
      <c r="D6" s="115"/>
      <c r="E6" s="115"/>
      <c r="F6" s="115"/>
    </row>
    <row r="7" spans="1:6" x14ac:dyDescent="0.3">
      <c r="A7" s="115" t="s">
        <v>3</v>
      </c>
      <c r="B7" s="115"/>
      <c r="C7" s="115"/>
      <c r="D7" s="115"/>
      <c r="E7" s="115"/>
      <c r="F7" s="115"/>
    </row>
    <row r="8" spans="1:6" x14ac:dyDescent="0.3">
      <c r="A8" s="116" t="s">
        <v>4</v>
      </c>
      <c r="B8" s="116"/>
      <c r="C8" s="116"/>
      <c r="D8" s="117"/>
      <c r="E8" s="117"/>
      <c r="F8" s="117"/>
    </row>
  </sheetData>
  <mergeCells count="14">
    <mergeCell ref="A1:F1"/>
    <mergeCell ref="A2:F2"/>
    <mergeCell ref="A4:C4"/>
    <mergeCell ref="A5:C5"/>
    <mergeCell ref="A6:C6"/>
    <mergeCell ref="A3:C3"/>
    <mergeCell ref="D3:F3"/>
    <mergeCell ref="A7:C7"/>
    <mergeCell ref="A8:C8"/>
    <mergeCell ref="D4:F4"/>
    <mergeCell ref="D5:F5"/>
    <mergeCell ref="D6:F6"/>
    <mergeCell ref="D7:F7"/>
    <mergeCell ref="D8:F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509D6-3500-4D8D-8586-28EC8FE8C6A4}">
  <dimension ref="A1:F27"/>
  <sheetViews>
    <sheetView workbookViewId="0">
      <selection sqref="A1:F1"/>
    </sheetView>
  </sheetViews>
  <sheetFormatPr defaultColWidth="9.109375" defaultRowHeight="14.4" x14ac:dyDescent="0.3"/>
  <cols>
    <col min="1" max="1" width="22" style="1" customWidth="1"/>
    <col min="2" max="2" width="14.33203125" style="1" customWidth="1"/>
    <col min="3" max="3" width="14.44140625" style="1" customWidth="1"/>
    <col min="4" max="4" width="16.44140625" style="1" customWidth="1"/>
    <col min="5" max="5" width="19.44140625" style="1" customWidth="1"/>
    <col min="6" max="6" width="20.109375" style="1" customWidth="1"/>
    <col min="7" max="16384" width="9.109375" style="1"/>
  </cols>
  <sheetData>
    <row r="1" spans="1:6" ht="37.5" customHeight="1" x14ac:dyDescent="0.3">
      <c r="A1" s="132" t="s">
        <v>5</v>
      </c>
      <c r="B1" s="133"/>
      <c r="C1" s="133"/>
      <c r="D1" s="133"/>
      <c r="E1" s="133"/>
      <c r="F1" s="134"/>
    </row>
    <row r="2" spans="1:6" ht="48.75" customHeight="1" x14ac:dyDescent="0.3">
      <c r="A2" s="127" t="s">
        <v>6</v>
      </c>
      <c r="B2" s="127"/>
      <c r="C2" s="127"/>
      <c r="D2" s="127"/>
      <c r="E2" s="127"/>
      <c r="F2" s="127"/>
    </row>
    <row r="3" spans="1:6" ht="27.75" customHeight="1" x14ac:dyDescent="0.3">
      <c r="A3" s="116"/>
      <c r="B3" s="116"/>
      <c r="C3" s="116"/>
      <c r="D3" s="116"/>
      <c r="E3" s="116"/>
      <c r="F3" s="116"/>
    </row>
    <row r="4" spans="1:6" ht="35.25" customHeight="1" x14ac:dyDescent="0.3">
      <c r="A4" s="127" t="s">
        <v>127</v>
      </c>
      <c r="B4" s="127"/>
      <c r="C4" s="127"/>
      <c r="D4" s="127"/>
      <c r="E4" s="127"/>
      <c r="F4" s="127"/>
    </row>
    <row r="5" spans="1:6" x14ac:dyDescent="0.3">
      <c r="A5" s="130" t="s">
        <v>7</v>
      </c>
      <c r="B5" s="130"/>
      <c r="C5" s="130"/>
      <c r="D5" s="130"/>
      <c r="E5" s="130"/>
      <c r="F5" s="130"/>
    </row>
    <row r="6" spans="1:6" x14ac:dyDescent="0.3">
      <c r="A6" s="116"/>
      <c r="B6" s="116"/>
      <c r="C6" s="116"/>
      <c r="D6" s="116"/>
      <c r="E6" s="116"/>
      <c r="F6" s="116"/>
    </row>
    <row r="7" spans="1:6" ht="17.25" customHeight="1" x14ac:dyDescent="0.3">
      <c r="A7" s="127" t="s">
        <v>9</v>
      </c>
      <c r="B7" s="127"/>
      <c r="C7" s="127"/>
      <c r="D7" s="127"/>
      <c r="E7" s="127"/>
      <c r="F7" s="127"/>
    </row>
    <row r="8" spans="1:6" ht="21" customHeight="1" x14ac:dyDescent="0.3">
      <c r="A8" s="130" t="s">
        <v>8</v>
      </c>
      <c r="B8" s="130"/>
      <c r="C8" s="130"/>
      <c r="D8" s="130"/>
      <c r="E8" s="130"/>
      <c r="F8" s="130"/>
    </row>
    <row r="9" spans="1:6" x14ac:dyDescent="0.3">
      <c r="A9" s="116"/>
      <c r="B9" s="116"/>
      <c r="C9" s="116"/>
      <c r="D9" s="116"/>
      <c r="E9" s="116"/>
      <c r="F9" s="116"/>
    </row>
    <row r="10" spans="1:6" ht="33.75" customHeight="1" x14ac:dyDescent="0.3">
      <c r="A10" s="131" t="s">
        <v>132</v>
      </c>
      <c r="B10" s="127"/>
      <c r="C10" s="127"/>
      <c r="D10" s="127"/>
      <c r="E10" s="127"/>
      <c r="F10" s="127"/>
    </row>
    <row r="11" spans="1:6" x14ac:dyDescent="0.3">
      <c r="A11" s="130" t="s">
        <v>8</v>
      </c>
      <c r="B11" s="130"/>
      <c r="C11" s="130"/>
      <c r="D11" s="130"/>
      <c r="E11" s="130"/>
      <c r="F11" s="130"/>
    </row>
    <row r="12" spans="1:6" x14ac:dyDescent="0.3">
      <c r="A12" s="116"/>
      <c r="B12" s="116"/>
      <c r="C12" s="116"/>
      <c r="D12" s="116"/>
      <c r="E12" s="116"/>
      <c r="F12" s="116"/>
    </row>
    <row r="13" spans="1:6" ht="28.95" customHeight="1" x14ac:dyDescent="0.3">
      <c r="A13" s="127" t="s">
        <v>10</v>
      </c>
      <c r="B13" s="127"/>
      <c r="C13" s="127"/>
      <c r="D13" s="127"/>
      <c r="E13" s="127"/>
      <c r="F13" s="127"/>
    </row>
    <row r="14" spans="1:6" x14ac:dyDescent="0.3">
      <c r="A14" s="130" t="s">
        <v>8</v>
      </c>
      <c r="B14" s="130"/>
      <c r="C14" s="130"/>
      <c r="D14" s="130"/>
      <c r="E14" s="130"/>
      <c r="F14" s="130"/>
    </row>
    <row r="15" spans="1:6" x14ac:dyDescent="0.3">
      <c r="A15" s="116"/>
      <c r="B15" s="116"/>
      <c r="C15" s="116"/>
      <c r="D15" s="116"/>
      <c r="E15" s="116"/>
      <c r="F15" s="116"/>
    </row>
    <row r="16" spans="1:6" x14ac:dyDescent="0.3">
      <c r="A16" s="127" t="s">
        <v>12</v>
      </c>
      <c r="B16" s="127"/>
      <c r="C16" s="127"/>
      <c r="D16" s="127"/>
      <c r="E16" s="127"/>
      <c r="F16" s="127"/>
    </row>
    <row r="17" spans="1:6" x14ac:dyDescent="0.3">
      <c r="A17" s="130" t="s">
        <v>11</v>
      </c>
      <c r="B17" s="130"/>
      <c r="C17" s="130"/>
      <c r="D17" s="130"/>
      <c r="E17" s="130"/>
      <c r="F17" s="130"/>
    </row>
    <row r="18" spans="1:6" x14ac:dyDescent="0.3">
      <c r="A18" s="116"/>
      <c r="B18" s="116"/>
      <c r="C18" s="116"/>
      <c r="D18" s="116"/>
      <c r="E18" s="116"/>
      <c r="F18" s="116"/>
    </row>
    <row r="19" spans="1:6" ht="60" customHeight="1" x14ac:dyDescent="0.3">
      <c r="A19" s="127" t="s">
        <v>13</v>
      </c>
      <c r="B19" s="127"/>
      <c r="C19" s="127"/>
      <c r="D19" s="127"/>
      <c r="E19" s="127"/>
      <c r="F19" s="127"/>
    </row>
    <row r="20" spans="1:6" x14ac:dyDescent="0.3">
      <c r="A20" s="130" t="s">
        <v>14</v>
      </c>
      <c r="B20" s="130"/>
      <c r="C20" s="130"/>
      <c r="D20" s="130"/>
      <c r="E20" s="130"/>
      <c r="F20" s="130"/>
    </row>
    <row r="21" spans="1:6" x14ac:dyDescent="0.3">
      <c r="A21" s="116"/>
      <c r="B21" s="116"/>
      <c r="C21" s="116"/>
      <c r="D21" s="116"/>
      <c r="E21" s="116"/>
      <c r="F21" s="116"/>
    </row>
    <row r="22" spans="1:6" ht="63" customHeight="1" x14ac:dyDescent="0.3">
      <c r="A22" s="127" t="s">
        <v>15</v>
      </c>
      <c r="B22" s="127"/>
      <c r="C22" s="127"/>
      <c r="D22" s="127"/>
      <c r="E22" s="127"/>
      <c r="F22" s="127"/>
    </row>
    <row r="23" spans="1:6" x14ac:dyDescent="0.3">
      <c r="A23" s="130" t="s">
        <v>16</v>
      </c>
      <c r="B23" s="130"/>
      <c r="C23" s="130"/>
      <c r="D23" s="130"/>
      <c r="E23" s="130"/>
      <c r="F23" s="130"/>
    </row>
    <row r="24" spans="1:6" x14ac:dyDescent="0.3">
      <c r="A24" s="116"/>
      <c r="B24" s="116"/>
      <c r="C24" s="116"/>
      <c r="D24" s="116"/>
      <c r="E24" s="116"/>
      <c r="F24" s="116"/>
    </row>
    <row r="25" spans="1:6" x14ac:dyDescent="0.3">
      <c r="A25" s="127" t="s">
        <v>17</v>
      </c>
      <c r="B25" s="127"/>
      <c r="C25" s="127"/>
      <c r="D25" s="127"/>
      <c r="E25" s="127"/>
      <c r="F25" s="127"/>
    </row>
    <row r="26" spans="1:6" ht="106.5" customHeight="1" x14ac:dyDescent="0.3">
      <c r="A26" s="128" t="s">
        <v>131</v>
      </c>
      <c r="B26" s="129"/>
      <c r="C26" s="129"/>
      <c r="D26" s="129"/>
      <c r="E26" s="129"/>
      <c r="F26" s="129"/>
    </row>
    <row r="27" spans="1:6" x14ac:dyDescent="0.3">
      <c r="A27" s="116"/>
      <c r="B27" s="116"/>
      <c r="C27" s="116"/>
      <c r="D27" s="116"/>
      <c r="E27" s="116"/>
      <c r="F27" s="116"/>
    </row>
  </sheetData>
  <mergeCells count="27">
    <mergeCell ref="A6:F6"/>
    <mergeCell ref="A1:F1"/>
    <mergeCell ref="A2:F2"/>
    <mergeCell ref="A3:F3"/>
    <mergeCell ref="A4:F4"/>
    <mergeCell ref="A5:F5"/>
    <mergeCell ref="A18:F18"/>
    <mergeCell ref="A7:F7"/>
    <mergeCell ref="A8:F8"/>
    <mergeCell ref="A9:F9"/>
    <mergeCell ref="A10:F10"/>
    <mergeCell ref="A11:F11"/>
    <mergeCell ref="A12:F12"/>
    <mergeCell ref="A13:F13"/>
    <mergeCell ref="A14:F14"/>
    <mergeCell ref="A15:F15"/>
    <mergeCell ref="A16:F16"/>
    <mergeCell ref="A17:F17"/>
    <mergeCell ref="A25:F25"/>
    <mergeCell ref="A26:F26"/>
    <mergeCell ref="A27:F27"/>
    <mergeCell ref="A19:F19"/>
    <mergeCell ref="A20:F20"/>
    <mergeCell ref="A21:F21"/>
    <mergeCell ref="A22:F22"/>
    <mergeCell ref="A23:F23"/>
    <mergeCell ref="A24:F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269DD-0C87-4DD7-B51F-F6A9252C8757}">
  <dimension ref="A1:G33"/>
  <sheetViews>
    <sheetView workbookViewId="0">
      <selection sqref="A1:E1"/>
    </sheetView>
  </sheetViews>
  <sheetFormatPr defaultRowHeight="14.4" x14ac:dyDescent="0.3"/>
  <cols>
    <col min="1" max="1" width="6.109375" customWidth="1"/>
    <col min="2" max="2" width="20.109375" customWidth="1"/>
    <col min="3" max="3" width="20.33203125" customWidth="1"/>
    <col min="4" max="4" width="19.6640625" customWidth="1"/>
    <col min="5" max="5" width="18.44140625" customWidth="1"/>
  </cols>
  <sheetData>
    <row r="1" spans="1:7" ht="15" customHeight="1" x14ac:dyDescent="0.3">
      <c r="A1" s="144" t="s">
        <v>18</v>
      </c>
      <c r="B1" s="144"/>
      <c r="C1" s="144"/>
      <c r="D1" s="144"/>
      <c r="E1" s="144"/>
      <c r="F1" s="2"/>
    </row>
    <row r="2" spans="1:7" x14ac:dyDescent="0.3">
      <c r="A2" s="137" t="s">
        <v>22</v>
      </c>
      <c r="B2" s="137"/>
      <c r="C2" s="137"/>
      <c r="D2" s="137"/>
      <c r="E2" s="137"/>
      <c r="F2" s="8"/>
      <c r="G2" s="8"/>
    </row>
    <row r="3" spans="1:7" ht="56.25" customHeight="1" x14ac:dyDescent="0.3">
      <c r="A3" s="140" t="s">
        <v>37</v>
      </c>
      <c r="B3" s="150" t="s">
        <v>19</v>
      </c>
      <c r="C3" s="151" t="s">
        <v>20</v>
      </c>
      <c r="D3" s="152" t="s">
        <v>57</v>
      </c>
      <c r="E3" s="151" t="s">
        <v>21</v>
      </c>
    </row>
    <row r="4" spans="1:7" x14ac:dyDescent="0.3">
      <c r="A4" s="140"/>
      <c r="B4" s="150"/>
      <c r="C4" s="151"/>
      <c r="D4" s="153"/>
      <c r="E4" s="151"/>
    </row>
    <row r="5" spans="1:7" ht="58.5" customHeight="1" x14ac:dyDescent="0.3">
      <c r="A5" s="3" t="s">
        <v>39</v>
      </c>
      <c r="B5" s="9" t="s">
        <v>38</v>
      </c>
      <c r="C5" s="10">
        <f>C6+C7+C8</f>
        <v>0</v>
      </c>
      <c r="D5" s="10">
        <f>D6+D7+D8</f>
        <v>0</v>
      </c>
      <c r="E5" s="10">
        <f>E6+E7+E8</f>
        <v>0</v>
      </c>
    </row>
    <row r="6" spans="1:7" ht="72.75" customHeight="1" x14ac:dyDescent="0.3">
      <c r="A6" s="4" t="s">
        <v>33</v>
      </c>
      <c r="B6" s="9" t="s">
        <v>52</v>
      </c>
      <c r="C6" s="10"/>
      <c r="D6" s="10"/>
      <c r="E6" s="10"/>
    </row>
    <row r="7" spans="1:7" ht="122.25" customHeight="1" x14ac:dyDescent="0.3">
      <c r="A7" s="4" t="s">
        <v>34</v>
      </c>
      <c r="B7" s="9" t="s">
        <v>51</v>
      </c>
      <c r="C7" s="10"/>
      <c r="D7" s="10"/>
      <c r="E7" s="10"/>
    </row>
    <row r="8" spans="1:7" ht="69.75" customHeight="1" x14ac:dyDescent="0.3">
      <c r="A8" s="4" t="s">
        <v>35</v>
      </c>
      <c r="B8" s="9" t="s">
        <v>50</v>
      </c>
      <c r="C8" s="10"/>
      <c r="D8" s="10"/>
      <c r="E8" s="10"/>
    </row>
    <row r="9" spans="1:7" ht="42" customHeight="1" x14ac:dyDescent="0.3">
      <c r="A9" s="4" t="s">
        <v>40</v>
      </c>
      <c r="B9" s="9" t="s">
        <v>49</v>
      </c>
      <c r="C9" s="10">
        <f>C10+C11+C12</f>
        <v>0</v>
      </c>
      <c r="D9" s="10">
        <f t="shared" ref="D9:E9" si="0">D10+D11+D12</f>
        <v>0</v>
      </c>
      <c r="E9" s="10">
        <f t="shared" si="0"/>
        <v>0</v>
      </c>
    </row>
    <row r="10" spans="1:7" ht="24" x14ac:dyDescent="0.3">
      <c r="A10" s="4" t="s">
        <v>41</v>
      </c>
      <c r="B10" s="9" t="s">
        <v>48</v>
      </c>
      <c r="C10" s="10"/>
      <c r="D10" s="10"/>
      <c r="E10" s="10"/>
    </row>
    <row r="11" spans="1:7" ht="24" x14ac:dyDescent="0.3">
      <c r="A11" s="4" t="s">
        <v>42</v>
      </c>
      <c r="B11" s="9" t="s">
        <v>47</v>
      </c>
      <c r="C11" s="10"/>
      <c r="D11" s="10"/>
      <c r="E11" s="10"/>
    </row>
    <row r="12" spans="1:7" ht="102" customHeight="1" x14ac:dyDescent="0.3">
      <c r="A12" s="4" t="s">
        <v>43</v>
      </c>
      <c r="B12" s="9" t="s">
        <v>46</v>
      </c>
      <c r="C12" s="10"/>
      <c r="D12" s="10"/>
      <c r="E12" s="10"/>
    </row>
    <row r="13" spans="1:7" ht="46.5" customHeight="1" x14ac:dyDescent="0.3">
      <c r="A13" s="4" t="s">
        <v>44</v>
      </c>
      <c r="B13" s="9" t="s">
        <v>45</v>
      </c>
      <c r="C13" s="10">
        <f>C9+C5</f>
        <v>0</v>
      </c>
      <c r="D13" s="10">
        <f t="shared" ref="D13:E13" si="1">D9+D5</f>
        <v>0</v>
      </c>
      <c r="E13" s="10">
        <f t="shared" si="1"/>
        <v>0</v>
      </c>
    </row>
    <row r="15" spans="1:7" ht="19.5" customHeight="1" x14ac:dyDescent="0.3">
      <c r="A15" s="138" t="s">
        <v>32</v>
      </c>
      <c r="B15" s="138"/>
      <c r="C15" s="138"/>
      <c r="D15" s="138"/>
      <c r="E15" s="138"/>
    </row>
    <row r="16" spans="1:7" ht="15.75" customHeight="1" x14ac:dyDescent="0.3">
      <c r="A16" s="141" t="s">
        <v>23</v>
      </c>
      <c r="B16" s="141"/>
      <c r="C16" s="141"/>
      <c r="D16" s="141"/>
      <c r="E16" s="141"/>
    </row>
    <row r="17" spans="1:5" ht="18" customHeight="1" x14ac:dyDescent="0.3">
      <c r="A17" s="11"/>
      <c r="B17" s="149"/>
      <c r="C17" s="149"/>
      <c r="D17" s="148" t="s">
        <v>25</v>
      </c>
      <c r="E17" s="148" t="s">
        <v>26</v>
      </c>
    </row>
    <row r="18" spans="1:5" x14ac:dyDescent="0.3">
      <c r="A18" s="12" t="s">
        <v>36</v>
      </c>
      <c r="B18" s="143" t="s">
        <v>24</v>
      </c>
      <c r="C18" s="143"/>
      <c r="D18" s="148"/>
      <c r="E18" s="148"/>
    </row>
    <row r="19" spans="1:5" ht="24" customHeight="1" x14ac:dyDescent="0.3">
      <c r="A19" s="13">
        <v>1</v>
      </c>
      <c r="B19" s="143" t="s">
        <v>27</v>
      </c>
      <c r="C19" s="143"/>
      <c r="D19" s="14"/>
      <c r="E19" s="15">
        <f>E20+E21+E22</f>
        <v>0</v>
      </c>
    </row>
    <row r="20" spans="1:5" x14ac:dyDescent="0.3">
      <c r="A20" s="16" t="s">
        <v>33</v>
      </c>
      <c r="B20" s="145" t="s">
        <v>28</v>
      </c>
      <c r="C20" s="145"/>
      <c r="D20" s="17">
        <f>C13</f>
        <v>0</v>
      </c>
      <c r="E20" s="15">
        <f>D13</f>
        <v>0</v>
      </c>
    </row>
    <row r="21" spans="1:5" x14ac:dyDescent="0.3">
      <c r="A21" s="16" t="s">
        <v>34</v>
      </c>
      <c r="B21" s="145" t="s">
        <v>29</v>
      </c>
      <c r="C21" s="145"/>
      <c r="D21" s="14"/>
      <c r="E21" s="15"/>
    </row>
    <row r="22" spans="1:5" x14ac:dyDescent="0.3">
      <c r="A22" s="16" t="s">
        <v>35</v>
      </c>
      <c r="B22" s="145" t="s">
        <v>30</v>
      </c>
      <c r="C22" s="145"/>
      <c r="D22" s="14"/>
      <c r="E22" s="15"/>
    </row>
    <row r="23" spans="1:5" x14ac:dyDescent="0.3">
      <c r="A23" s="136">
        <v>2</v>
      </c>
      <c r="B23" s="143" t="s">
        <v>53</v>
      </c>
      <c r="C23" s="143"/>
      <c r="D23" s="147"/>
      <c r="E23" s="146">
        <f>E13</f>
        <v>0</v>
      </c>
    </row>
    <row r="24" spans="1:5" x14ac:dyDescent="0.3">
      <c r="A24" s="136"/>
      <c r="B24" s="143"/>
      <c r="C24" s="143"/>
      <c r="D24" s="147"/>
      <c r="E24" s="146"/>
    </row>
    <row r="25" spans="1:5" x14ac:dyDescent="0.3">
      <c r="A25" s="136"/>
      <c r="B25" s="143"/>
      <c r="C25" s="143"/>
      <c r="D25" s="147"/>
      <c r="E25" s="146"/>
    </row>
    <row r="26" spans="1:5" x14ac:dyDescent="0.3">
      <c r="A26" s="136"/>
      <c r="B26" s="143"/>
      <c r="C26" s="143"/>
      <c r="D26" s="147"/>
      <c r="E26" s="146"/>
    </row>
    <row r="27" spans="1:5" ht="24" customHeight="1" x14ac:dyDescent="0.3">
      <c r="A27" s="13">
        <v>3</v>
      </c>
      <c r="B27" s="143" t="s">
        <v>31</v>
      </c>
      <c r="C27" s="143"/>
      <c r="D27" s="18" t="e">
        <f>D20/(D20+D23)</f>
        <v>#DIV/0!</v>
      </c>
      <c r="E27" s="18" t="e">
        <f>E20/(D13+E13)</f>
        <v>#DIV/0!</v>
      </c>
    </row>
    <row r="28" spans="1:5" ht="24" customHeight="1" x14ac:dyDescent="0.3">
      <c r="A28" s="136">
        <v>4</v>
      </c>
      <c r="B28" s="142" t="s">
        <v>54</v>
      </c>
      <c r="C28" s="142"/>
      <c r="D28" s="139" t="e">
        <f>D23/C13</f>
        <v>#DIV/0!</v>
      </c>
      <c r="E28" s="139" t="e">
        <f>E23/E20</f>
        <v>#DIV/0!</v>
      </c>
    </row>
    <row r="29" spans="1:5" x14ac:dyDescent="0.3">
      <c r="A29" s="136"/>
      <c r="B29" s="142"/>
      <c r="C29" s="142"/>
      <c r="D29" s="139"/>
      <c r="E29" s="139"/>
    </row>
    <row r="31" spans="1:5" ht="29.25" customHeight="1" x14ac:dyDescent="0.3">
      <c r="A31" s="135" t="s">
        <v>55</v>
      </c>
      <c r="B31" s="135"/>
      <c r="C31" s="135"/>
      <c r="D31" s="135"/>
      <c r="E31" s="135"/>
    </row>
    <row r="32" spans="1:5" ht="24.75" customHeight="1" x14ac:dyDescent="0.3">
      <c r="A32" s="135" t="s">
        <v>56</v>
      </c>
      <c r="B32" s="135"/>
      <c r="C32" s="135"/>
      <c r="D32" s="135"/>
      <c r="E32" s="135"/>
    </row>
    <row r="33" spans="1:1" x14ac:dyDescent="0.3">
      <c r="A33" s="6"/>
    </row>
  </sheetData>
  <mergeCells count="28">
    <mergeCell ref="A1:E1"/>
    <mergeCell ref="B20:C20"/>
    <mergeCell ref="B21:C21"/>
    <mergeCell ref="B22:C22"/>
    <mergeCell ref="E23:E26"/>
    <mergeCell ref="D23:D26"/>
    <mergeCell ref="B23:C26"/>
    <mergeCell ref="D17:D18"/>
    <mergeCell ref="E17:E18"/>
    <mergeCell ref="B17:C17"/>
    <mergeCell ref="B18:C18"/>
    <mergeCell ref="B19:C19"/>
    <mergeCell ref="B3:B4"/>
    <mergeCell ref="C3:C4"/>
    <mergeCell ref="E3:E4"/>
    <mergeCell ref="D3:D4"/>
    <mergeCell ref="A31:E31"/>
    <mergeCell ref="A32:E32"/>
    <mergeCell ref="A23:A26"/>
    <mergeCell ref="A2:E2"/>
    <mergeCell ref="A15:E15"/>
    <mergeCell ref="E28:E29"/>
    <mergeCell ref="A3:A4"/>
    <mergeCell ref="A16:E16"/>
    <mergeCell ref="B28:C29"/>
    <mergeCell ref="B27:C27"/>
    <mergeCell ref="A28:A29"/>
    <mergeCell ref="D28:D29"/>
  </mergeCells>
  <phoneticPr fontId="17"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7FB30-3DEA-4316-908E-739D97D9A7A9}">
  <dimension ref="A1:G5"/>
  <sheetViews>
    <sheetView workbookViewId="0">
      <selection sqref="A1:G1"/>
    </sheetView>
  </sheetViews>
  <sheetFormatPr defaultRowHeight="14.4" x14ac:dyDescent="0.3"/>
  <cols>
    <col min="2" max="2" width="13.5546875" customWidth="1"/>
    <col min="3" max="3" width="18.109375" customWidth="1"/>
    <col min="4" max="4" width="14.88671875" customWidth="1"/>
    <col min="5" max="5" width="21.88671875" customWidth="1"/>
    <col min="6" max="6" width="13.5546875" customWidth="1"/>
    <col min="7" max="7" width="12.6640625" customWidth="1"/>
  </cols>
  <sheetData>
    <row r="1" spans="1:7" ht="39.75" customHeight="1" x14ac:dyDescent="0.3">
      <c r="A1" s="144" t="s">
        <v>58</v>
      </c>
      <c r="B1" s="144"/>
      <c r="C1" s="144"/>
      <c r="D1" s="144"/>
      <c r="E1" s="144"/>
      <c r="F1" s="144"/>
      <c r="G1" s="144"/>
    </row>
    <row r="2" spans="1:7" ht="60" customHeight="1" x14ac:dyDescent="0.3">
      <c r="A2" s="19" t="s">
        <v>37</v>
      </c>
      <c r="B2" s="19" t="s">
        <v>59</v>
      </c>
      <c r="C2" s="9" t="s">
        <v>60</v>
      </c>
      <c r="D2" s="9" t="s">
        <v>61</v>
      </c>
      <c r="E2" s="9" t="s">
        <v>62</v>
      </c>
      <c r="F2" s="9" t="s">
        <v>63</v>
      </c>
      <c r="G2" s="9" t="s">
        <v>64</v>
      </c>
    </row>
    <row r="3" spans="1:7" x14ac:dyDescent="0.3">
      <c r="A3" s="3" t="s">
        <v>39</v>
      </c>
      <c r="B3" s="3"/>
      <c r="C3" s="3"/>
      <c r="D3" s="3"/>
      <c r="E3" s="3"/>
      <c r="F3" s="3"/>
      <c r="G3" s="3"/>
    </row>
    <row r="4" spans="1:7" x14ac:dyDescent="0.3">
      <c r="A4" s="3" t="s">
        <v>65</v>
      </c>
      <c r="B4" s="3"/>
      <c r="C4" s="3"/>
      <c r="D4" s="3"/>
      <c r="E4" s="3"/>
      <c r="F4" s="3"/>
      <c r="G4" s="3"/>
    </row>
    <row r="5" spans="1:7" x14ac:dyDescent="0.3">
      <c r="A5" s="154" t="s">
        <v>151</v>
      </c>
      <c r="B5" s="155"/>
      <c r="C5" s="155"/>
      <c r="D5" s="155"/>
      <c r="E5" s="155"/>
      <c r="F5" s="155"/>
      <c r="G5" s="155"/>
    </row>
  </sheetData>
  <mergeCells count="2">
    <mergeCell ref="A1:G1"/>
    <mergeCell ref="A5:G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88910-CE41-4C6B-A66B-354F50C13991}">
  <dimension ref="A1:G1"/>
  <sheetViews>
    <sheetView workbookViewId="0">
      <selection sqref="A1:F1"/>
    </sheetView>
  </sheetViews>
  <sheetFormatPr defaultRowHeight="14.4" x14ac:dyDescent="0.3"/>
  <cols>
    <col min="6" max="6" width="14" customWidth="1"/>
  </cols>
  <sheetData>
    <row r="1" spans="1:7" ht="47.25" customHeight="1" x14ac:dyDescent="0.3">
      <c r="A1" s="144" t="s">
        <v>66</v>
      </c>
      <c r="B1" s="144"/>
      <c r="C1" s="144"/>
      <c r="D1" s="144"/>
      <c r="E1" s="144"/>
      <c r="F1" s="144"/>
      <c r="G1" s="2"/>
    </row>
  </sheetData>
  <mergeCells count="1">
    <mergeCell ref="A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5BA67-1F60-455A-B1BF-9DBE85D4E8CC}">
  <dimension ref="A1:F1"/>
  <sheetViews>
    <sheetView workbookViewId="0">
      <selection sqref="A1:F1"/>
    </sheetView>
  </sheetViews>
  <sheetFormatPr defaultRowHeight="14.4" x14ac:dyDescent="0.3"/>
  <sheetData>
    <row r="1" spans="1:6" ht="63.75" customHeight="1" x14ac:dyDescent="0.3">
      <c r="A1" s="144" t="s">
        <v>150</v>
      </c>
      <c r="B1" s="144"/>
      <c r="C1" s="144"/>
      <c r="D1" s="144"/>
      <c r="E1" s="144"/>
      <c r="F1" s="144"/>
    </row>
  </sheetData>
  <mergeCells count="1">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D9A9E-F68A-4276-8CF4-17547D6F6FC5}">
  <dimension ref="A1:G78"/>
  <sheetViews>
    <sheetView workbookViewId="0">
      <selection sqref="A1:F1"/>
    </sheetView>
  </sheetViews>
  <sheetFormatPr defaultRowHeight="14.4" x14ac:dyDescent="0.3"/>
  <cols>
    <col min="2" max="2" width="32.33203125" customWidth="1"/>
    <col min="3" max="3" width="26.44140625" customWidth="1"/>
    <col min="4" max="4" width="16.44140625" customWidth="1"/>
    <col min="5" max="5" width="16" customWidth="1"/>
    <col min="6" max="6" width="26" customWidth="1"/>
    <col min="7" max="7" width="21.109375" customWidth="1"/>
  </cols>
  <sheetData>
    <row r="1" spans="1:7" ht="61.5" customHeight="1" x14ac:dyDescent="0.3">
      <c r="A1" s="180" t="s">
        <v>115</v>
      </c>
      <c r="B1" s="180"/>
      <c r="C1" s="180"/>
      <c r="D1" s="180"/>
      <c r="E1" s="180"/>
      <c r="F1" s="180"/>
    </row>
    <row r="2" spans="1:7" x14ac:dyDescent="0.3">
      <c r="A2" t="s">
        <v>67</v>
      </c>
    </row>
    <row r="3" spans="1:7" ht="115.2" x14ac:dyDescent="0.3">
      <c r="A3" s="91" t="s">
        <v>37</v>
      </c>
      <c r="B3" s="91" t="s">
        <v>146</v>
      </c>
      <c r="C3" s="91" t="s">
        <v>68</v>
      </c>
      <c r="D3" s="91" t="s">
        <v>147</v>
      </c>
      <c r="E3" s="91" t="s">
        <v>69</v>
      </c>
      <c r="F3" s="91" t="s">
        <v>70</v>
      </c>
      <c r="G3" s="20"/>
    </row>
    <row r="4" spans="1:7" x14ac:dyDescent="0.3">
      <c r="A4" s="80"/>
      <c r="B4" s="81">
        <v>1</v>
      </c>
      <c r="C4" s="81">
        <v>2</v>
      </c>
      <c r="D4" s="81">
        <v>3</v>
      </c>
      <c r="E4" s="81">
        <v>4</v>
      </c>
      <c r="F4" s="81">
        <v>5</v>
      </c>
      <c r="G4" s="20"/>
    </row>
    <row r="5" spans="1:7" ht="78" customHeight="1" x14ac:dyDescent="0.3">
      <c r="A5" s="79">
        <v>1</v>
      </c>
      <c r="B5" s="21" t="s">
        <v>71</v>
      </c>
      <c r="C5" s="82">
        <f>SUM(C6:C7)</f>
        <v>0</v>
      </c>
      <c r="D5" s="82">
        <f>SUM(D6:D7)</f>
        <v>0</v>
      </c>
      <c r="E5" s="83"/>
      <c r="F5" s="83">
        <f>SUM(F6:F7)</f>
        <v>0</v>
      </c>
      <c r="G5" s="22"/>
    </row>
    <row r="6" spans="1:7" x14ac:dyDescent="0.3">
      <c r="A6" s="84"/>
      <c r="B6" s="82" t="s">
        <v>72</v>
      </c>
      <c r="C6" s="82"/>
      <c r="D6" s="82"/>
      <c r="E6" s="83"/>
      <c r="F6" s="83">
        <f t="shared" ref="F6:F19" si="0">C6*D6*E6</f>
        <v>0</v>
      </c>
      <c r="G6" s="22"/>
    </row>
    <row r="7" spans="1:7" x14ac:dyDescent="0.3">
      <c r="A7" s="84"/>
      <c r="B7" s="82" t="s">
        <v>73</v>
      </c>
      <c r="C7" s="82"/>
      <c r="D7" s="82"/>
      <c r="E7" s="83"/>
      <c r="F7" s="83">
        <f t="shared" si="0"/>
        <v>0</v>
      </c>
      <c r="G7" s="22"/>
    </row>
    <row r="8" spans="1:7" ht="66.75" customHeight="1" x14ac:dyDescent="0.3">
      <c r="A8" s="79">
        <v>2</v>
      </c>
      <c r="B8" s="21" t="s">
        <v>74</v>
      </c>
      <c r="C8" s="82">
        <f>SUM(C9:C10)</f>
        <v>0</v>
      </c>
      <c r="D8" s="82">
        <f>SUM(D9:D10)</f>
        <v>0</v>
      </c>
      <c r="E8" s="83"/>
      <c r="F8" s="83">
        <f>SUM(F9:F10)</f>
        <v>0</v>
      </c>
      <c r="G8" s="22"/>
    </row>
    <row r="9" spans="1:7" x14ac:dyDescent="0.3">
      <c r="A9" s="84"/>
      <c r="B9" s="82" t="s">
        <v>72</v>
      </c>
      <c r="C9" s="82"/>
      <c r="D9" s="82"/>
      <c r="E9" s="83"/>
      <c r="F9" s="83">
        <f t="shared" si="0"/>
        <v>0</v>
      </c>
      <c r="G9" s="22"/>
    </row>
    <row r="10" spans="1:7" x14ac:dyDescent="0.3">
      <c r="A10" s="84"/>
      <c r="B10" s="82" t="s">
        <v>73</v>
      </c>
      <c r="C10" s="82"/>
      <c r="D10" s="82"/>
      <c r="E10" s="83"/>
      <c r="F10" s="83">
        <f t="shared" si="0"/>
        <v>0</v>
      </c>
      <c r="G10" s="22"/>
    </row>
    <row r="11" spans="1:7" ht="57.6" x14ac:dyDescent="0.3">
      <c r="A11" s="79">
        <v>3</v>
      </c>
      <c r="B11" s="21" t="s">
        <v>75</v>
      </c>
      <c r="C11" s="82">
        <f>SUM(C12:C13)</f>
        <v>0</v>
      </c>
      <c r="D11" s="82">
        <f>SUM(D12:D13)</f>
        <v>0</v>
      </c>
      <c r="E11" s="83"/>
      <c r="F11" s="83">
        <f>SUM(F12:F13)</f>
        <v>0</v>
      </c>
      <c r="G11" s="22"/>
    </row>
    <row r="12" spans="1:7" x14ac:dyDescent="0.3">
      <c r="A12" s="84"/>
      <c r="B12" s="82" t="s">
        <v>72</v>
      </c>
      <c r="C12" s="82"/>
      <c r="D12" s="82"/>
      <c r="E12" s="83"/>
      <c r="F12" s="83">
        <f t="shared" si="0"/>
        <v>0</v>
      </c>
      <c r="G12" s="22"/>
    </row>
    <row r="13" spans="1:7" x14ac:dyDescent="0.3">
      <c r="A13" s="84"/>
      <c r="B13" s="82" t="s">
        <v>73</v>
      </c>
      <c r="C13" s="82"/>
      <c r="D13" s="82"/>
      <c r="E13" s="83"/>
      <c r="F13" s="83">
        <f t="shared" si="0"/>
        <v>0</v>
      </c>
      <c r="G13" s="22"/>
    </row>
    <row r="14" spans="1:7" ht="43.2" x14ac:dyDescent="0.3">
      <c r="A14" s="79">
        <v>4</v>
      </c>
      <c r="B14" s="21" t="s">
        <v>76</v>
      </c>
      <c r="C14" s="82">
        <f>SUM(C15:C16)</f>
        <v>0</v>
      </c>
      <c r="D14" s="82">
        <f>SUM(D15:D16)</f>
        <v>0</v>
      </c>
      <c r="E14" s="83"/>
      <c r="F14" s="83">
        <f>SUM(F15:F16)</f>
        <v>0</v>
      </c>
      <c r="G14" s="23"/>
    </row>
    <row r="15" spans="1:7" x14ac:dyDescent="0.3">
      <c r="A15" s="84"/>
      <c r="B15" s="82" t="s">
        <v>72</v>
      </c>
      <c r="C15" s="82"/>
      <c r="D15" s="82"/>
      <c r="E15" s="83"/>
      <c r="F15" s="83">
        <f t="shared" si="0"/>
        <v>0</v>
      </c>
      <c r="G15" s="23"/>
    </row>
    <row r="16" spans="1:7" x14ac:dyDescent="0.3">
      <c r="A16" s="84"/>
      <c r="B16" s="82" t="s">
        <v>73</v>
      </c>
      <c r="C16" s="82"/>
      <c r="D16" s="82"/>
      <c r="E16" s="83"/>
      <c r="F16" s="83">
        <f t="shared" si="0"/>
        <v>0</v>
      </c>
      <c r="G16" s="23"/>
    </row>
    <row r="17" spans="1:7" ht="219.75" customHeight="1" x14ac:dyDescent="0.3">
      <c r="A17" s="79">
        <v>5</v>
      </c>
      <c r="B17" s="21" t="s">
        <v>148</v>
      </c>
      <c r="C17" s="82">
        <f>SUM(C18:C19)</f>
        <v>0</v>
      </c>
      <c r="D17" s="82">
        <f>SUM(D18:D19)</f>
        <v>0</v>
      </c>
      <c r="E17" s="83"/>
      <c r="F17" s="83">
        <f>SUM(F18:F19)</f>
        <v>0</v>
      </c>
      <c r="G17" s="23"/>
    </row>
    <row r="18" spans="1:7" x14ac:dyDescent="0.3">
      <c r="A18" s="84"/>
      <c r="B18" s="82" t="s">
        <v>72</v>
      </c>
      <c r="C18" s="82"/>
      <c r="D18" s="82"/>
      <c r="E18" s="83"/>
      <c r="F18" s="83">
        <f t="shared" si="0"/>
        <v>0</v>
      </c>
      <c r="G18" s="23"/>
    </row>
    <row r="19" spans="1:7" x14ac:dyDescent="0.3">
      <c r="A19" s="84"/>
      <c r="B19" s="82" t="s">
        <v>73</v>
      </c>
      <c r="C19" s="82"/>
      <c r="D19" s="82"/>
      <c r="E19" s="83"/>
      <c r="F19" s="83">
        <f t="shared" si="0"/>
        <v>0</v>
      </c>
      <c r="G19" s="23"/>
    </row>
    <row r="20" spans="1:7" x14ac:dyDescent="0.3">
      <c r="A20" s="181" t="s">
        <v>77</v>
      </c>
      <c r="B20" s="181"/>
      <c r="C20" s="85">
        <f>C17+C14+C11+C8+C5</f>
        <v>0</v>
      </c>
      <c r="D20" s="86">
        <f>D17+D14+D11+D8+D5</f>
        <v>0</v>
      </c>
      <c r="E20" s="87"/>
      <c r="F20" s="88">
        <f>F5+F8+F11+F14+F17</f>
        <v>0</v>
      </c>
      <c r="G20" s="23"/>
    </row>
    <row r="21" spans="1:7" ht="45.75" customHeight="1" thickBot="1" x14ac:dyDescent="0.35">
      <c r="A21" s="182" t="s">
        <v>78</v>
      </c>
      <c r="B21" s="183"/>
      <c r="C21" s="78" t="e">
        <f>(C5+C8+C11+C17)/C20</f>
        <v>#DIV/0!</v>
      </c>
      <c r="D21" s="24"/>
      <c r="E21" s="25"/>
      <c r="F21" s="26"/>
      <c r="G21" s="23"/>
    </row>
    <row r="22" spans="1:7" ht="13.5" customHeight="1" x14ac:dyDescent="0.3">
      <c r="A22" s="27"/>
      <c r="B22" s="27"/>
      <c r="C22" s="28"/>
      <c r="D22" s="22"/>
      <c r="E22" s="29"/>
      <c r="F22" s="30"/>
      <c r="G22" s="23"/>
    </row>
    <row r="23" spans="1:7" x14ac:dyDescent="0.3">
      <c r="A23" s="5"/>
      <c r="B23" s="7"/>
      <c r="C23" s="7"/>
      <c r="D23" s="7"/>
      <c r="E23" s="7"/>
      <c r="F23" s="7"/>
      <c r="G23" s="23"/>
    </row>
    <row r="24" spans="1:7" x14ac:dyDescent="0.3">
      <c r="A24" s="95" t="s">
        <v>79</v>
      </c>
      <c r="B24" s="96"/>
      <c r="C24" s="96"/>
      <c r="D24" s="96"/>
      <c r="E24" s="96"/>
      <c r="F24" s="96"/>
      <c r="G24" s="23"/>
    </row>
    <row r="25" spans="1:7" ht="78.599999999999994" thickBot="1" x14ac:dyDescent="0.35">
      <c r="A25" s="97" t="s">
        <v>133</v>
      </c>
      <c r="B25" s="98" t="s">
        <v>134</v>
      </c>
      <c r="C25" s="98" t="s">
        <v>81</v>
      </c>
      <c r="D25" s="98" t="s">
        <v>135</v>
      </c>
      <c r="E25" s="98" t="s">
        <v>136</v>
      </c>
      <c r="F25" s="98" t="s">
        <v>137</v>
      </c>
      <c r="G25" s="99" t="s">
        <v>82</v>
      </c>
    </row>
    <row r="26" spans="1:7" ht="16.8" thickTop="1" thickBot="1" x14ac:dyDescent="0.35">
      <c r="A26" s="100"/>
      <c r="B26" s="101">
        <v>1</v>
      </c>
      <c r="C26" s="101">
        <v>2</v>
      </c>
      <c r="D26" s="101">
        <v>3</v>
      </c>
      <c r="E26" s="101">
        <v>4</v>
      </c>
      <c r="F26" s="101">
        <v>5</v>
      </c>
      <c r="G26" s="102">
        <v>6</v>
      </c>
    </row>
    <row r="27" spans="1:7" ht="27.6" customHeight="1" thickTop="1" thickBot="1" x14ac:dyDescent="0.35">
      <c r="A27" s="103">
        <v>1</v>
      </c>
      <c r="B27" s="104" t="s">
        <v>138</v>
      </c>
      <c r="C27" s="105"/>
      <c r="D27" s="105"/>
      <c r="E27" s="105"/>
      <c r="F27" s="105"/>
      <c r="G27" s="106"/>
    </row>
    <row r="28" spans="1:7" ht="75.75" customHeight="1" thickBot="1" x14ac:dyDescent="0.35">
      <c r="A28" s="107"/>
      <c r="B28" s="108"/>
      <c r="C28" s="105" t="s">
        <v>139</v>
      </c>
      <c r="D28" s="105"/>
      <c r="E28" s="105"/>
      <c r="F28" s="105"/>
      <c r="G28" s="106"/>
    </row>
    <row r="29" spans="1:7" ht="68.25" customHeight="1" thickBot="1" x14ac:dyDescent="0.35">
      <c r="A29" s="178"/>
      <c r="B29" s="179"/>
      <c r="C29" s="105" t="s">
        <v>140</v>
      </c>
      <c r="D29" s="105"/>
      <c r="E29" s="105"/>
      <c r="F29" s="105"/>
      <c r="G29" s="106"/>
    </row>
    <row r="30" spans="1:7" ht="74.25" customHeight="1" thickBot="1" x14ac:dyDescent="0.35">
      <c r="A30" s="109"/>
      <c r="B30" s="110"/>
      <c r="C30" s="105" t="s">
        <v>141</v>
      </c>
      <c r="D30" s="105"/>
      <c r="E30" s="105"/>
      <c r="F30" s="105"/>
      <c r="G30" s="106"/>
    </row>
    <row r="31" spans="1:7" ht="14.4" customHeight="1" thickBot="1" x14ac:dyDescent="0.35">
      <c r="A31" s="178"/>
      <c r="B31" s="179"/>
      <c r="C31" s="105" t="s">
        <v>142</v>
      </c>
      <c r="D31" s="105"/>
      <c r="E31" s="105"/>
      <c r="F31" s="105"/>
      <c r="G31" s="106"/>
    </row>
    <row r="32" spans="1:7" ht="112.95" customHeight="1" thickBot="1" x14ac:dyDescent="0.35">
      <c r="A32" s="103">
        <v>2</v>
      </c>
      <c r="B32" s="104" t="s">
        <v>143</v>
      </c>
      <c r="C32" s="105"/>
      <c r="D32" s="105"/>
      <c r="E32" s="105"/>
      <c r="F32" s="105"/>
      <c r="G32" s="106"/>
    </row>
    <row r="33" spans="1:7" ht="63" thickBot="1" x14ac:dyDescent="0.35">
      <c r="A33" s="178"/>
      <c r="B33" s="179"/>
      <c r="C33" s="105" t="s">
        <v>144</v>
      </c>
      <c r="D33" s="105"/>
      <c r="E33" s="105"/>
      <c r="F33" s="105"/>
      <c r="G33" s="106"/>
    </row>
    <row r="34" spans="1:7" ht="15" customHeight="1" thickBot="1" x14ac:dyDescent="0.35">
      <c r="A34" s="109"/>
      <c r="B34" s="110"/>
      <c r="C34" s="105" t="s">
        <v>145</v>
      </c>
      <c r="D34" s="105"/>
      <c r="E34" s="105"/>
      <c r="F34" s="105"/>
      <c r="G34" s="106"/>
    </row>
    <row r="35" spans="1:7" ht="15" customHeight="1" thickBot="1" x14ac:dyDescent="0.35">
      <c r="A35" s="178"/>
      <c r="B35" s="179"/>
      <c r="C35" s="105" t="s">
        <v>141</v>
      </c>
      <c r="D35" s="105"/>
      <c r="E35" s="105"/>
      <c r="F35" s="105"/>
      <c r="G35" s="106"/>
    </row>
    <row r="36" spans="1:7" ht="15" customHeight="1" thickBot="1" x14ac:dyDescent="0.35">
      <c r="A36" s="156" t="s">
        <v>83</v>
      </c>
      <c r="B36" s="157"/>
      <c r="C36" s="111"/>
      <c r="D36" s="111"/>
      <c r="E36" s="111"/>
      <c r="F36" s="111"/>
      <c r="G36" s="112"/>
    </row>
    <row r="37" spans="1:7" ht="15" customHeight="1" x14ac:dyDescent="0.3">
      <c r="A37" s="92"/>
      <c r="B37" s="94"/>
      <c r="C37" s="94"/>
      <c r="D37" s="94"/>
      <c r="E37" s="94"/>
      <c r="F37" s="93"/>
      <c r="G37" s="23"/>
    </row>
    <row r="38" spans="1:7" ht="15" thickBot="1" x14ac:dyDescent="0.35">
      <c r="A38" s="95" t="s">
        <v>80</v>
      </c>
      <c r="B38" s="23"/>
      <c r="C38" s="23"/>
      <c r="D38" s="23"/>
      <c r="E38" s="23"/>
      <c r="F38" s="23"/>
      <c r="G38" s="23"/>
    </row>
    <row r="39" spans="1:7" ht="15" thickBot="1" x14ac:dyDescent="0.35">
      <c r="A39" s="165" t="s">
        <v>85</v>
      </c>
      <c r="B39" s="166"/>
      <c r="C39" s="166"/>
      <c r="D39" s="166"/>
      <c r="E39" s="166"/>
      <c r="F39" s="166"/>
      <c r="G39" s="167"/>
    </row>
    <row r="40" spans="1:7" ht="27.6" x14ac:dyDescent="0.3">
      <c r="A40" s="168" t="s">
        <v>86</v>
      </c>
      <c r="B40" s="31" t="s">
        <v>87</v>
      </c>
      <c r="C40" s="31" t="s">
        <v>88</v>
      </c>
      <c r="D40" s="32" t="s">
        <v>89</v>
      </c>
      <c r="E40" s="31" t="s">
        <v>90</v>
      </c>
      <c r="F40" s="31" t="s">
        <v>91</v>
      </c>
      <c r="G40" s="33" t="s">
        <v>83</v>
      </c>
    </row>
    <row r="41" spans="1:7" x14ac:dyDescent="0.3">
      <c r="A41" s="169"/>
      <c r="B41" s="34">
        <v>1</v>
      </c>
      <c r="C41" s="34">
        <v>2</v>
      </c>
      <c r="D41" s="34">
        <v>3</v>
      </c>
      <c r="E41" s="34">
        <v>4</v>
      </c>
      <c r="F41" s="34">
        <v>5</v>
      </c>
      <c r="G41" s="35">
        <v>6</v>
      </c>
    </row>
    <row r="42" spans="1:7" ht="28.2" thickBot="1" x14ac:dyDescent="0.35">
      <c r="A42" s="36">
        <v>1</v>
      </c>
      <c r="B42" s="37" t="s">
        <v>92</v>
      </c>
      <c r="C42" s="38"/>
      <c r="D42" s="38"/>
      <c r="E42" s="38"/>
      <c r="F42" s="38"/>
      <c r="G42" s="39">
        <f>SUM(G43:G44)</f>
        <v>0</v>
      </c>
    </row>
    <row r="43" spans="1:7" x14ac:dyDescent="0.3">
      <c r="A43" s="22"/>
      <c r="B43" s="40" t="s">
        <v>72</v>
      </c>
      <c r="C43" s="41"/>
      <c r="D43" s="41"/>
      <c r="E43" s="42"/>
      <c r="F43" s="43"/>
      <c r="G43" s="44">
        <f>C43*E43*F43</f>
        <v>0</v>
      </c>
    </row>
    <row r="44" spans="1:7" ht="15" thickBot="1" x14ac:dyDescent="0.35">
      <c r="A44" s="22"/>
      <c r="B44" s="40" t="s">
        <v>73</v>
      </c>
      <c r="C44" s="41"/>
      <c r="D44" s="41"/>
      <c r="E44" s="42"/>
      <c r="F44" s="43"/>
      <c r="G44" s="44">
        <f>C44*E44*F44</f>
        <v>0</v>
      </c>
    </row>
    <row r="45" spans="1:7" ht="27.6" x14ac:dyDescent="0.3">
      <c r="A45" s="45">
        <v>2</v>
      </c>
      <c r="B45" s="46" t="s">
        <v>93</v>
      </c>
      <c r="C45" s="38"/>
      <c r="D45" s="38"/>
      <c r="E45" s="38"/>
      <c r="F45" s="38"/>
      <c r="G45" s="47">
        <f>C45*E45*F45</f>
        <v>0</v>
      </c>
    </row>
    <row r="46" spans="1:7" ht="45.75" customHeight="1" thickBot="1" x14ac:dyDescent="0.35">
      <c r="A46" s="40">
        <v>3</v>
      </c>
      <c r="B46" s="46" t="s">
        <v>94</v>
      </c>
      <c r="C46" s="170"/>
      <c r="D46" s="171"/>
      <c r="E46" s="171"/>
      <c r="F46" s="171"/>
      <c r="G46" s="172"/>
    </row>
    <row r="47" spans="1:7" ht="15.75" customHeight="1" thickBot="1" x14ac:dyDescent="0.35">
      <c r="A47" s="158" t="s">
        <v>95</v>
      </c>
      <c r="B47" s="173"/>
      <c r="C47" s="173"/>
      <c r="D47" s="173"/>
      <c r="E47" s="173"/>
      <c r="F47" s="174"/>
      <c r="G47" s="49" t="e">
        <f>G42+G45+C46+#REF!</f>
        <v>#REF!</v>
      </c>
    </row>
    <row r="48" spans="1:7" ht="15.75" customHeight="1" x14ac:dyDescent="0.3">
      <c r="A48" s="50"/>
      <c r="B48" s="50"/>
      <c r="C48" s="50"/>
      <c r="D48" s="50"/>
      <c r="E48" s="50"/>
      <c r="F48" s="50"/>
      <c r="G48" s="51"/>
    </row>
    <row r="49" spans="1:7" ht="15" thickBot="1" x14ac:dyDescent="0.35">
      <c r="A49" s="95" t="s">
        <v>84</v>
      </c>
      <c r="B49" s="23"/>
      <c r="C49" s="23"/>
      <c r="D49" s="23"/>
      <c r="E49" s="23"/>
      <c r="F49" s="23"/>
      <c r="G49" s="23"/>
    </row>
    <row r="50" spans="1:7" ht="15.75" customHeight="1" thickBot="1" x14ac:dyDescent="0.35">
      <c r="A50" s="175" t="s">
        <v>97</v>
      </c>
      <c r="B50" s="176"/>
      <c r="C50" s="177"/>
      <c r="D50" s="52"/>
      <c r="E50" s="52"/>
      <c r="F50" s="52"/>
      <c r="G50" s="52"/>
    </row>
    <row r="51" spans="1:7" ht="60.75" customHeight="1" x14ac:dyDescent="0.3">
      <c r="A51" s="53">
        <v>1</v>
      </c>
      <c r="B51" s="54" t="s">
        <v>98</v>
      </c>
      <c r="C51" s="55">
        <f>C5</f>
        <v>0</v>
      </c>
      <c r="D51" s="23"/>
      <c r="E51" s="23"/>
      <c r="F51" s="23"/>
      <c r="G51" s="23"/>
    </row>
    <row r="52" spans="1:7" ht="55.2" x14ac:dyDescent="0.3">
      <c r="A52" s="56">
        <v>2</v>
      </c>
      <c r="B52" s="57" t="s">
        <v>99</v>
      </c>
      <c r="C52" s="58">
        <f>C8</f>
        <v>0</v>
      </c>
      <c r="D52" s="23"/>
      <c r="E52" s="23"/>
      <c r="F52" s="23"/>
      <c r="G52" s="23"/>
    </row>
    <row r="53" spans="1:7" ht="55.8" thickBot="1" x14ac:dyDescent="0.35">
      <c r="A53" s="56">
        <v>3</v>
      </c>
      <c r="B53" s="46" t="s">
        <v>100</v>
      </c>
      <c r="C53" s="58">
        <f>C11</f>
        <v>0</v>
      </c>
      <c r="D53" s="23"/>
      <c r="E53" s="23"/>
      <c r="F53" s="23"/>
      <c r="G53" s="23"/>
    </row>
    <row r="54" spans="1:7" ht="55.2" x14ac:dyDescent="0.3">
      <c r="A54" s="56">
        <v>4</v>
      </c>
      <c r="B54" s="46" t="s">
        <v>101</v>
      </c>
      <c r="C54" s="58">
        <f>C14</f>
        <v>0</v>
      </c>
      <c r="D54" s="23"/>
      <c r="E54" s="23"/>
      <c r="F54" s="23"/>
      <c r="G54" s="23"/>
    </row>
    <row r="55" spans="1:7" ht="55.2" x14ac:dyDescent="0.3">
      <c r="A55" s="56">
        <v>5</v>
      </c>
      <c r="B55" s="46" t="s">
        <v>125</v>
      </c>
      <c r="C55" s="58">
        <f>C17</f>
        <v>0</v>
      </c>
      <c r="D55" s="23"/>
      <c r="E55" s="23"/>
      <c r="F55" s="23"/>
      <c r="G55" s="23"/>
    </row>
    <row r="56" spans="1:7" x14ac:dyDescent="0.3">
      <c r="A56" s="56">
        <v>6</v>
      </c>
      <c r="B56" s="38" t="s">
        <v>117</v>
      </c>
      <c r="C56" s="58">
        <f>C27</f>
        <v>0</v>
      </c>
      <c r="D56" s="23"/>
      <c r="E56" s="23"/>
      <c r="F56" s="23"/>
      <c r="G56" s="23"/>
    </row>
    <row r="57" spans="1:7" ht="28.2" thickBot="1" x14ac:dyDescent="0.35">
      <c r="A57" s="56">
        <v>7</v>
      </c>
      <c r="B57" s="46" t="s">
        <v>118</v>
      </c>
      <c r="C57" s="58">
        <f>D20</f>
        <v>0</v>
      </c>
      <c r="D57" s="59"/>
      <c r="E57" s="23"/>
      <c r="F57" s="23"/>
      <c r="G57" s="23"/>
    </row>
    <row r="58" spans="1:7" ht="69.599999999999994" thickBot="1" x14ac:dyDescent="0.35">
      <c r="A58" s="60">
        <v>8</v>
      </c>
      <c r="B58" s="48" t="s">
        <v>102</v>
      </c>
      <c r="C58" s="61">
        <f>F20</f>
        <v>0</v>
      </c>
      <c r="D58" s="23"/>
      <c r="E58" s="23"/>
      <c r="F58" s="23"/>
      <c r="G58" s="23"/>
    </row>
    <row r="59" spans="1:7" x14ac:dyDescent="0.3">
      <c r="A59" s="62"/>
      <c r="B59" s="63"/>
      <c r="C59" s="64"/>
      <c r="D59" s="23"/>
      <c r="E59" s="23"/>
      <c r="F59" s="23"/>
      <c r="G59" s="23"/>
    </row>
    <row r="60" spans="1:7" ht="15" thickBot="1" x14ac:dyDescent="0.35">
      <c r="A60" s="95" t="s">
        <v>96</v>
      </c>
      <c r="B60" s="113"/>
      <c r="C60" s="114"/>
      <c r="D60" s="23"/>
      <c r="E60" s="23"/>
      <c r="F60" s="23"/>
      <c r="G60" s="23"/>
    </row>
    <row r="61" spans="1:7" ht="15" thickBot="1" x14ac:dyDescent="0.35">
      <c r="A61" s="160" t="s">
        <v>103</v>
      </c>
      <c r="B61" s="161"/>
      <c r="C61" s="162"/>
      <c r="D61" s="23"/>
      <c r="E61" s="23"/>
      <c r="F61" s="23"/>
      <c r="G61" s="23"/>
    </row>
    <row r="62" spans="1:7" ht="41.4" x14ac:dyDescent="0.3">
      <c r="A62" s="53">
        <v>1</v>
      </c>
      <c r="B62" s="54" t="s">
        <v>104</v>
      </c>
      <c r="C62" s="65">
        <f>C58</f>
        <v>0</v>
      </c>
      <c r="D62" s="59"/>
      <c r="E62" s="23"/>
      <c r="F62" s="23"/>
      <c r="G62" s="23"/>
    </row>
    <row r="63" spans="1:7" ht="249" customHeight="1" x14ac:dyDescent="0.3">
      <c r="A63" s="56">
        <v>2</v>
      </c>
      <c r="B63" s="46" t="s">
        <v>105</v>
      </c>
      <c r="C63" s="39">
        <f>F28+F30</f>
        <v>0</v>
      </c>
      <c r="D63" s="23"/>
      <c r="E63" s="23"/>
      <c r="F63" s="23"/>
      <c r="G63" s="23"/>
    </row>
    <row r="64" spans="1:7" ht="57.75" customHeight="1" thickBot="1" x14ac:dyDescent="0.35">
      <c r="A64" s="66">
        <v>3</v>
      </c>
      <c r="B64" s="67" t="s">
        <v>106</v>
      </c>
      <c r="C64" s="68">
        <f>E31</f>
        <v>0</v>
      </c>
      <c r="D64" s="23"/>
      <c r="E64" s="23"/>
      <c r="F64" s="23"/>
      <c r="G64" s="23"/>
    </row>
    <row r="65" spans="1:7" ht="15" thickBot="1" x14ac:dyDescent="0.35">
      <c r="A65" s="163" t="s">
        <v>107</v>
      </c>
      <c r="B65" s="164"/>
      <c r="C65" s="69">
        <f>F20+F33</f>
        <v>0</v>
      </c>
      <c r="D65" s="23"/>
      <c r="E65" s="23"/>
      <c r="F65" s="23"/>
      <c r="G65" s="23"/>
    </row>
    <row r="66" spans="1:7" ht="15" thickBot="1" x14ac:dyDescent="0.35">
      <c r="A66" s="160" t="s">
        <v>108</v>
      </c>
      <c r="B66" s="161"/>
      <c r="C66" s="162"/>
      <c r="D66" s="23"/>
      <c r="E66" s="23"/>
      <c r="F66" s="23"/>
      <c r="G66" s="23"/>
    </row>
    <row r="67" spans="1:7" ht="27.6" x14ac:dyDescent="0.3">
      <c r="A67" s="53">
        <v>1</v>
      </c>
      <c r="B67" s="70" t="s">
        <v>109</v>
      </c>
      <c r="C67" s="65">
        <f>G42</f>
        <v>0</v>
      </c>
      <c r="D67" s="23"/>
      <c r="E67" s="23"/>
      <c r="F67" s="23"/>
      <c r="G67" s="23"/>
    </row>
    <row r="68" spans="1:7" ht="27.6" x14ac:dyDescent="0.3">
      <c r="A68" s="56">
        <v>2</v>
      </c>
      <c r="B68" s="46" t="s">
        <v>110</v>
      </c>
      <c r="C68" s="65">
        <f>G45</f>
        <v>0</v>
      </c>
      <c r="D68" s="23"/>
      <c r="E68" s="23"/>
      <c r="F68" s="23"/>
      <c r="G68" s="23"/>
    </row>
    <row r="69" spans="1:7" ht="41.25" customHeight="1" thickBot="1" x14ac:dyDescent="0.35">
      <c r="A69" s="56">
        <v>3</v>
      </c>
      <c r="B69" s="71" t="s">
        <v>111</v>
      </c>
      <c r="C69" s="65">
        <f>G46</f>
        <v>0</v>
      </c>
      <c r="D69" s="23"/>
      <c r="E69" s="23"/>
      <c r="F69" s="23"/>
      <c r="G69" s="23"/>
    </row>
    <row r="70" spans="1:7" ht="15" thickBot="1" x14ac:dyDescent="0.35">
      <c r="A70" s="72" t="s">
        <v>95</v>
      </c>
      <c r="B70" s="73"/>
      <c r="C70" s="74">
        <f>C67+C68+C69</f>
        <v>0</v>
      </c>
      <c r="D70" s="23"/>
      <c r="E70" s="23"/>
      <c r="F70" s="23"/>
      <c r="G70" s="23"/>
    </row>
    <row r="71" spans="1:7" ht="45" customHeight="1" thickBot="1" x14ac:dyDescent="0.35">
      <c r="A71" s="158" t="s">
        <v>119</v>
      </c>
      <c r="B71" s="159"/>
      <c r="C71" s="69">
        <f>C65+C70</f>
        <v>0</v>
      </c>
      <c r="D71" s="23"/>
      <c r="E71" s="23"/>
      <c r="F71" s="23"/>
      <c r="G71" s="23"/>
    </row>
    <row r="72" spans="1:7" ht="33.75" customHeight="1" thickBot="1" x14ac:dyDescent="0.35">
      <c r="A72" s="158" t="s">
        <v>112</v>
      </c>
      <c r="B72" s="159"/>
      <c r="C72" s="75"/>
      <c r="D72" s="23"/>
      <c r="E72" s="23"/>
      <c r="F72" s="23"/>
      <c r="G72" s="23"/>
    </row>
    <row r="73" spans="1:7" ht="29.25" customHeight="1" thickBot="1" x14ac:dyDescent="0.35">
      <c r="A73" s="158" t="s">
        <v>113</v>
      </c>
      <c r="B73" s="159"/>
      <c r="C73" s="76" t="e">
        <f>C72/C71</f>
        <v>#DIV/0!</v>
      </c>
      <c r="D73" s="23"/>
      <c r="E73" s="23"/>
      <c r="F73" s="23"/>
      <c r="G73" s="23"/>
    </row>
    <row r="74" spans="1:7" ht="31.5" customHeight="1" thickBot="1" x14ac:dyDescent="0.35">
      <c r="A74" s="158" t="s">
        <v>114</v>
      </c>
      <c r="B74" s="159"/>
      <c r="C74" s="69">
        <f>C71+C72</f>
        <v>0</v>
      </c>
      <c r="D74" s="23"/>
      <c r="E74" s="23"/>
      <c r="F74" s="23"/>
      <c r="G74" s="23"/>
    </row>
    <row r="75" spans="1:7" x14ac:dyDescent="0.3">
      <c r="A75" s="23"/>
      <c r="B75" s="23"/>
      <c r="C75" s="23"/>
      <c r="D75" s="23"/>
      <c r="E75" s="23"/>
      <c r="F75" s="23"/>
      <c r="G75" s="23"/>
    </row>
    <row r="76" spans="1:7" x14ac:dyDescent="0.3">
      <c r="A76" s="77"/>
      <c r="B76" s="23"/>
      <c r="C76" s="23"/>
      <c r="D76" s="23"/>
      <c r="E76" s="23"/>
      <c r="F76" s="23"/>
      <c r="G76" s="23"/>
    </row>
    <row r="77" spans="1:7" ht="15" customHeight="1" x14ac:dyDescent="0.3">
      <c r="A77" s="89"/>
      <c r="B77" s="89"/>
      <c r="C77" s="89"/>
      <c r="D77" s="89"/>
      <c r="E77" s="89"/>
      <c r="F77" s="23"/>
      <c r="G77" s="23"/>
    </row>
    <row r="78" spans="1:7" ht="15" customHeight="1" x14ac:dyDescent="0.3">
      <c r="A78" s="89"/>
      <c r="B78" s="89"/>
      <c r="C78" s="89"/>
      <c r="D78" s="89"/>
      <c r="E78" s="89"/>
      <c r="F78" s="23"/>
      <c r="G78" s="23"/>
    </row>
  </sheetData>
  <mergeCells count="20">
    <mergeCell ref="A33:B33"/>
    <mergeCell ref="A35:B35"/>
    <mergeCell ref="A31:B31"/>
    <mergeCell ref="A1:F1"/>
    <mergeCell ref="A20:B20"/>
    <mergeCell ref="A21:B21"/>
    <mergeCell ref="A29:B29"/>
    <mergeCell ref="A36:B36"/>
    <mergeCell ref="A74:B74"/>
    <mergeCell ref="A61:C61"/>
    <mergeCell ref="A65:B65"/>
    <mergeCell ref="A66:C66"/>
    <mergeCell ref="A71:B71"/>
    <mergeCell ref="A72:B72"/>
    <mergeCell ref="A73:B73"/>
    <mergeCell ref="A39:G39"/>
    <mergeCell ref="A40:A41"/>
    <mergeCell ref="C46:G46"/>
    <mergeCell ref="A47:F47"/>
    <mergeCell ref="A50:C5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13594-9214-4300-B71D-3F090CB9D929}">
  <dimension ref="A1:F6"/>
  <sheetViews>
    <sheetView workbookViewId="0">
      <selection sqref="A1:F1"/>
    </sheetView>
  </sheetViews>
  <sheetFormatPr defaultRowHeight="14.4" x14ac:dyDescent="0.3"/>
  <cols>
    <col min="6" max="6" width="29.109375" customWidth="1"/>
  </cols>
  <sheetData>
    <row r="1" spans="1:6" x14ac:dyDescent="0.3">
      <c r="A1" s="185" t="s">
        <v>116</v>
      </c>
      <c r="B1" s="185"/>
      <c r="C1" s="185"/>
      <c r="D1" s="185"/>
      <c r="E1" s="185"/>
      <c r="F1" s="185"/>
    </row>
    <row r="2" spans="1:6" ht="72.75" customHeight="1" x14ac:dyDescent="0.3">
      <c r="A2" s="184" t="s">
        <v>120</v>
      </c>
      <c r="B2" s="184"/>
      <c r="C2" s="184"/>
      <c r="D2" s="184"/>
      <c r="E2" s="184"/>
      <c r="F2" s="184"/>
    </row>
    <row r="3" spans="1:6" ht="42.75" customHeight="1" x14ac:dyDescent="0.3">
      <c r="A3" s="184" t="s">
        <v>121</v>
      </c>
      <c r="B3" s="184"/>
      <c r="C3" s="184"/>
      <c r="D3" s="184"/>
      <c r="E3" s="184"/>
      <c r="F3" s="184"/>
    </row>
    <row r="4" spans="1:6" ht="63.75" customHeight="1" x14ac:dyDescent="0.3">
      <c r="A4" s="184" t="s">
        <v>122</v>
      </c>
      <c r="B4" s="184"/>
      <c r="C4" s="184"/>
      <c r="D4" s="184"/>
      <c r="E4" s="184"/>
      <c r="F4" s="184"/>
    </row>
    <row r="5" spans="1:6" ht="124.5" customHeight="1" x14ac:dyDescent="0.3">
      <c r="A5" s="184" t="s">
        <v>123</v>
      </c>
      <c r="B5" s="184"/>
      <c r="C5" s="184"/>
      <c r="D5" s="184"/>
      <c r="E5" s="184"/>
      <c r="F5" s="184"/>
    </row>
    <row r="6" spans="1:6" ht="111.75" customHeight="1" x14ac:dyDescent="0.3">
      <c r="A6" s="184" t="s">
        <v>124</v>
      </c>
      <c r="B6" s="184"/>
      <c r="C6" s="184"/>
      <c r="D6" s="184"/>
      <c r="E6" s="184"/>
      <c r="F6" s="184"/>
    </row>
  </sheetData>
  <mergeCells count="6">
    <mergeCell ref="A6:F6"/>
    <mergeCell ref="A1:F1"/>
    <mergeCell ref="A2:F2"/>
    <mergeCell ref="A3:F3"/>
    <mergeCell ref="A4:F4"/>
    <mergeCell ref="A5:F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00506-F010-4F09-8C6F-66F59854BF77}">
  <dimension ref="A1:O3"/>
  <sheetViews>
    <sheetView workbookViewId="0">
      <selection sqref="A1:O1"/>
    </sheetView>
  </sheetViews>
  <sheetFormatPr defaultRowHeight="14.4" x14ac:dyDescent="0.3"/>
  <sheetData>
    <row r="1" spans="1:15" ht="15" customHeight="1" x14ac:dyDescent="0.3">
      <c r="A1" s="186" t="s">
        <v>128</v>
      </c>
      <c r="B1" s="186"/>
      <c r="C1" s="186"/>
      <c r="D1" s="186"/>
      <c r="E1" s="186"/>
      <c r="F1" s="186"/>
      <c r="G1" s="186"/>
      <c r="H1" s="186"/>
      <c r="I1" s="186"/>
      <c r="J1" s="186"/>
      <c r="K1" s="186"/>
      <c r="L1" s="186"/>
      <c r="M1" s="186"/>
      <c r="N1" s="186"/>
      <c r="O1" s="186"/>
    </row>
    <row r="2" spans="1:15" x14ac:dyDescent="0.3">
      <c r="A2" s="90" t="s">
        <v>129</v>
      </c>
    </row>
    <row r="3" spans="1:15" x14ac:dyDescent="0.3">
      <c r="A3" s="187" t="s">
        <v>130</v>
      </c>
      <c r="B3" s="187"/>
      <c r="C3" s="187"/>
      <c r="D3" s="187"/>
      <c r="E3" s="187"/>
      <c r="F3" s="187"/>
      <c r="G3" s="187"/>
      <c r="H3" s="187"/>
      <c r="I3" s="187"/>
      <c r="J3" s="187"/>
      <c r="K3" s="187"/>
      <c r="L3" s="187"/>
      <c r="M3" s="187"/>
      <c r="N3" s="187"/>
      <c r="O3" s="187"/>
    </row>
  </sheetData>
  <mergeCells count="2">
    <mergeCell ref="A1:O1"/>
    <mergeCell ref="A3:O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1</vt:i4>
      </vt:variant>
    </vt:vector>
  </HeadingPairs>
  <TitlesOfParts>
    <vt:vector size="10" baseType="lpstr">
      <vt:lpstr>Arkusz 1</vt:lpstr>
      <vt:lpstr>Arkusz 2</vt:lpstr>
      <vt:lpstr>Arkusz 3</vt:lpstr>
      <vt:lpstr>Arkusz 4</vt:lpstr>
      <vt:lpstr>Arkusz 5</vt:lpstr>
      <vt:lpstr>Arkusz 6</vt:lpstr>
      <vt:lpstr>Arkusz 7</vt:lpstr>
      <vt:lpstr>Arkusz 8</vt:lpstr>
      <vt:lpstr>Arkusz 9</vt:lpstr>
      <vt:lpstr>'Arkusz 2'!_Hlk139971640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Getler Katarzyna</dc:creator>
  <cp:lastModifiedBy>Pilzak Piotr</cp:lastModifiedBy>
  <dcterms:created xsi:type="dcterms:W3CDTF">2015-06-05T18:19:34Z</dcterms:created>
  <dcterms:modified xsi:type="dcterms:W3CDTF">2024-09-20T12:56:06Z</dcterms:modified>
</cp:coreProperties>
</file>