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10_19" sheetId="73" r:id="rId2"/>
    <sheet name="Giełdowe 10_19" sheetId="78" r:id="rId3"/>
    <sheet name="ZiarnoZAK 10_19" sheetId="72" r:id="rId4"/>
    <sheet name="Ziarno PL_UE 9_19" sheetId="81" r:id="rId5"/>
    <sheet name="wykresy PL_UE 9_19" sheetId="82" r:id="rId6"/>
    <sheet name="MakaZAK 10_19" sheetId="74" r:id="rId7"/>
    <sheet name="SrutOtrZAK 10_19" sheetId="75" r:id="rId8"/>
    <sheet name="TargPol 10_19" sheetId="5" r:id="rId9"/>
    <sheet name="TargWoj 10_19" sheetId="7" r:id="rId10"/>
    <sheet name="ZestTarg 10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10_19'!#REF!</definedName>
    <definedName name="_xlnm._FilterDatabase" localSheetId="9" hidden="1">'TargWoj 10_19'!$A$5:$P$19</definedName>
    <definedName name="_xlnm._FilterDatabase" localSheetId="10" hidden="1">'ZestTarg 10_19'!$A$6:$T$129</definedName>
    <definedName name="_xlnm._FilterDatabase" localSheetId="1" hidden="1">'Zmiana Roczna 10_19'!#REF!</definedName>
    <definedName name="_xlnm.Print_Area" localSheetId="14">'Handel zagr. wg krajów'!$A$1:$N$66</definedName>
    <definedName name="_xlnm.Print_Area" localSheetId="6">'MakaZAK 10_19'!$A$1:$P$45</definedName>
    <definedName name="_xlnm.Print_Area" localSheetId="7">'SrutOtrZAK 10_19'!$1:$1048576</definedName>
    <definedName name="_xlnm.Print_Area" localSheetId="5">'wykresy PL_UE 9_19'!#REF!</definedName>
    <definedName name="_xlnm.Print_Area" localSheetId="4">'Ziarno PL_UE 9_19'!#REF!</definedName>
    <definedName name="_xlnm.Print_Area" localSheetId="3">'ZiarnoZAK 10_19'!$A$1:$K$23</definedName>
    <definedName name="TABLE" localSheetId="11">MAKROREGIONY!$A$4:$B$7</definedName>
    <definedName name="_xlnm.Print_Titles" localSheetId="9">'TargWoj 10_19'!$A:$A,'TargWoj 10_19'!$3:$5</definedName>
    <definedName name="_xlnm.Print_Titles" localSheetId="10">'ZestTarg 10_19'!$A:$B,'ZestTarg 10_19'!$3:$5</definedName>
    <definedName name="Z_7210F14B_1A6D_11D8_89CF_0080C8945F41_.wvu.FilterData" localSheetId="9" hidden="1">'TargWoj 10_19'!$A$5:$P$19</definedName>
    <definedName name="Z_7210F14B_1A6D_11D8_89CF_0080C8945F41_.wvu.FilterData" localSheetId="10" hidden="1">'ZestTarg 10_19'!$A$6:$T$8</definedName>
    <definedName name="Z_7210F14B_1A6D_11D8_89CF_0080C8945F41_.wvu.PrintArea" localSheetId="6" hidden="1">'MakaZAK 10_19'!$1:$1048576</definedName>
    <definedName name="Z_7210F14B_1A6D_11D8_89CF_0080C8945F41_.wvu.PrintArea" localSheetId="5" hidden="1">'wykresy PL_UE 9_19'!#REF!</definedName>
    <definedName name="Z_7210F14B_1A6D_11D8_89CF_0080C8945F41_.wvu.PrintArea" localSheetId="4" hidden="1">'Ziarno PL_UE 9_19'!#REF!</definedName>
    <definedName name="Z_7210F14B_1A6D_11D8_89CF_0080C8945F41_.wvu.PrintArea" localSheetId="3" hidden="1">'ZiarnoZAK 10_19'!$1:$1048576</definedName>
    <definedName name="Z_7210F14B_1A6D_11D8_89CF_0080C8945F41_.wvu.PrintTitles" localSheetId="9" hidden="1">'TargWoj 10_19'!$A:$A,'TargWoj 10_19'!$3:$5</definedName>
    <definedName name="Z_7210F14B_1A6D_11D8_89CF_0080C8945F41_.wvu.PrintTitles" localSheetId="10" hidden="1">'ZestTarg 10_19'!$A:$B,'ZestTarg 10_19'!$3:$5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C8" i="40" l="1"/>
  <c r="D8" i="40"/>
  <c r="E8" i="40"/>
  <c r="F8" i="40"/>
  <c r="L8" i="40"/>
  <c r="K8" i="40"/>
  <c r="J8" i="40"/>
  <c r="I8" i="40"/>
  <c r="H8" i="40"/>
  <c r="G8" i="40"/>
</calcChain>
</file>

<file path=xl/sharedStrings.xml><?xml version="1.0" encoding="utf-8"?>
<sst xmlns="http://schemas.openxmlformats.org/spreadsheetml/2006/main" count="3018" uniqueCount="430">
  <si>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</si>
  <si>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</si>
  <si>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</si>
  <si>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</si>
  <si>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</si>
  <si>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</si>
  <si>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</si>
  <si>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</si>
  <si>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</si>
  <si>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</si>
  <si>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</si>
  <si>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</si>
  <si>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</si>
  <si>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</si>
  <si>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</si>
  <si>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</si>
  <si>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</si>
  <si>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</si>
  <si>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</si>
  <si>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</si>
  <si>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</si>
  <si>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</si>
  <si>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</si>
  <si>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</si>
  <si>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</si>
  <si>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</si>
  <si>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</si>
  <si>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</si>
  <si>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</si>
  <si>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</si>
  <si>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</si>
  <si>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</si>
  <si>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</si>
  <si>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</si>
  <si>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</si>
  <si>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</si>
  <si>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</si>
  <si>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</si>
  <si>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</si>
  <si>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</si>
  <si>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</si>
  <si>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</si>
  <si>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</si>
  <si>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</si>
  <si>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</si>
  <si>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</si>
  <si>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</si>
  <si>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</si>
  <si>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</si>
  <si>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</si>
  <si>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</si>
  <si>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</si>
  <si>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</si>
  <si>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</si>
  <si>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</si>
  <si>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</si>
  <si>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</si>
  <si>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</si>
  <si>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</si>
  <si>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</si>
  <si>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</si>
  <si>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</si>
  <si>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</si>
  <si>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</si>
  <si>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</si>
  <si>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</si>
  <si>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</si>
  <si>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</si>
  <si>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</si>
  <si>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</si>
  <si>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</si>
  <si>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</si>
  <si>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</si>
  <si>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</si>
  <si>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</si>
  <si>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</si>
  <si>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</si>
  <si>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</si>
  <si>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</si>
  <si>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</si>
  <si>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</si>
  <si>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</si>
  <si>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</si>
  <si>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</si>
  <si>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</si>
  <si>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</si>
  <si>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</si>
  <si>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</si>
  <si>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</si>
  <si>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</si>
  <si>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</si>
  <si>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</si>
  <si>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</si>
  <si>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</si>
  <si>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</si>
  <si>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</si>
  <si>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</si>
  <si>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</si>
  <si>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</si>
  <si>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</si>
  <si>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</si>
  <si>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</si>
  <si>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</si>
  <si>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</si>
  <si>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</si>
  <si>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</si>
  <si>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</si>
  <si>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</si>
  <si>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</si>
  <si>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</si>
  <si>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</si>
  <si>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</si>
  <si>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</si>
  <si>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</si>
  <si>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</si>
  <si>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</si>
  <si>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</si>
  <si>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</si>
  <si>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</si>
  <si>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</si>
  <si>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</si>
  <si>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</si>
  <si>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</si>
  <si>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</si>
  <si>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</si>
  <si>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</si>
  <si>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</si>
  <si>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</si>
  <si>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</si>
  <si>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</si>
  <si>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</si>
  <si>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</si>
  <si>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</si>
  <si>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</si>
  <si>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</si>
  <si>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</si>
  <si>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</si>
  <si>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</si>
  <si>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</si>
  <si>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</si>
  <si>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</si>
  <si>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</si>
  <si>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</si>
  <si>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</si>
  <si>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</si>
  <si>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</si>
  <si>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</si>
  <si>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</si>
  <si>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</si>
  <si>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</si>
  <si>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</si>
  <si>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</si>
  <si>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</si>
  <si>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</si>
  <si>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</si>
  <si>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</si>
  <si>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</si>
  <si>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</si>
  <si>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</si>
  <si>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</si>
  <si>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</si>
  <si>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</si>
  <si>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</si>
  <si>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</si>
  <si>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</si>
  <si>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</si>
  <si>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</si>
  <si>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</si>
  <si>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</si>
  <si>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</si>
  <si>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</si>
  <si>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</si>
  <si>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</si>
  <si>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</si>
  <si>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</si>
  <si>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</si>
  <si>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</si>
  <si>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</si>
  <si>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</si>
  <si>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</si>
  <si>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</si>
  <si>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</si>
  <si>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</si>
  <si>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</si>
  <si>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</si>
  <si>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</si>
  <si>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</si>
  <si>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</si>
  <si>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</si>
  <si>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</si>
  <si>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</si>
  <si>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</si>
  <si>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</si>
  <si>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</si>
  <si>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</si>
  <si>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</si>
  <si>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</si>
  <si>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</si>
  <si>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</si>
  <si>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</si>
  <si>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</si>
  <si>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</si>
  <si>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</si>
  <si>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</si>
  <si>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</si>
  <si>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</si>
  <si>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</si>
  <si>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</si>
  <si>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</si>
  <si>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</si>
  <si>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</si>
  <si>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</si>
  <si>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</si>
  <si>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</si>
  <si>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</si>
  <si>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</si>
  <si>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</si>
  <si>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</si>
  <si>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</si>
  <si>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</si>
  <si>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</si>
  <si>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</si>
  <si>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</si>
  <si>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</si>
  <si>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</si>
  <si>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</si>
  <si>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</si>
  <si>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</si>
  <si>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</si>
  <si>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</si>
  <si>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</si>
  <si>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</si>
  <si>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</si>
  <si>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</si>
  <si>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</si>
  <si>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</si>
  <si>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</si>
  <si>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</si>
  <si>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</si>
  <si>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</si>
  <si>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</si>
  <si>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</si>
  <si>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</si>
  <si>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</si>
  <si>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</si>
  <si>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</si>
  <si>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</si>
  <si>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Republika Czeska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</si>
  <si>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</si>
  <si>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</si>
  <si>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</si>
  <si>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</si>
  <si>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</si>
  <si>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</si>
  <si>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</si>
  <si>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</si>
  <si>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</si>
  <si>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</si>
  <si>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</si>
  <si>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</si>
  <si>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</si>
  <si>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</si>
  <si>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</si>
  <si>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</si>
  <si>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</si>
  <si>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</si>
  <si>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</si>
  <si>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</si>
  <si>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</si>
  <si>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</si>
  <si>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</si>
  <si>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</si>
  <si>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</si>
  <si>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</si>
  <si>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</si>
  <si>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</si>
  <si>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</si>
  <si>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</si>
  <si>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</si>
  <si>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</si>
  <si>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</si>
  <si>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</si>
  <si>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</si>
  <si>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</si>
  <si>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</si>
  <si>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</si>
  <si>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</si>
  <si>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</si>
  <si>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</si>
  <si>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</si>
  <si>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</si>
  <si>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</si>
  <si>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</si>
  <si>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Republika Południowej Afryki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</si>
  <si>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</si>
  <si>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</si>
  <si>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</si>
  <si>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</si>
  <si>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</si>
  <si>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</si>
  <si>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</si>
  <si>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</si>
  <si>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</si>
  <si>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</si>
  <si>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</si>
  <si>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</si>
  <si>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</si>
  <si>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</si>
  <si>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</si>
  <si>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</si>
  <si>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</si>
  <si>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</si>
  <si>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</si>
  <si>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</si>
  <si>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</si>
  <si>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</si>
  <si>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</si>
  <si>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</si>
  <si>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</si>
  <si>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</si>
  <si>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</si>
  <si>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</si>
  <si>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</si>
  <si>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</si>
  <si>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</si>
  <si>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</si>
  <si>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PSZENNA detaliczna (1kg)   wg rodzaju: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</si>
  <si>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</si>
  <si>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</si>
  <si>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</si>
  <si>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</si>
  <si>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</si>
  <si>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</si>
  <si>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</si>
  <si>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</si>
  <si>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</si>
  <si>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</si>
  <si>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</si>
  <si>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</si>
  <si>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</si>
  <si>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</si>
  <si>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</si>
  <si>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</si>
  <si>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</si>
  <si>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</si>
  <si>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</si>
  <si>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</si>
  <si>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</si>
  <si>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</si>
  <si>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</si>
  <si>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</si>
  <si>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</si>
  <si>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</si>
  <si>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</si>
  <si>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</si>
  <si>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</si>
  <si>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</si>
  <si>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</si>
  <si>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</si>
  <si>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</si>
  <si>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</si>
  <si>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</si>
  <si>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</si>
  <si>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</si>
  <si>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</si>
  <si>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</si>
  <si>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</si>
  <si>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</si>
  <si>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</si>
  <si>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</si>
  <si>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</si>
  <si>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</si>
  <si>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</si>
  <si>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</si>
  <si>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</si>
  <si>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</si>
  <si>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</si>
  <si>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</si>
  <si>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</si>
  <si>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</si>
  <si>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</si>
  <si>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</si>
  <si>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</si>
  <si>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</si>
  <si>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</si>
  <si>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</si>
  <si>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</si>
  <si>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</si>
  <si>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</si>
  <si>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</si>
  <si>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</si>
  <si>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Nasiona gryki, prosa i mozgi kanaryjskiej; pozostałe</t>
  </si>
  <si>
    <t>Stany Zjednoczone Ameryki</t>
  </si>
  <si>
    <t>Portugalia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</si>
  <si>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</si>
  <si>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</si>
  <si>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</si>
  <si>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</si>
  <si>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</si>
  <si>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</si>
  <si>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</si>
  <si>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</si>
  <si>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</si>
  <si>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</si>
  <si>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</si>
  <si>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</si>
  <si>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2019-03-03</t>
  </si>
  <si>
    <t>NR 10/2019</t>
  </si>
  <si>
    <t>14 marca 2019 r.</t>
  </si>
  <si>
    <t>Notowania z okresu:  4 - 10 marca 2019r. (10 tydz.)</t>
  </si>
  <si>
    <t>2019-03-10</t>
  </si>
  <si>
    <t>w okresie:   4 - 10 marca 2019r.</t>
  </si>
  <si>
    <t>Otręby pszenne worki</t>
  </si>
  <si>
    <t>lc. opolskie</t>
  </si>
  <si>
    <t>import</t>
  </si>
  <si>
    <t>Notowania cen na GIEŁDACH TOWAROWYCH w okresie:   04-10.03.2019r.</t>
  </si>
  <si>
    <t>źródło: http://www.rolpetrol.com.pl/notowania/notowania-cen-zboz-rolpetrol/</t>
  </si>
  <si>
    <t>2019-03-08</t>
  </si>
  <si>
    <t>Notowania cen na wybranych TARGOWISKACH w okresie:   4 - 8 marca 2019r.</t>
  </si>
  <si>
    <t>2018-03-11</t>
  </si>
  <si>
    <t>2017-03-12</t>
  </si>
  <si>
    <t>25 lutego - 3 marca 2019</t>
  </si>
  <si>
    <t>25 lutego - 3 marca 2019r.</t>
  </si>
  <si>
    <t>HANDEL ZAGRANICZNY PRODUKTAMI ZBOŻOWYMI w styczniu 2019r. - DANE WSTĘPNE</t>
  </si>
  <si>
    <t>I 2018r.*</t>
  </si>
  <si>
    <t>I 2019r.*</t>
  </si>
  <si>
    <t>I 2018r.</t>
  </si>
  <si>
    <t>Rosja</t>
  </si>
  <si>
    <t>Białoruś</t>
  </si>
  <si>
    <t>Katar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</si>
</sst>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sz val="12"/>
      <color rgb="FFFF000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06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5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88" fillId="0" borderId="40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8" fillId="0" borderId="141" xfId="0" applyFont="1" applyFill="1" applyBorder="1" applyAlignment="1">
      <alignment horizontal="center" vertical="center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2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3" fillId="2" borderId="13" xfId="0" applyNumberFormat="1" applyFont="1" applyFill="1" applyBorder="1"/>
    <xf numFmtId="0" fontId="18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97" fillId="0" borderId="0" xfId="6" applyFont="1" applyFill="1" applyBorder="1" applyAlignment="1">
      <alignment vertical="center" wrapText="1"/>
    </xf>
    <xf numFmtId="14" fontId="97" fillId="0" borderId="0" xfId="6" applyNumberFormat="1" applyFont="1" applyFill="1" applyBorder="1" applyAlignment="1">
      <alignment vertical="center" wrapText="1"/>
    </xf>
    <xf numFmtId="3" fontId="98" fillId="0" borderId="0" xfId="6" applyNumberFormat="1" applyFont="1" applyFill="1" applyBorder="1" applyAlignment="1">
      <alignment vertical="center" wrapText="1"/>
    </xf>
    <xf numFmtId="3" fontId="97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9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5" fontId="28" fillId="2" borderId="53" xfId="0" applyNumberFormat="1" applyFont="1" applyFill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164" fontId="4" fillId="0" borderId="33" xfId="0" applyNumberFormat="1" applyFont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9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9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9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4" fontId="48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64" fontId="48" fillId="0" borderId="158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164" fontId="48" fillId="0" borderId="50" xfId="0" quotePrefix="1" applyNumberFormat="1" applyFont="1" applyBorder="1"/>
    <xf numFmtId="0" fontId="100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5" fillId="0" borderId="40" xfId="0" applyFont="1" applyFill="1" applyBorder="1" applyAlignment="1">
      <alignment horizontal="center"/>
    </xf>
    <xf numFmtId="1" fontId="96" fillId="0" borderId="40" xfId="0" applyNumberFormat="1" applyFont="1" applyFill="1" applyBorder="1" applyAlignment="1">
      <alignment horizontal="right"/>
    </xf>
    <xf numFmtId="3" fontId="96" fillId="0" borderId="40" xfId="0" applyNumberFormat="1" applyFont="1" applyFill="1" applyBorder="1" applyAlignment="1">
      <alignment horizontal="right"/>
    </xf>
    <xf numFmtId="0" fontId="95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3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1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2" fillId="0" borderId="0" xfId="6" applyFont="1" applyBorder="1"/>
    <xf numFmtId="3" fontId="44" fillId="0" borderId="0" xfId="11" applyNumberFormat="1" applyFont="1"/>
    <xf numFmtId="0" fontId="103" fillId="0" borderId="0" xfId="5" applyFont="1" applyFill="1"/>
    <xf numFmtId="0" fontId="104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5" fillId="0" borderId="13" xfId="0" applyFont="1" applyFill="1" applyBorder="1" applyAlignment="1">
      <alignment horizontal="center"/>
    </xf>
    <xf numFmtId="1" fontId="96" fillId="0" borderId="13" xfId="0" applyNumberFormat="1" applyFont="1" applyFill="1" applyBorder="1" applyAlignment="1">
      <alignment horizontal="right"/>
    </xf>
    <xf numFmtId="3" fontId="96" fillId="0" borderId="13" xfId="0" applyNumberFormat="1" applyFont="1" applyFill="1" applyBorder="1" applyAlignment="1">
      <alignment horizontal="right"/>
    </xf>
    <xf numFmtId="0" fontId="95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05" fillId="0" borderId="0" xfId="6" applyFont="1" applyBorder="1"/>
    <xf numFmtId="168" fontId="40" fillId="0" borderId="161" xfId="10" applyNumberFormat="1" applyFont="1" applyFill="1" applyBorder="1" applyAlignment="1">
      <alignment horizontal="center" vertical="center" wrapText="1"/>
    </xf>
    <xf numFmtId="166" fontId="2" fillId="0" borderId="0" xfId="8" applyNumberFormat="1"/>
    <xf numFmtId="0" fontId="2" fillId="0" borderId="0" xfId="4" applyFont="1" applyFill="1"/>
    <xf numFmtId="0" fontId="10" fillId="2" borderId="3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" fontId="10" fillId="2" borderId="49" xfId="0" applyNumberFormat="1" applyFont="1" applyFill="1" applyBorder="1"/>
    <xf numFmtId="1" fontId="10" fillId="2" borderId="51" xfId="0" applyNumberFormat="1" applyFont="1" applyFill="1" applyBorder="1"/>
    <xf numFmtId="1" fontId="9" fillId="2" borderId="149" xfId="0" applyNumberFormat="1" applyFont="1" applyFill="1" applyBorder="1"/>
    <xf numFmtId="1" fontId="9" fillId="2" borderId="154" xfId="0" applyNumberFormat="1" applyFont="1" applyFill="1" applyBorder="1"/>
    <xf numFmtId="1" fontId="9" fillId="2" borderId="39" xfId="0" applyNumberFormat="1" applyFont="1" applyFill="1" applyBorder="1"/>
    <xf numFmtId="0" fontId="8" fillId="0" borderId="140" xfId="0" applyFont="1" applyFill="1" applyBorder="1" applyAlignment="1">
      <alignment horizontal="center" vertical="center" wrapText="1"/>
    </xf>
    <xf numFmtId="0" fontId="10" fillId="0" borderId="9" xfId="0" applyFont="1" applyFill="1" applyBorder="1"/>
    <xf numFmtId="0" fontId="10" fillId="0" borderId="12" xfId="0" applyFont="1" applyFill="1" applyBorder="1"/>
    <xf numFmtId="0" fontId="9" fillId="0" borderId="12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139" xfId="0" applyFont="1" applyFill="1" applyBorder="1" applyAlignment="1">
      <alignment horizontal="centerContinuous" vertical="top" wrapText="1"/>
    </xf>
    <xf numFmtId="0" fontId="9" fillId="0" borderId="14" xfId="0" applyFont="1" applyFill="1" applyBorder="1"/>
    <xf numFmtId="0" fontId="9" fillId="0" borderId="15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16" xfId="0" applyFont="1" applyFill="1" applyBorder="1"/>
    <xf numFmtId="14" fontId="8" fillId="0" borderId="17" xfId="0" applyNumberFormat="1" applyFont="1" applyFill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4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6" fillId="0" borderId="40" xfId="0" applyFont="1" applyBorder="1" applyAlignment="1">
      <alignment horizontal="center"/>
    </xf>
    <xf numFmtId="0" fontId="106" fillId="2" borderId="40" xfId="0" applyFont="1" applyFill="1" applyBorder="1" applyAlignment="1">
      <alignment horizontal="center"/>
    </xf>
    <xf numFmtId="0" fontId="106" fillId="2" borderId="166" xfId="0" applyFont="1" applyFill="1" applyBorder="1" applyAlignment="1">
      <alignment horizontal="center"/>
    </xf>
    <xf numFmtId="0" fontId="106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7" fillId="0" borderId="64" xfId="0" applyNumberFormat="1" applyFont="1" applyBorder="1"/>
    <xf numFmtId="166" fontId="107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7" xfId="0" applyFont="1" applyBorder="1"/>
    <xf numFmtId="166" fontId="3" fillId="0" borderId="168" xfId="0" applyNumberFormat="1" applyFont="1" applyBorder="1"/>
    <xf numFmtId="166" fontId="3" fillId="2" borderId="168" xfId="0" applyNumberFormat="1" applyFont="1" applyFill="1" applyBorder="1"/>
    <xf numFmtId="166" fontId="3" fillId="2" borderId="167" xfId="0" applyNumberFormat="1" applyFont="1" applyFill="1" applyBorder="1"/>
    <xf numFmtId="166" fontId="107" fillId="0" borderId="168" xfId="0" applyNumberFormat="1" applyFont="1" applyBorder="1"/>
    <xf numFmtId="166" fontId="107" fillId="2" borderId="47" xfId="0" applyNumberFormat="1" applyFont="1" applyFill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166686</xdr:rowOff>
    </xdr:from>
    <xdr:to>
      <xdr:col>11</xdr:col>
      <xdr:colOff>557828</xdr:colOff>
      <xdr:row>25</xdr:row>
      <xdr:rowOff>11905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476249"/>
          <a:ext cx="5998984" cy="367903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198706</xdr:colOff>
      <xdr:row>25</xdr:row>
      <xdr:rowOff>15178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2375" y="476250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35719</xdr:rowOff>
    </xdr:from>
    <xdr:to>
      <xdr:col>11</xdr:col>
      <xdr:colOff>559594</xdr:colOff>
      <xdr:row>47</xdr:row>
      <xdr:rowOff>154781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0" y="4179094"/>
          <a:ext cx="6000750" cy="3857625"/>
        </a:xfrm>
        <a:prstGeom prst="rect">
          <a:avLst/>
        </a:prstGeom>
      </xdr:spPr>
    </xdr:pic>
    <xdr:clientData/>
  </xdr:twoCellAnchor>
  <xdr:twoCellAnchor editAs="oneCell">
    <xdr:from>
      <xdr:col>11</xdr:col>
      <xdr:colOff>595313</xdr:colOff>
      <xdr:row>25</xdr:row>
      <xdr:rowOff>47625</xdr:rowOff>
    </xdr:from>
    <xdr:to>
      <xdr:col>21</xdr:col>
      <xdr:colOff>204515</xdr:colOff>
      <xdr:row>47</xdr:row>
      <xdr:rowOff>154781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60469" y="4191000"/>
          <a:ext cx="5681390" cy="3845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49" t="s">
        <v>197</v>
      </c>
    </row>
    <row r="2" spans="1:13" ht="18" x14ac:dyDescent="0.25">
      <c r="B2" s="55" t="s">
        <v>25</v>
      </c>
      <c r="C2" s="52"/>
      <c r="D2" s="52"/>
      <c r="E2" s="52"/>
      <c r="F2" s="52"/>
      <c r="G2" s="52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4"/>
    </row>
    <row r="6" spans="1:13" x14ac:dyDescent="0.2">
      <c r="B6" s="4" t="s">
        <v>289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5" t="s">
        <v>407</v>
      </c>
      <c r="C9" s="66"/>
      <c r="D9" s="6"/>
      <c r="E9" s="65" t="s">
        <v>30</v>
      </c>
      <c r="F9" s="66"/>
      <c r="G9" s="66"/>
      <c r="H9" s="66"/>
      <c r="I9" s="65" t="s">
        <v>408</v>
      </c>
      <c r="J9" s="65"/>
      <c r="K9" s="66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0" t="s">
        <v>409</v>
      </c>
      <c r="C11" s="67"/>
      <c r="D11" s="67"/>
      <c r="E11" s="67"/>
      <c r="F11" s="67"/>
      <c r="G11" s="67"/>
      <c r="H11" s="67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04" t="s">
        <v>300</v>
      </c>
    </row>
    <row r="16" spans="1:13" ht="14.25" x14ac:dyDescent="0.2">
      <c r="B16" s="204" t="s">
        <v>27</v>
      </c>
    </row>
    <row r="17" spans="2:8" ht="14.25" x14ac:dyDescent="0.2">
      <c r="B17" s="204" t="s">
        <v>298</v>
      </c>
    </row>
    <row r="18" spans="2:8" ht="14.25" x14ac:dyDescent="0.2">
      <c r="B18" s="204" t="s">
        <v>296</v>
      </c>
    </row>
    <row r="19" spans="2:8" ht="18.75" customHeight="1" x14ac:dyDescent="0.25">
      <c r="B19" s="203" t="s">
        <v>299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1" t="s">
        <v>150</v>
      </c>
      <c r="E22" s="51"/>
    </row>
    <row r="23" spans="2:8" x14ac:dyDescent="0.2">
      <c r="B23" s="5" t="s">
        <v>196</v>
      </c>
    </row>
    <row r="24" spans="2:8" x14ac:dyDescent="0.2">
      <c r="B24" s="4" t="s">
        <v>382</v>
      </c>
      <c r="H24" s="51" t="s">
        <v>383</v>
      </c>
    </row>
    <row r="25" spans="2:8" x14ac:dyDescent="0.2">
      <c r="B25" s="4"/>
      <c r="H25" s="51"/>
    </row>
    <row r="30" spans="2:8" ht="20.25" x14ac:dyDescent="0.2">
      <c r="B30" s="195"/>
    </row>
    <row r="31" spans="2:8" ht="20.25" x14ac:dyDescent="0.2">
      <c r="B31" s="531"/>
    </row>
    <row r="32" spans="2:8" ht="20.25" x14ac:dyDescent="0.2">
      <c r="B32" s="531"/>
    </row>
    <row r="33" spans="2:2" ht="20.25" x14ac:dyDescent="0.2">
      <c r="B33" s="531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10" style="8" customWidth="1"/>
    <col min="4" max="4" width="12.5703125" style="8" bestFit="1" customWidth="1"/>
    <col min="5" max="5" width="8" style="8" customWidth="1"/>
    <col min="6" max="6" width="10.140625" style="8" bestFit="1" customWidth="1"/>
    <col min="7" max="7" width="12.85546875" style="8" bestFit="1" customWidth="1"/>
    <col min="8" max="8" width="8.85546875" style="8" customWidth="1"/>
    <col min="9" max="9" width="10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7" t="s">
        <v>418</v>
      </c>
      <c r="B1" s="9"/>
      <c r="C1" s="9"/>
      <c r="D1" s="9"/>
      <c r="E1" s="9"/>
      <c r="F1" s="108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4"/>
      <c r="E3" s="92" t="s">
        <v>56</v>
      </c>
      <c r="F3" s="32"/>
      <c r="G3" s="84"/>
      <c r="H3" s="92" t="s">
        <v>57</v>
      </c>
      <c r="I3" s="32"/>
      <c r="J3" s="84"/>
    </row>
    <row r="4" spans="1:10" ht="15" x14ac:dyDescent="0.25">
      <c r="A4" s="33" t="s">
        <v>53</v>
      </c>
      <c r="B4" s="95" t="s">
        <v>61</v>
      </c>
      <c r="C4" s="34"/>
      <c r="D4" s="184" t="s">
        <v>62</v>
      </c>
      <c r="E4" s="93" t="s">
        <v>61</v>
      </c>
      <c r="F4" s="34"/>
      <c r="G4" s="184" t="s">
        <v>62</v>
      </c>
      <c r="H4" s="93" t="s">
        <v>61</v>
      </c>
      <c r="I4" s="34"/>
      <c r="J4" s="184" t="s">
        <v>62</v>
      </c>
    </row>
    <row r="5" spans="1:10" ht="30" x14ac:dyDescent="0.25">
      <c r="A5" s="35"/>
      <c r="B5" s="516" t="s">
        <v>417</v>
      </c>
      <c r="C5" s="568">
        <v>43525</v>
      </c>
      <c r="D5" s="185" t="s">
        <v>63</v>
      </c>
      <c r="E5" s="515" t="s">
        <v>417</v>
      </c>
      <c r="F5" s="568">
        <v>43525</v>
      </c>
      <c r="G5" s="185" t="s">
        <v>63</v>
      </c>
      <c r="H5" s="183" t="s">
        <v>417</v>
      </c>
      <c r="I5" s="568">
        <v>43525</v>
      </c>
      <c r="J5" s="185" t="s">
        <v>63</v>
      </c>
    </row>
    <row r="6" spans="1:10" ht="15" x14ac:dyDescent="0.25">
      <c r="A6" s="36" t="s">
        <v>64</v>
      </c>
      <c r="B6" s="71" t="s">
        <v>108</v>
      </c>
      <c r="C6" s="48" t="s">
        <v>108</v>
      </c>
      <c r="D6" s="180" t="s">
        <v>108</v>
      </c>
      <c r="E6" s="63" t="s">
        <v>108</v>
      </c>
      <c r="F6" s="48" t="s">
        <v>108</v>
      </c>
      <c r="G6" s="180" t="s">
        <v>108</v>
      </c>
      <c r="H6" s="63" t="s">
        <v>108</v>
      </c>
      <c r="I6" s="48" t="s">
        <v>108</v>
      </c>
      <c r="J6" s="180" t="s">
        <v>108</v>
      </c>
    </row>
    <row r="7" spans="1:10" ht="15" x14ac:dyDescent="0.25">
      <c r="A7" s="36" t="s">
        <v>1</v>
      </c>
      <c r="B7" s="71">
        <v>975</v>
      </c>
      <c r="C7" s="48">
        <v>930</v>
      </c>
      <c r="D7" s="180">
        <v>4.838709677419355</v>
      </c>
      <c r="E7" s="63" t="s">
        <v>108</v>
      </c>
      <c r="F7" s="48">
        <v>745</v>
      </c>
      <c r="G7" s="180" t="s">
        <v>108</v>
      </c>
      <c r="H7" s="63">
        <v>975</v>
      </c>
      <c r="I7" s="48">
        <v>865</v>
      </c>
      <c r="J7" s="180">
        <v>12.716763005780345</v>
      </c>
    </row>
    <row r="8" spans="1:10" ht="15" x14ac:dyDescent="0.25">
      <c r="A8" s="36" t="s">
        <v>7</v>
      </c>
      <c r="B8" s="71">
        <v>860</v>
      </c>
      <c r="C8" s="48">
        <v>870</v>
      </c>
      <c r="D8" s="180">
        <v>-1.1494252873563218</v>
      </c>
      <c r="E8" s="63">
        <v>675</v>
      </c>
      <c r="F8" s="48">
        <v>675</v>
      </c>
      <c r="G8" s="180">
        <v>0</v>
      </c>
      <c r="H8" s="63">
        <v>766</v>
      </c>
      <c r="I8" s="48">
        <v>770</v>
      </c>
      <c r="J8" s="180">
        <v>-0.51948051948051943</v>
      </c>
    </row>
    <row r="9" spans="1:10" ht="15" x14ac:dyDescent="0.25">
      <c r="A9" s="36" t="s">
        <v>8</v>
      </c>
      <c r="B9" s="71" t="s">
        <v>108</v>
      </c>
      <c r="C9" s="48">
        <v>1000</v>
      </c>
      <c r="D9" s="180" t="s">
        <v>108</v>
      </c>
      <c r="E9" s="63" t="s">
        <v>108</v>
      </c>
      <c r="F9" s="48">
        <v>800</v>
      </c>
      <c r="G9" s="180" t="s">
        <v>108</v>
      </c>
      <c r="H9" s="63" t="s">
        <v>108</v>
      </c>
      <c r="I9" s="48" t="s">
        <v>108</v>
      </c>
      <c r="J9" s="180" t="s">
        <v>108</v>
      </c>
    </row>
    <row r="10" spans="1:10" ht="15" x14ac:dyDescent="0.25">
      <c r="A10" s="36" t="s">
        <v>3</v>
      </c>
      <c r="B10" s="71">
        <v>928.57</v>
      </c>
      <c r="C10" s="48">
        <v>925.71</v>
      </c>
      <c r="D10" s="180">
        <v>0.30895204761750589</v>
      </c>
      <c r="E10" s="63">
        <v>682.5</v>
      </c>
      <c r="F10" s="48">
        <v>680</v>
      </c>
      <c r="G10" s="180">
        <v>0.36764705882352938</v>
      </c>
      <c r="H10" s="63">
        <v>878.57</v>
      </c>
      <c r="I10" s="48">
        <v>875</v>
      </c>
      <c r="J10" s="180">
        <v>0.40800000000000575</v>
      </c>
    </row>
    <row r="11" spans="1:10" ht="15" x14ac:dyDescent="0.25">
      <c r="A11" s="36" t="s">
        <v>9</v>
      </c>
      <c r="B11" s="71">
        <v>906.67</v>
      </c>
      <c r="C11" s="48">
        <v>870</v>
      </c>
      <c r="D11" s="180">
        <v>4.2149425287356275</v>
      </c>
      <c r="E11" s="63">
        <v>900</v>
      </c>
      <c r="F11" s="48" t="s">
        <v>108</v>
      </c>
      <c r="G11" s="180" t="s">
        <v>108</v>
      </c>
      <c r="H11" s="63">
        <v>875</v>
      </c>
      <c r="I11" s="48">
        <v>845</v>
      </c>
      <c r="J11" s="180">
        <v>3.5502958579881656</v>
      </c>
    </row>
    <row r="12" spans="1:10" ht="15" x14ac:dyDescent="0.25">
      <c r="A12" s="36" t="s">
        <v>10</v>
      </c>
      <c r="B12" s="71">
        <v>898.21</v>
      </c>
      <c r="C12" s="48">
        <v>904.5</v>
      </c>
      <c r="D12" s="180">
        <v>-0.6954118297401839</v>
      </c>
      <c r="E12" s="63">
        <v>680.28</v>
      </c>
      <c r="F12" s="48">
        <v>673.5</v>
      </c>
      <c r="G12" s="180">
        <v>1.0066815144766106</v>
      </c>
      <c r="H12" s="63">
        <v>838.85</v>
      </c>
      <c r="I12" s="48">
        <v>835</v>
      </c>
      <c r="J12" s="180">
        <v>0.46107784431137994</v>
      </c>
    </row>
    <row r="13" spans="1:10" ht="15" x14ac:dyDescent="0.25">
      <c r="A13" s="36" t="s">
        <v>11</v>
      </c>
      <c r="B13" s="71">
        <v>930</v>
      </c>
      <c r="C13" s="48">
        <v>930</v>
      </c>
      <c r="D13" s="180">
        <v>0</v>
      </c>
      <c r="E13" s="63">
        <v>800</v>
      </c>
      <c r="F13" s="48">
        <v>800</v>
      </c>
      <c r="G13" s="180">
        <v>0</v>
      </c>
      <c r="H13" s="63">
        <v>887.5</v>
      </c>
      <c r="I13" s="48">
        <v>875</v>
      </c>
      <c r="J13" s="180">
        <v>1.4285714285714286</v>
      </c>
    </row>
    <row r="14" spans="1:10" ht="15" x14ac:dyDescent="0.25">
      <c r="A14" s="36" t="s">
        <v>13</v>
      </c>
      <c r="B14" s="71">
        <v>975</v>
      </c>
      <c r="C14" s="48">
        <v>954.17</v>
      </c>
      <c r="D14" s="180">
        <v>2.1830491421864071</v>
      </c>
      <c r="E14" s="63">
        <v>750</v>
      </c>
      <c r="F14" s="48">
        <v>837.5</v>
      </c>
      <c r="G14" s="180">
        <v>-10.44776119402985</v>
      </c>
      <c r="H14" s="63">
        <v>930</v>
      </c>
      <c r="I14" s="48">
        <v>915</v>
      </c>
      <c r="J14" s="180">
        <v>1.639344262295082</v>
      </c>
    </row>
    <row r="15" spans="1:10" ht="15" x14ac:dyDescent="0.25">
      <c r="A15" s="36" t="s">
        <v>36</v>
      </c>
      <c r="B15" s="71" t="s">
        <v>108</v>
      </c>
      <c r="C15" s="48" t="s">
        <v>108</v>
      </c>
      <c r="D15" s="180" t="s">
        <v>108</v>
      </c>
      <c r="E15" s="63" t="s">
        <v>108</v>
      </c>
      <c r="F15" s="48" t="s">
        <v>108</v>
      </c>
      <c r="G15" s="180" t="s">
        <v>108</v>
      </c>
      <c r="H15" s="63" t="s">
        <v>108</v>
      </c>
      <c r="I15" s="48" t="s">
        <v>108</v>
      </c>
      <c r="J15" s="180" t="s">
        <v>108</v>
      </c>
    </row>
    <row r="16" spans="1:10" ht="15" x14ac:dyDescent="0.25">
      <c r="A16" s="36" t="s">
        <v>16</v>
      </c>
      <c r="B16" s="71">
        <v>890</v>
      </c>
      <c r="C16" s="48">
        <v>956.67</v>
      </c>
      <c r="D16" s="180">
        <v>-6.9689652649293858</v>
      </c>
      <c r="E16" s="63" t="s">
        <v>108</v>
      </c>
      <c r="F16" s="48" t="s">
        <v>108</v>
      </c>
      <c r="G16" s="180" t="s">
        <v>108</v>
      </c>
      <c r="H16" s="63">
        <v>800</v>
      </c>
      <c r="I16" s="48">
        <v>883.33</v>
      </c>
      <c r="J16" s="180">
        <v>-9.4336205042283225</v>
      </c>
    </row>
    <row r="17" spans="1:10" ht="15" x14ac:dyDescent="0.25">
      <c r="A17" s="36" t="s">
        <v>19</v>
      </c>
      <c r="B17" s="71">
        <v>842.5</v>
      </c>
      <c r="C17" s="48">
        <v>857.22</v>
      </c>
      <c r="D17" s="180">
        <v>-1.7171787872424844</v>
      </c>
      <c r="E17" s="63">
        <v>810</v>
      </c>
      <c r="F17" s="48">
        <v>771.66</v>
      </c>
      <c r="G17" s="180">
        <v>4.9685094471658546</v>
      </c>
      <c r="H17" s="63">
        <v>845</v>
      </c>
      <c r="I17" s="48">
        <v>792.22</v>
      </c>
      <c r="J17" s="180">
        <v>6.6622907778142393</v>
      </c>
    </row>
    <row r="18" spans="1:10" ht="15" x14ac:dyDescent="0.25">
      <c r="A18" s="36" t="s">
        <v>20</v>
      </c>
      <c r="B18" s="71">
        <v>800</v>
      </c>
      <c r="C18" s="48">
        <v>840</v>
      </c>
      <c r="D18" s="180">
        <v>-4.7619047619047619</v>
      </c>
      <c r="E18" s="63" t="s">
        <v>108</v>
      </c>
      <c r="F18" s="48" t="s">
        <v>108</v>
      </c>
      <c r="G18" s="180" t="s">
        <v>108</v>
      </c>
      <c r="H18" s="63">
        <v>800</v>
      </c>
      <c r="I18" s="48" t="s">
        <v>108</v>
      </c>
      <c r="J18" s="180" t="s">
        <v>108</v>
      </c>
    </row>
    <row r="19" spans="1:10" ht="15" x14ac:dyDescent="0.25">
      <c r="A19" s="36" t="s">
        <v>21</v>
      </c>
      <c r="B19" s="71">
        <v>1000</v>
      </c>
      <c r="C19" s="48">
        <v>1025</v>
      </c>
      <c r="D19" s="180">
        <v>-2.4390243902439024</v>
      </c>
      <c r="E19" s="63">
        <v>725</v>
      </c>
      <c r="F19" s="48">
        <v>725</v>
      </c>
      <c r="G19" s="180">
        <v>0</v>
      </c>
      <c r="H19" s="63">
        <v>875</v>
      </c>
      <c r="I19" s="48">
        <v>900</v>
      </c>
      <c r="J19" s="180">
        <v>-2.7777777777777777</v>
      </c>
    </row>
    <row r="20" spans="1:10" ht="15.75" thickBot="1" x14ac:dyDescent="0.3">
      <c r="A20" s="37" t="s">
        <v>40</v>
      </c>
      <c r="B20" s="198">
        <v>1000</v>
      </c>
      <c r="C20" s="73">
        <v>1000</v>
      </c>
      <c r="D20" s="181">
        <v>0</v>
      </c>
      <c r="E20" s="94" t="s">
        <v>108</v>
      </c>
      <c r="F20" s="73" t="s">
        <v>108</v>
      </c>
      <c r="G20" s="181" t="s">
        <v>108</v>
      </c>
      <c r="H20" s="94" t="s">
        <v>108</v>
      </c>
      <c r="I20" s="73" t="s">
        <v>108</v>
      </c>
      <c r="J20" s="181" t="s">
        <v>108</v>
      </c>
    </row>
    <row r="21" spans="1:10" ht="23.2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4"/>
      <c r="E22" s="92" t="s">
        <v>59</v>
      </c>
      <c r="F22" s="32"/>
      <c r="G22" s="84"/>
      <c r="H22" s="92" t="s">
        <v>60</v>
      </c>
      <c r="I22" s="32"/>
      <c r="J22" s="84"/>
    </row>
    <row r="23" spans="1:10" ht="14.25" x14ac:dyDescent="0.2">
      <c r="A23" s="33" t="s">
        <v>53</v>
      </c>
      <c r="B23" s="95" t="s">
        <v>61</v>
      </c>
      <c r="C23" s="34"/>
      <c r="D23" s="85" t="s">
        <v>62</v>
      </c>
      <c r="E23" s="93" t="s">
        <v>61</v>
      </c>
      <c r="F23" s="34"/>
      <c r="G23" s="85" t="s">
        <v>62</v>
      </c>
      <c r="H23" s="93" t="s">
        <v>61</v>
      </c>
      <c r="I23" s="34"/>
      <c r="J23" s="85" t="s">
        <v>62</v>
      </c>
    </row>
    <row r="24" spans="1:10" ht="30" x14ac:dyDescent="0.25">
      <c r="A24" s="35"/>
      <c r="B24" s="516" t="s">
        <v>417</v>
      </c>
      <c r="C24" s="568">
        <v>43525</v>
      </c>
      <c r="D24" s="86" t="s">
        <v>63</v>
      </c>
      <c r="E24" s="515" t="s">
        <v>417</v>
      </c>
      <c r="F24" s="568">
        <v>43525</v>
      </c>
      <c r="G24" s="86" t="s">
        <v>63</v>
      </c>
      <c r="H24" s="183" t="s">
        <v>417</v>
      </c>
      <c r="I24" s="568">
        <v>43525</v>
      </c>
      <c r="J24" s="86" t="s">
        <v>63</v>
      </c>
    </row>
    <row r="25" spans="1:10" ht="15" x14ac:dyDescent="0.25">
      <c r="A25" s="36" t="s">
        <v>64</v>
      </c>
      <c r="B25" s="71" t="s">
        <v>108</v>
      </c>
      <c r="C25" s="48" t="s">
        <v>108</v>
      </c>
      <c r="D25" s="180" t="s">
        <v>108</v>
      </c>
      <c r="E25" s="63" t="s">
        <v>108</v>
      </c>
      <c r="F25" s="48" t="s">
        <v>108</v>
      </c>
      <c r="G25" s="87" t="s">
        <v>108</v>
      </c>
      <c r="H25" s="63" t="s">
        <v>108</v>
      </c>
      <c r="I25" s="48" t="s">
        <v>108</v>
      </c>
      <c r="J25" s="87" t="s">
        <v>108</v>
      </c>
    </row>
    <row r="26" spans="1:10" ht="15" x14ac:dyDescent="0.25">
      <c r="A26" s="36" t="s">
        <v>1</v>
      </c>
      <c r="B26" s="71" t="s">
        <v>108</v>
      </c>
      <c r="C26" s="48" t="s">
        <v>108</v>
      </c>
      <c r="D26" s="180" t="s">
        <v>108</v>
      </c>
      <c r="E26" s="63">
        <v>700</v>
      </c>
      <c r="F26" s="48">
        <v>850</v>
      </c>
      <c r="G26" s="180">
        <v>-17.647058823529413</v>
      </c>
      <c r="H26" s="63">
        <v>825</v>
      </c>
      <c r="I26" s="48">
        <v>855</v>
      </c>
      <c r="J26" s="180">
        <v>-3.5087719298245612</v>
      </c>
    </row>
    <row r="27" spans="1:10" ht="15" x14ac:dyDescent="0.25">
      <c r="A27" s="36" t="s">
        <v>7</v>
      </c>
      <c r="B27" s="71" t="s">
        <v>108</v>
      </c>
      <c r="C27" s="48" t="s">
        <v>108</v>
      </c>
      <c r="D27" s="180" t="s">
        <v>108</v>
      </c>
      <c r="E27" s="63">
        <v>712.5</v>
      </c>
      <c r="F27" s="48">
        <v>725</v>
      </c>
      <c r="G27" s="180">
        <v>-1.7241379310344827</v>
      </c>
      <c r="H27" s="63">
        <v>783.33</v>
      </c>
      <c r="I27" s="48">
        <v>766.67</v>
      </c>
      <c r="J27" s="180">
        <v>2.1730340302868356</v>
      </c>
    </row>
    <row r="28" spans="1:10" ht="15" x14ac:dyDescent="0.25">
      <c r="A28" s="36" t="s">
        <v>8</v>
      </c>
      <c r="B28" s="71" t="s">
        <v>108</v>
      </c>
      <c r="C28" s="48" t="s">
        <v>108</v>
      </c>
      <c r="D28" s="180" t="s">
        <v>108</v>
      </c>
      <c r="E28" s="63" t="s">
        <v>108</v>
      </c>
      <c r="F28" s="48">
        <v>800</v>
      </c>
      <c r="G28" s="180" t="s">
        <v>108</v>
      </c>
      <c r="H28" s="63" t="s">
        <v>108</v>
      </c>
      <c r="I28" s="48">
        <v>900</v>
      </c>
      <c r="J28" s="180" t="s">
        <v>108</v>
      </c>
    </row>
    <row r="29" spans="1:10" ht="15" x14ac:dyDescent="0.25">
      <c r="A29" s="36" t="s">
        <v>3</v>
      </c>
      <c r="B29" s="71">
        <v>1000</v>
      </c>
      <c r="C29" s="48">
        <v>1000</v>
      </c>
      <c r="D29" s="180">
        <v>0</v>
      </c>
      <c r="E29" s="63">
        <v>750</v>
      </c>
      <c r="F29" s="48">
        <v>713.33</v>
      </c>
      <c r="G29" s="180">
        <v>5.1406782274683467</v>
      </c>
      <c r="H29" s="63">
        <v>804.29</v>
      </c>
      <c r="I29" s="48">
        <v>811.43</v>
      </c>
      <c r="J29" s="180">
        <v>-0.87992802829572314</v>
      </c>
    </row>
    <row r="30" spans="1:10" ht="15" x14ac:dyDescent="0.25">
      <c r="A30" s="36" t="s">
        <v>9</v>
      </c>
      <c r="B30" s="71">
        <v>933.33</v>
      </c>
      <c r="C30" s="48">
        <v>850</v>
      </c>
      <c r="D30" s="180">
        <v>9.8035294117647105</v>
      </c>
      <c r="E30" s="63">
        <v>774</v>
      </c>
      <c r="F30" s="48">
        <v>756.67</v>
      </c>
      <c r="G30" s="180">
        <v>2.2902982806243202</v>
      </c>
      <c r="H30" s="63">
        <v>850</v>
      </c>
      <c r="I30" s="48">
        <v>800</v>
      </c>
      <c r="J30" s="180">
        <v>6.25</v>
      </c>
    </row>
    <row r="31" spans="1:10" ht="15" x14ac:dyDescent="0.25">
      <c r="A31" s="36" t="s">
        <v>10</v>
      </c>
      <c r="B31" s="71">
        <v>886.25</v>
      </c>
      <c r="C31" s="48">
        <v>894</v>
      </c>
      <c r="D31" s="180">
        <v>-0.8668903803131992</v>
      </c>
      <c r="E31" s="63">
        <v>711.92</v>
      </c>
      <c r="F31" s="48">
        <v>732.22</v>
      </c>
      <c r="G31" s="180">
        <v>-2.7723908115047484</v>
      </c>
      <c r="H31" s="63">
        <v>772.31</v>
      </c>
      <c r="I31" s="48">
        <v>788.5</v>
      </c>
      <c r="J31" s="180">
        <v>-2.0532656943563796</v>
      </c>
    </row>
    <row r="32" spans="1:10" ht="15" x14ac:dyDescent="0.25">
      <c r="A32" s="36" t="s">
        <v>11</v>
      </c>
      <c r="B32" s="71">
        <v>906.25</v>
      </c>
      <c r="C32" s="48">
        <v>856.25</v>
      </c>
      <c r="D32" s="180">
        <v>5.8394160583941606</v>
      </c>
      <c r="E32" s="63">
        <v>750</v>
      </c>
      <c r="F32" s="48">
        <v>750</v>
      </c>
      <c r="G32" s="180">
        <v>0</v>
      </c>
      <c r="H32" s="63">
        <v>850</v>
      </c>
      <c r="I32" s="48">
        <v>850</v>
      </c>
      <c r="J32" s="180">
        <v>0</v>
      </c>
    </row>
    <row r="33" spans="1:10" ht="15" x14ac:dyDescent="0.25">
      <c r="A33" s="36" t="s">
        <v>13</v>
      </c>
      <c r="B33" s="71" t="s">
        <v>108</v>
      </c>
      <c r="C33" s="48" t="s">
        <v>108</v>
      </c>
      <c r="D33" s="180" t="s">
        <v>108</v>
      </c>
      <c r="E33" s="63">
        <v>862.5</v>
      </c>
      <c r="F33" s="48">
        <v>810</v>
      </c>
      <c r="G33" s="180">
        <v>6.481481481481481</v>
      </c>
      <c r="H33" s="63">
        <v>812.5</v>
      </c>
      <c r="I33" s="48">
        <v>835</v>
      </c>
      <c r="J33" s="180">
        <v>-2.6946107784431139</v>
      </c>
    </row>
    <row r="34" spans="1:10" ht="15" x14ac:dyDescent="0.25">
      <c r="A34" s="36" t="s">
        <v>36</v>
      </c>
      <c r="B34" s="71" t="s">
        <v>108</v>
      </c>
      <c r="C34" s="48" t="s">
        <v>108</v>
      </c>
      <c r="D34" s="180" t="s">
        <v>108</v>
      </c>
      <c r="E34" s="63" t="s">
        <v>108</v>
      </c>
      <c r="F34" s="48" t="s">
        <v>108</v>
      </c>
      <c r="G34" s="180" t="s">
        <v>108</v>
      </c>
      <c r="H34" s="63" t="s">
        <v>108</v>
      </c>
      <c r="I34" s="48" t="s">
        <v>108</v>
      </c>
      <c r="J34" s="180" t="s">
        <v>108</v>
      </c>
    </row>
    <row r="35" spans="1:10" ht="15" x14ac:dyDescent="0.25">
      <c r="A35" s="36" t="s">
        <v>16</v>
      </c>
      <c r="B35" s="71">
        <v>938.6</v>
      </c>
      <c r="C35" s="48">
        <v>961</v>
      </c>
      <c r="D35" s="180">
        <v>-2.3309053069719017</v>
      </c>
      <c r="E35" s="63">
        <v>793</v>
      </c>
      <c r="F35" s="48">
        <v>925</v>
      </c>
      <c r="G35" s="180">
        <v>-14.270270270270272</v>
      </c>
      <c r="H35" s="63">
        <v>770</v>
      </c>
      <c r="I35" s="48">
        <v>850</v>
      </c>
      <c r="J35" s="180">
        <v>-9.4117647058823533</v>
      </c>
    </row>
    <row r="36" spans="1:10" ht="15" x14ac:dyDescent="0.25">
      <c r="A36" s="36" t="s">
        <v>19</v>
      </c>
      <c r="B36" s="71">
        <v>700</v>
      </c>
      <c r="C36" s="48">
        <v>816.66</v>
      </c>
      <c r="D36" s="180">
        <v>-14.285014571547519</v>
      </c>
      <c r="E36" s="63">
        <v>687.5</v>
      </c>
      <c r="F36" s="48">
        <v>726.11</v>
      </c>
      <c r="G36" s="180">
        <v>-5.317376155128013</v>
      </c>
      <c r="H36" s="63">
        <v>770</v>
      </c>
      <c r="I36" s="48">
        <v>781.11</v>
      </c>
      <c r="J36" s="180">
        <v>-1.4223348824109299</v>
      </c>
    </row>
    <row r="37" spans="1:10" ht="15" x14ac:dyDescent="0.25">
      <c r="A37" s="36" t="s">
        <v>20</v>
      </c>
      <c r="B37" s="71" t="s">
        <v>108</v>
      </c>
      <c r="C37" s="48" t="s">
        <v>108</v>
      </c>
      <c r="D37" s="180" t="s">
        <v>108</v>
      </c>
      <c r="E37" s="63">
        <v>700</v>
      </c>
      <c r="F37" s="48">
        <v>700</v>
      </c>
      <c r="G37" s="180">
        <v>0</v>
      </c>
      <c r="H37" s="63" t="s">
        <v>108</v>
      </c>
      <c r="I37" s="48">
        <v>730</v>
      </c>
      <c r="J37" s="180" t="s">
        <v>108</v>
      </c>
    </row>
    <row r="38" spans="1:10" ht="15" x14ac:dyDescent="0.25">
      <c r="A38" s="36" t="s">
        <v>21</v>
      </c>
      <c r="B38" s="71">
        <v>1000</v>
      </c>
      <c r="C38" s="48">
        <v>975</v>
      </c>
      <c r="D38" s="180">
        <v>2.5641025641025639</v>
      </c>
      <c r="E38" s="63">
        <v>810</v>
      </c>
      <c r="F38" s="48">
        <v>800</v>
      </c>
      <c r="G38" s="180">
        <v>1.25</v>
      </c>
      <c r="H38" s="63">
        <v>862.5</v>
      </c>
      <c r="I38" s="48">
        <v>820</v>
      </c>
      <c r="J38" s="180">
        <v>5.1829268292682924</v>
      </c>
    </row>
    <row r="39" spans="1:10" ht="15.75" thickBot="1" x14ac:dyDescent="0.3">
      <c r="A39" s="37" t="s">
        <v>40</v>
      </c>
      <c r="B39" s="72" t="s">
        <v>108</v>
      </c>
      <c r="C39" s="73" t="s">
        <v>108</v>
      </c>
      <c r="D39" s="181" t="s">
        <v>108</v>
      </c>
      <c r="E39" s="94">
        <v>1000</v>
      </c>
      <c r="F39" s="73">
        <v>1000</v>
      </c>
      <c r="G39" s="181">
        <v>0</v>
      </c>
      <c r="H39" s="94">
        <v>900</v>
      </c>
      <c r="I39" s="73">
        <v>900</v>
      </c>
      <c r="J39" s="181">
        <v>0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3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10.42578125" style="8" customWidth="1"/>
    <col min="5" max="5" width="12.5703125" style="8" customWidth="1"/>
    <col min="6" max="6" width="9.5703125" style="50" customWidth="1"/>
    <col min="7" max="7" width="10" style="8" customWidth="1"/>
    <col min="8" max="8" width="12.5703125" style="8" customWidth="1"/>
    <col min="9" max="9" width="9.140625" style="8" customWidth="1"/>
    <col min="10" max="10" width="10.140625" style="8" customWidth="1"/>
    <col min="11" max="11" width="12.5703125" style="8" customWidth="1"/>
    <col min="12" max="12" width="9" style="8" customWidth="1"/>
    <col min="13" max="13" width="10.140625" style="8" customWidth="1"/>
    <col min="14" max="14" width="12.140625" style="8" bestFit="1" customWidth="1"/>
    <col min="15" max="15" width="8.85546875" style="8" customWidth="1"/>
    <col min="16" max="16" width="10.140625" style="8" customWidth="1"/>
    <col min="17" max="17" width="12.5703125" style="8" customWidth="1"/>
    <col min="18" max="18" width="8.7109375" style="8" customWidth="1"/>
    <col min="19" max="19" width="9.8554687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7" t="s">
        <v>418</v>
      </c>
      <c r="B1" s="9"/>
      <c r="C1" s="9"/>
      <c r="D1" s="9"/>
      <c r="E1" s="9"/>
      <c r="F1" s="108"/>
    </row>
    <row r="2" spans="1:20" ht="15.75" x14ac:dyDescent="0.25">
      <c r="A2" s="2" t="s">
        <v>113</v>
      </c>
    </row>
    <row r="3" spans="1:20" ht="15.75" x14ac:dyDescent="0.25">
      <c r="A3" s="70" t="s">
        <v>53</v>
      </c>
      <c r="B3" s="70" t="s">
        <v>54</v>
      </c>
      <c r="C3" s="42" t="s">
        <v>55</v>
      </c>
      <c r="D3" s="42"/>
      <c r="E3" s="43"/>
      <c r="F3" s="42" t="s">
        <v>56</v>
      </c>
      <c r="G3" s="43"/>
      <c r="H3" s="43"/>
      <c r="I3" s="42" t="s">
        <v>57</v>
      </c>
      <c r="J3" s="43"/>
      <c r="K3" s="43"/>
      <c r="L3" s="42" t="s">
        <v>58</v>
      </c>
      <c r="M3" s="43"/>
      <c r="N3" s="43"/>
      <c r="O3" s="42" t="s">
        <v>59</v>
      </c>
      <c r="P3" s="43"/>
      <c r="Q3" s="43"/>
      <c r="R3" s="42" t="s">
        <v>60</v>
      </c>
      <c r="S3" s="43"/>
      <c r="T3" s="43"/>
    </row>
    <row r="4" spans="1:20" ht="14.25" x14ac:dyDescent="0.2">
      <c r="A4" s="53"/>
      <c r="B4" s="53"/>
      <c r="C4" s="34" t="s">
        <v>61</v>
      </c>
      <c r="D4" s="34"/>
      <c r="E4" s="44" t="s">
        <v>62</v>
      </c>
      <c r="F4" s="34" t="s">
        <v>61</v>
      </c>
      <c r="G4" s="34"/>
      <c r="H4" s="44" t="s">
        <v>62</v>
      </c>
      <c r="I4" s="34" t="s">
        <v>61</v>
      </c>
      <c r="J4" s="34"/>
      <c r="K4" s="44" t="s">
        <v>62</v>
      </c>
      <c r="L4" s="34" t="s">
        <v>61</v>
      </c>
      <c r="M4" s="34"/>
      <c r="N4" s="44" t="s">
        <v>62</v>
      </c>
      <c r="O4" s="34" t="s">
        <v>61</v>
      </c>
      <c r="P4" s="34"/>
      <c r="Q4" s="44" t="s">
        <v>62</v>
      </c>
      <c r="R4" s="34" t="s">
        <v>61</v>
      </c>
      <c r="S4" s="34"/>
      <c r="T4" s="44" t="s">
        <v>62</v>
      </c>
    </row>
    <row r="5" spans="1:20" ht="28.5" x14ac:dyDescent="0.2">
      <c r="A5" s="45"/>
      <c r="B5" s="45"/>
      <c r="C5" s="162" t="s">
        <v>417</v>
      </c>
      <c r="D5" s="569">
        <v>43525</v>
      </c>
      <c r="E5" s="46" t="s">
        <v>63</v>
      </c>
      <c r="F5" s="162" t="s">
        <v>417</v>
      </c>
      <c r="G5" s="569">
        <v>43525</v>
      </c>
      <c r="H5" s="46" t="s">
        <v>63</v>
      </c>
      <c r="I5" s="162" t="s">
        <v>417</v>
      </c>
      <c r="J5" s="569">
        <v>43525</v>
      </c>
      <c r="K5" s="46" t="s">
        <v>63</v>
      </c>
      <c r="L5" s="162" t="s">
        <v>417</v>
      </c>
      <c r="M5" s="569">
        <v>43525</v>
      </c>
      <c r="N5" s="46" t="s">
        <v>63</v>
      </c>
      <c r="O5" s="162" t="s">
        <v>417</v>
      </c>
      <c r="P5" s="569">
        <v>43525</v>
      </c>
      <c r="Q5" s="46" t="s">
        <v>63</v>
      </c>
      <c r="R5" s="206" t="s">
        <v>417</v>
      </c>
      <c r="S5" s="569">
        <v>43525</v>
      </c>
      <c r="T5" s="46" t="s">
        <v>63</v>
      </c>
    </row>
    <row r="6" spans="1:20" ht="15" x14ac:dyDescent="0.25">
      <c r="A6" s="47" t="s">
        <v>64</v>
      </c>
      <c r="B6" s="47" t="s">
        <v>158</v>
      </c>
      <c r="C6" s="48" t="s">
        <v>108</v>
      </c>
      <c r="D6" s="48" t="s">
        <v>108</v>
      </c>
      <c r="E6" s="49" t="s">
        <v>108</v>
      </c>
      <c r="F6" s="47" t="s">
        <v>108</v>
      </c>
      <c r="G6" s="47" t="s">
        <v>108</v>
      </c>
      <c r="H6" s="49" t="s">
        <v>108</v>
      </c>
      <c r="I6" s="48" t="s">
        <v>108</v>
      </c>
      <c r="J6" s="48" t="s">
        <v>108</v>
      </c>
      <c r="K6" s="49" t="s">
        <v>108</v>
      </c>
      <c r="L6" s="48" t="s">
        <v>108</v>
      </c>
      <c r="M6" s="48" t="s">
        <v>108</v>
      </c>
      <c r="N6" s="49" t="s">
        <v>108</v>
      </c>
      <c r="O6" s="48" t="s">
        <v>108</v>
      </c>
      <c r="P6" s="48" t="s">
        <v>108</v>
      </c>
      <c r="Q6" s="49" t="s">
        <v>108</v>
      </c>
      <c r="R6" s="48" t="s">
        <v>108</v>
      </c>
      <c r="S6" s="48" t="s">
        <v>108</v>
      </c>
      <c r="T6" s="49" t="s">
        <v>108</v>
      </c>
    </row>
    <row r="7" spans="1:20" ht="15" x14ac:dyDescent="0.25">
      <c r="A7" s="47" t="s">
        <v>64</v>
      </c>
      <c r="B7" s="47" t="s">
        <v>159</v>
      </c>
      <c r="C7" s="48" t="s">
        <v>108</v>
      </c>
      <c r="D7" s="48" t="s">
        <v>108</v>
      </c>
      <c r="E7" s="49" t="s">
        <v>108</v>
      </c>
      <c r="F7" s="47" t="s">
        <v>108</v>
      </c>
      <c r="G7" s="47" t="s">
        <v>108</v>
      </c>
      <c r="H7" s="49" t="s">
        <v>108</v>
      </c>
      <c r="I7" s="48" t="s">
        <v>108</v>
      </c>
      <c r="J7" s="48" t="s">
        <v>108</v>
      </c>
      <c r="K7" s="49" t="s">
        <v>108</v>
      </c>
      <c r="L7" s="48" t="s">
        <v>108</v>
      </c>
      <c r="M7" s="48" t="s">
        <v>108</v>
      </c>
      <c r="N7" s="49" t="s">
        <v>108</v>
      </c>
      <c r="O7" s="48" t="s">
        <v>108</v>
      </c>
      <c r="P7" s="48" t="s">
        <v>108</v>
      </c>
      <c r="Q7" s="49" t="s">
        <v>108</v>
      </c>
      <c r="R7" s="48" t="s">
        <v>108</v>
      </c>
      <c r="S7" s="48" t="s">
        <v>108</v>
      </c>
      <c r="T7" s="49" t="s">
        <v>108</v>
      </c>
    </row>
    <row r="8" spans="1:20" ht="15" x14ac:dyDescent="0.25">
      <c r="A8" s="47" t="s">
        <v>64</v>
      </c>
      <c r="B8" s="47" t="s">
        <v>160</v>
      </c>
      <c r="C8" s="48" t="s">
        <v>108</v>
      </c>
      <c r="D8" s="48" t="s">
        <v>108</v>
      </c>
      <c r="E8" s="49" t="s">
        <v>108</v>
      </c>
      <c r="F8" s="47" t="s">
        <v>108</v>
      </c>
      <c r="G8" s="47" t="s">
        <v>108</v>
      </c>
      <c r="H8" s="49" t="s">
        <v>108</v>
      </c>
      <c r="I8" s="48" t="s">
        <v>108</v>
      </c>
      <c r="J8" s="48" t="s">
        <v>108</v>
      </c>
      <c r="K8" s="49" t="s">
        <v>108</v>
      </c>
      <c r="L8" s="48" t="s">
        <v>108</v>
      </c>
      <c r="M8" s="48" t="s">
        <v>108</v>
      </c>
      <c r="N8" s="49" t="s">
        <v>108</v>
      </c>
      <c r="O8" s="48" t="s">
        <v>108</v>
      </c>
      <c r="P8" s="48" t="s">
        <v>108</v>
      </c>
      <c r="Q8" s="49" t="s">
        <v>108</v>
      </c>
      <c r="R8" s="48" t="s">
        <v>108</v>
      </c>
      <c r="S8" s="48" t="s">
        <v>108</v>
      </c>
      <c r="T8" s="49" t="s">
        <v>108</v>
      </c>
    </row>
    <row r="9" spans="1:20" ht="15" x14ac:dyDescent="0.25">
      <c r="A9" s="47" t="s">
        <v>64</v>
      </c>
      <c r="B9" s="47" t="s">
        <v>65</v>
      </c>
      <c r="C9" s="48" t="s">
        <v>108</v>
      </c>
      <c r="D9" s="48" t="s">
        <v>108</v>
      </c>
      <c r="E9" s="49" t="s">
        <v>108</v>
      </c>
      <c r="F9" s="47" t="s">
        <v>108</v>
      </c>
      <c r="G9" s="47" t="s">
        <v>108</v>
      </c>
      <c r="H9" s="49" t="s">
        <v>108</v>
      </c>
      <c r="I9" s="48" t="s">
        <v>108</v>
      </c>
      <c r="J9" s="48" t="s">
        <v>108</v>
      </c>
      <c r="K9" s="49" t="s">
        <v>108</v>
      </c>
      <c r="L9" s="48" t="s">
        <v>108</v>
      </c>
      <c r="M9" s="48" t="s">
        <v>108</v>
      </c>
      <c r="N9" s="49" t="s">
        <v>108</v>
      </c>
      <c r="O9" s="48" t="s">
        <v>108</v>
      </c>
      <c r="P9" s="48" t="s">
        <v>108</v>
      </c>
      <c r="Q9" s="49" t="s">
        <v>108</v>
      </c>
      <c r="R9" s="48" t="s">
        <v>108</v>
      </c>
      <c r="S9" s="48" t="s">
        <v>108</v>
      </c>
      <c r="T9" s="49" t="s">
        <v>108</v>
      </c>
    </row>
    <row r="10" spans="1:20" ht="15" x14ac:dyDescent="0.25">
      <c r="A10" s="47" t="s">
        <v>64</v>
      </c>
      <c r="B10" s="47" t="s">
        <v>161</v>
      </c>
      <c r="C10" s="48" t="s">
        <v>108</v>
      </c>
      <c r="D10" s="48" t="s">
        <v>108</v>
      </c>
      <c r="E10" s="49" t="s">
        <v>108</v>
      </c>
      <c r="F10" s="47" t="s">
        <v>108</v>
      </c>
      <c r="G10" s="47" t="s">
        <v>108</v>
      </c>
      <c r="H10" s="49" t="s">
        <v>108</v>
      </c>
      <c r="I10" s="48" t="s">
        <v>108</v>
      </c>
      <c r="J10" s="48" t="s">
        <v>108</v>
      </c>
      <c r="K10" s="49" t="s">
        <v>108</v>
      </c>
      <c r="L10" s="48" t="s">
        <v>108</v>
      </c>
      <c r="M10" s="48" t="s">
        <v>108</v>
      </c>
      <c r="N10" s="49" t="s">
        <v>108</v>
      </c>
      <c r="O10" s="48" t="s">
        <v>108</v>
      </c>
      <c r="P10" s="48" t="s">
        <v>108</v>
      </c>
      <c r="Q10" s="49" t="s">
        <v>108</v>
      </c>
      <c r="R10" s="48" t="s">
        <v>108</v>
      </c>
      <c r="S10" s="48" t="s">
        <v>108</v>
      </c>
      <c r="T10" s="49" t="s">
        <v>108</v>
      </c>
    </row>
    <row r="11" spans="1:20" ht="15" x14ac:dyDescent="0.25">
      <c r="A11" s="47" t="s">
        <v>1</v>
      </c>
      <c r="B11" s="47" t="s">
        <v>152</v>
      </c>
      <c r="C11" s="48" t="s">
        <v>108</v>
      </c>
      <c r="D11" s="48" t="s">
        <v>108</v>
      </c>
      <c r="E11" s="49" t="s">
        <v>108</v>
      </c>
      <c r="F11" s="47" t="s">
        <v>108</v>
      </c>
      <c r="G11" s="47" t="s">
        <v>108</v>
      </c>
      <c r="H11" s="49" t="s">
        <v>108</v>
      </c>
      <c r="I11" s="48" t="s">
        <v>108</v>
      </c>
      <c r="J11" s="48" t="s">
        <v>108</v>
      </c>
      <c r="K11" s="49" t="s">
        <v>108</v>
      </c>
      <c r="L11" s="48" t="s">
        <v>108</v>
      </c>
      <c r="M11" s="48" t="s">
        <v>108</v>
      </c>
      <c r="N11" s="49" t="s">
        <v>108</v>
      </c>
      <c r="O11" s="48" t="s">
        <v>108</v>
      </c>
      <c r="P11" s="48" t="s">
        <v>108</v>
      </c>
      <c r="Q11" s="49" t="s">
        <v>108</v>
      </c>
      <c r="R11" s="48" t="s">
        <v>108</v>
      </c>
      <c r="S11" s="48" t="s">
        <v>108</v>
      </c>
      <c r="T11" s="49" t="s">
        <v>108</v>
      </c>
    </row>
    <row r="12" spans="1:20" ht="15" x14ac:dyDescent="0.25">
      <c r="A12" s="47" t="s">
        <v>1</v>
      </c>
      <c r="B12" s="47" t="s">
        <v>147</v>
      </c>
      <c r="C12" s="48">
        <v>1050</v>
      </c>
      <c r="D12" s="48">
        <v>960</v>
      </c>
      <c r="E12" s="49">
        <v>9.375</v>
      </c>
      <c r="F12" s="47" t="s">
        <v>108</v>
      </c>
      <c r="G12" s="47">
        <v>790</v>
      </c>
      <c r="H12" s="49" t="s">
        <v>108</v>
      </c>
      <c r="I12" s="48">
        <v>1100</v>
      </c>
      <c r="J12" s="48">
        <v>880</v>
      </c>
      <c r="K12" s="49">
        <v>25</v>
      </c>
      <c r="L12" s="48" t="s">
        <v>108</v>
      </c>
      <c r="M12" s="48" t="s">
        <v>108</v>
      </c>
      <c r="N12" s="49" t="s">
        <v>108</v>
      </c>
      <c r="O12" s="48" t="s">
        <v>108</v>
      </c>
      <c r="P12" s="48">
        <v>850</v>
      </c>
      <c r="Q12" s="49" t="s">
        <v>108</v>
      </c>
      <c r="R12" s="48">
        <v>850</v>
      </c>
      <c r="S12" s="48">
        <v>850</v>
      </c>
      <c r="T12" s="49">
        <v>0</v>
      </c>
    </row>
    <row r="13" spans="1:20" ht="15" x14ac:dyDescent="0.25">
      <c r="A13" s="47" t="s">
        <v>1</v>
      </c>
      <c r="B13" s="47" t="s">
        <v>162</v>
      </c>
      <c r="C13" s="48" t="s">
        <v>108</v>
      </c>
      <c r="D13" s="48" t="s">
        <v>108</v>
      </c>
      <c r="E13" s="49" t="s">
        <v>108</v>
      </c>
      <c r="F13" s="47" t="s">
        <v>108</v>
      </c>
      <c r="G13" s="47" t="s">
        <v>108</v>
      </c>
      <c r="H13" s="49" t="s">
        <v>108</v>
      </c>
      <c r="I13" s="48" t="s">
        <v>108</v>
      </c>
      <c r="J13" s="48" t="s">
        <v>108</v>
      </c>
      <c r="K13" s="49" t="s">
        <v>108</v>
      </c>
      <c r="L13" s="48" t="s">
        <v>108</v>
      </c>
      <c r="M13" s="48" t="s">
        <v>108</v>
      </c>
      <c r="N13" s="49" t="s">
        <v>108</v>
      </c>
      <c r="O13" s="48" t="s">
        <v>108</v>
      </c>
      <c r="P13" s="48" t="s">
        <v>108</v>
      </c>
      <c r="Q13" s="49" t="s">
        <v>108</v>
      </c>
      <c r="R13" s="48" t="s">
        <v>108</v>
      </c>
      <c r="S13" s="48" t="s">
        <v>108</v>
      </c>
      <c r="T13" s="49" t="s">
        <v>108</v>
      </c>
    </row>
    <row r="14" spans="1:20" ht="15" x14ac:dyDescent="0.25">
      <c r="A14" s="47" t="s">
        <v>1</v>
      </c>
      <c r="B14" s="47" t="s">
        <v>163</v>
      </c>
      <c r="C14" s="48" t="s">
        <v>108</v>
      </c>
      <c r="D14" s="48" t="s">
        <v>108</v>
      </c>
      <c r="E14" s="49" t="s">
        <v>108</v>
      </c>
      <c r="F14" s="47" t="s">
        <v>108</v>
      </c>
      <c r="G14" s="47" t="s">
        <v>108</v>
      </c>
      <c r="H14" s="49" t="s">
        <v>108</v>
      </c>
      <c r="I14" s="48" t="s">
        <v>108</v>
      </c>
      <c r="J14" s="48" t="s">
        <v>108</v>
      </c>
      <c r="K14" s="49" t="s">
        <v>108</v>
      </c>
      <c r="L14" s="48" t="s">
        <v>108</v>
      </c>
      <c r="M14" s="48" t="s">
        <v>108</v>
      </c>
      <c r="N14" s="49" t="s">
        <v>108</v>
      </c>
      <c r="O14" s="48" t="s">
        <v>108</v>
      </c>
      <c r="P14" s="48" t="s">
        <v>108</v>
      </c>
      <c r="Q14" s="49" t="s">
        <v>108</v>
      </c>
      <c r="R14" s="48" t="s">
        <v>108</v>
      </c>
      <c r="S14" s="48" t="s">
        <v>108</v>
      </c>
      <c r="T14" s="49" t="s">
        <v>108</v>
      </c>
    </row>
    <row r="15" spans="1:20" ht="15" x14ac:dyDescent="0.25">
      <c r="A15" s="47" t="s">
        <v>1</v>
      </c>
      <c r="B15" s="47" t="s">
        <v>141</v>
      </c>
      <c r="C15" s="48" t="s">
        <v>108</v>
      </c>
      <c r="D15" s="48" t="s">
        <v>108</v>
      </c>
      <c r="E15" s="49" t="s">
        <v>108</v>
      </c>
      <c r="F15" s="47" t="s">
        <v>108</v>
      </c>
      <c r="G15" s="47" t="s">
        <v>108</v>
      </c>
      <c r="H15" s="49" t="s">
        <v>108</v>
      </c>
      <c r="I15" s="48" t="s">
        <v>108</v>
      </c>
      <c r="J15" s="48" t="s">
        <v>108</v>
      </c>
      <c r="K15" s="49" t="s">
        <v>108</v>
      </c>
      <c r="L15" s="48" t="s">
        <v>108</v>
      </c>
      <c r="M15" s="48" t="s">
        <v>108</v>
      </c>
      <c r="N15" s="49" t="s">
        <v>108</v>
      </c>
      <c r="O15" s="48" t="s">
        <v>108</v>
      </c>
      <c r="P15" s="48" t="s">
        <v>108</v>
      </c>
      <c r="Q15" s="49" t="s">
        <v>108</v>
      </c>
      <c r="R15" s="48" t="s">
        <v>108</v>
      </c>
      <c r="S15" s="48" t="s">
        <v>108</v>
      </c>
      <c r="T15" s="49" t="s">
        <v>108</v>
      </c>
    </row>
    <row r="16" spans="1:20" ht="15" x14ac:dyDescent="0.25">
      <c r="A16" s="47" t="s">
        <v>1</v>
      </c>
      <c r="B16" s="47" t="s">
        <v>164</v>
      </c>
      <c r="C16" s="48" t="s">
        <v>108</v>
      </c>
      <c r="D16" s="48" t="s">
        <v>108</v>
      </c>
      <c r="E16" s="49" t="s">
        <v>108</v>
      </c>
      <c r="F16" s="47" t="s">
        <v>108</v>
      </c>
      <c r="G16" s="47" t="s">
        <v>108</v>
      </c>
      <c r="H16" s="49" t="s">
        <v>108</v>
      </c>
      <c r="I16" s="48" t="s">
        <v>108</v>
      </c>
      <c r="J16" s="48" t="s">
        <v>108</v>
      </c>
      <c r="K16" s="49" t="s">
        <v>108</v>
      </c>
      <c r="L16" s="48" t="s">
        <v>108</v>
      </c>
      <c r="M16" s="48" t="s">
        <v>108</v>
      </c>
      <c r="N16" s="49" t="s">
        <v>108</v>
      </c>
      <c r="O16" s="48" t="s">
        <v>108</v>
      </c>
      <c r="P16" s="48" t="s">
        <v>108</v>
      </c>
      <c r="Q16" s="49" t="s">
        <v>108</v>
      </c>
      <c r="R16" s="48" t="s">
        <v>108</v>
      </c>
      <c r="S16" s="48" t="s">
        <v>108</v>
      </c>
      <c r="T16" s="49" t="s">
        <v>108</v>
      </c>
    </row>
    <row r="17" spans="1:20" ht="15" x14ac:dyDescent="0.25">
      <c r="A17" s="47" t="s">
        <v>1</v>
      </c>
      <c r="B17" s="47" t="s">
        <v>165</v>
      </c>
      <c r="C17" s="48" t="s">
        <v>108</v>
      </c>
      <c r="D17" s="48" t="s">
        <v>108</v>
      </c>
      <c r="E17" s="49" t="s">
        <v>108</v>
      </c>
      <c r="F17" s="47" t="s">
        <v>108</v>
      </c>
      <c r="G17" s="47" t="s">
        <v>108</v>
      </c>
      <c r="H17" s="49" t="s">
        <v>108</v>
      </c>
      <c r="I17" s="48" t="s">
        <v>108</v>
      </c>
      <c r="J17" s="48" t="s">
        <v>108</v>
      </c>
      <c r="K17" s="49" t="s">
        <v>108</v>
      </c>
      <c r="L17" s="48" t="s">
        <v>108</v>
      </c>
      <c r="M17" s="48" t="s">
        <v>108</v>
      </c>
      <c r="N17" s="49" t="s">
        <v>108</v>
      </c>
      <c r="O17" s="48" t="s">
        <v>108</v>
      </c>
      <c r="P17" s="48" t="s">
        <v>108</v>
      </c>
      <c r="Q17" s="49" t="s">
        <v>108</v>
      </c>
      <c r="R17" s="48" t="s">
        <v>108</v>
      </c>
      <c r="S17" s="48" t="s">
        <v>108</v>
      </c>
      <c r="T17" s="49" t="s">
        <v>108</v>
      </c>
    </row>
    <row r="18" spans="1:20" ht="15" x14ac:dyDescent="0.25">
      <c r="A18" s="47" t="s">
        <v>1</v>
      </c>
      <c r="B18" s="47" t="s">
        <v>2</v>
      </c>
      <c r="C18" s="48" t="s">
        <v>108</v>
      </c>
      <c r="D18" s="48" t="s">
        <v>108</v>
      </c>
      <c r="E18" s="49" t="s">
        <v>108</v>
      </c>
      <c r="F18" s="47" t="s">
        <v>108</v>
      </c>
      <c r="G18" s="47" t="s">
        <v>108</v>
      </c>
      <c r="H18" s="49" t="s">
        <v>108</v>
      </c>
      <c r="I18" s="48" t="s">
        <v>108</v>
      </c>
      <c r="J18" s="48" t="s">
        <v>108</v>
      </c>
      <c r="K18" s="49" t="s">
        <v>108</v>
      </c>
      <c r="L18" s="48" t="s">
        <v>108</v>
      </c>
      <c r="M18" s="48" t="s">
        <v>108</v>
      </c>
      <c r="N18" s="49" t="s">
        <v>108</v>
      </c>
      <c r="O18" s="48" t="s">
        <v>108</v>
      </c>
      <c r="P18" s="48" t="s">
        <v>108</v>
      </c>
      <c r="Q18" s="49" t="s">
        <v>108</v>
      </c>
      <c r="R18" s="48" t="s">
        <v>108</v>
      </c>
      <c r="S18" s="48" t="s">
        <v>108</v>
      </c>
      <c r="T18" s="49" t="s">
        <v>108</v>
      </c>
    </row>
    <row r="19" spans="1:20" ht="15" x14ac:dyDescent="0.25">
      <c r="A19" s="47" t="s">
        <v>1</v>
      </c>
      <c r="B19" s="47" t="s">
        <v>118</v>
      </c>
      <c r="C19" s="48">
        <v>900</v>
      </c>
      <c r="D19" s="48">
        <v>900</v>
      </c>
      <c r="E19" s="49">
        <v>0</v>
      </c>
      <c r="F19" s="47" t="s">
        <v>108</v>
      </c>
      <c r="G19" s="47">
        <v>700</v>
      </c>
      <c r="H19" s="49" t="s">
        <v>108</v>
      </c>
      <c r="I19" s="48">
        <v>850</v>
      </c>
      <c r="J19" s="48">
        <v>850</v>
      </c>
      <c r="K19" s="49">
        <v>0</v>
      </c>
      <c r="L19" s="48" t="s">
        <v>108</v>
      </c>
      <c r="M19" s="48" t="s">
        <v>108</v>
      </c>
      <c r="N19" s="49" t="s">
        <v>108</v>
      </c>
      <c r="O19" s="48">
        <v>700</v>
      </c>
      <c r="P19" s="48" t="s">
        <v>108</v>
      </c>
      <c r="Q19" s="49" t="s">
        <v>108</v>
      </c>
      <c r="R19" s="48">
        <v>800</v>
      </c>
      <c r="S19" s="48">
        <v>860</v>
      </c>
      <c r="T19" s="49">
        <v>-6.9767441860465116</v>
      </c>
    </row>
    <row r="20" spans="1:20" ht="15" x14ac:dyDescent="0.25">
      <c r="A20" s="47" t="s">
        <v>1</v>
      </c>
      <c r="B20" s="47" t="s">
        <v>166</v>
      </c>
      <c r="C20" s="48" t="s">
        <v>108</v>
      </c>
      <c r="D20" s="48" t="s">
        <v>108</v>
      </c>
      <c r="E20" s="49" t="s">
        <v>108</v>
      </c>
      <c r="F20" s="47" t="s">
        <v>108</v>
      </c>
      <c r="G20" s="47" t="s">
        <v>108</v>
      </c>
      <c r="H20" s="49" t="s">
        <v>108</v>
      </c>
      <c r="I20" s="48" t="s">
        <v>108</v>
      </c>
      <c r="J20" s="48" t="s">
        <v>108</v>
      </c>
      <c r="K20" s="49" t="s">
        <v>108</v>
      </c>
      <c r="L20" s="48" t="s">
        <v>108</v>
      </c>
      <c r="M20" s="48" t="s">
        <v>108</v>
      </c>
      <c r="N20" s="49" t="s">
        <v>108</v>
      </c>
      <c r="O20" s="48" t="s">
        <v>108</v>
      </c>
      <c r="P20" s="48" t="s">
        <v>108</v>
      </c>
      <c r="Q20" s="49" t="s">
        <v>108</v>
      </c>
      <c r="R20" s="48" t="s">
        <v>108</v>
      </c>
      <c r="S20" s="48" t="s">
        <v>108</v>
      </c>
      <c r="T20" s="49" t="s">
        <v>108</v>
      </c>
    </row>
    <row r="21" spans="1:20" ht="15" x14ac:dyDescent="0.25">
      <c r="A21" s="47" t="s">
        <v>7</v>
      </c>
      <c r="B21" s="47" t="s">
        <v>167</v>
      </c>
      <c r="C21" s="48" t="s">
        <v>108</v>
      </c>
      <c r="D21" s="48" t="s">
        <v>108</v>
      </c>
      <c r="E21" s="49" t="s">
        <v>108</v>
      </c>
      <c r="F21" s="47" t="s">
        <v>108</v>
      </c>
      <c r="G21" s="47" t="s">
        <v>108</v>
      </c>
      <c r="H21" s="49" t="s">
        <v>108</v>
      </c>
      <c r="I21" s="48" t="s">
        <v>108</v>
      </c>
      <c r="J21" s="48" t="s">
        <v>108</v>
      </c>
      <c r="K21" s="49" t="s">
        <v>108</v>
      </c>
      <c r="L21" s="48" t="s">
        <v>108</v>
      </c>
      <c r="M21" s="48" t="s">
        <v>108</v>
      </c>
      <c r="N21" s="49" t="s">
        <v>108</v>
      </c>
      <c r="O21" s="48" t="s">
        <v>108</v>
      </c>
      <c r="P21" s="48" t="s">
        <v>108</v>
      </c>
      <c r="Q21" s="49" t="s">
        <v>108</v>
      </c>
      <c r="R21" s="48" t="s">
        <v>108</v>
      </c>
      <c r="S21" s="48" t="s">
        <v>108</v>
      </c>
      <c r="T21" s="49" t="s">
        <v>108</v>
      </c>
    </row>
    <row r="22" spans="1:20" ht="15" x14ac:dyDescent="0.25">
      <c r="A22" s="47" t="s">
        <v>7</v>
      </c>
      <c r="B22" s="47" t="s">
        <v>114</v>
      </c>
      <c r="C22" s="48">
        <v>900</v>
      </c>
      <c r="D22" s="48">
        <v>900</v>
      </c>
      <c r="E22" s="49">
        <v>0</v>
      </c>
      <c r="F22" s="47" t="s">
        <v>108</v>
      </c>
      <c r="G22" s="47" t="s">
        <v>108</v>
      </c>
      <c r="H22" s="49" t="s">
        <v>108</v>
      </c>
      <c r="I22" s="48">
        <v>780</v>
      </c>
      <c r="J22" s="48">
        <v>750</v>
      </c>
      <c r="K22" s="49">
        <v>4</v>
      </c>
      <c r="L22" s="48" t="s">
        <v>108</v>
      </c>
      <c r="M22" s="48" t="s">
        <v>108</v>
      </c>
      <c r="N22" s="49" t="s">
        <v>108</v>
      </c>
      <c r="O22" s="48">
        <v>800</v>
      </c>
      <c r="P22" s="48">
        <v>800</v>
      </c>
      <c r="Q22" s="49">
        <v>0</v>
      </c>
      <c r="R22" s="48" t="s">
        <v>108</v>
      </c>
      <c r="S22" s="48" t="s">
        <v>108</v>
      </c>
      <c r="T22" s="49" t="s">
        <v>108</v>
      </c>
    </row>
    <row r="23" spans="1:20" ht="15" x14ac:dyDescent="0.25">
      <c r="A23" s="47" t="s">
        <v>7</v>
      </c>
      <c r="B23" s="47" t="s">
        <v>168</v>
      </c>
      <c r="C23" s="48" t="s">
        <v>108</v>
      </c>
      <c r="D23" s="48" t="s">
        <v>108</v>
      </c>
      <c r="E23" s="49" t="s">
        <v>108</v>
      </c>
      <c r="F23" s="47" t="s">
        <v>108</v>
      </c>
      <c r="G23" s="47" t="s">
        <v>108</v>
      </c>
      <c r="H23" s="49" t="s">
        <v>108</v>
      </c>
      <c r="I23" s="48" t="s">
        <v>108</v>
      </c>
      <c r="J23" s="48" t="s">
        <v>108</v>
      </c>
      <c r="K23" s="49" t="s">
        <v>108</v>
      </c>
      <c r="L23" s="48" t="s">
        <v>108</v>
      </c>
      <c r="M23" s="48" t="s">
        <v>108</v>
      </c>
      <c r="N23" s="49" t="s">
        <v>108</v>
      </c>
      <c r="O23" s="48" t="s">
        <v>108</v>
      </c>
      <c r="P23" s="48" t="s">
        <v>108</v>
      </c>
      <c r="Q23" s="49" t="s">
        <v>108</v>
      </c>
      <c r="R23" s="48" t="s">
        <v>108</v>
      </c>
      <c r="S23" s="48" t="s">
        <v>108</v>
      </c>
      <c r="T23" s="49" t="s">
        <v>108</v>
      </c>
    </row>
    <row r="24" spans="1:20" ht="15" x14ac:dyDescent="0.25">
      <c r="A24" s="47" t="s">
        <v>7</v>
      </c>
      <c r="B24" s="47" t="s">
        <v>154</v>
      </c>
      <c r="C24" s="48" t="s">
        <v>108</v>
      </c>
      <c r="D24" s="48" t="s">
        <v>108</v>
      </c>
      <c r="E24" s="49" t="s">
        <v>108</v>
      </c>
      <c r="F24" s="47" t="s">
        <v>108</v>
      </c>
      <c r="G24" s="47" t="s">
        <v>108</v>
      </c>
      <c r="H24" s="49" t="s">
        <v>108</v>
      </c>
      <c r="I24" s="48" t="s">
        <v>108</v>
      </c>
      <c r="J24" s="48" t="s">
        <v>108</v>
      </c>
      <c r="K24" s="49" t="s">
        <v>108</v>
      </c>
      <c r="L24" s="48" t="s">
        <v>108</v>
      </c>
      <c r="M24" s="48" t="s">
        <v>108</v>
      </c>
      <c r="N24" s="49" t="s">
        <v>108</v>
      </c>
      <c r="O24" s="48" t="s">
        <v>108</v>
      </c>
      <c r="P24" s="48" t="s">
        <v>108</v>
      </c>
      <c r="Q24" s="49" t="s">
        <v>108</v>
      </c>
      <c r="R24" s="48" t="s">
        <v>108</v>
      </c>
      <c r="S24" s="48" t="s">
        <v>108</v>
      </c>
      <c r="T24" s="49" t="s">
        <v>108</v>
      </c>
    </row>
    <row r="25" spans="1:20" ht="15" x14ac:dyDescent="0.25">
      <c r="A25" s="47" t="s">
        <v>7</v>
      </c>
      <c r="B25" s="47" t="s">
        <v>169</v>
      </c>
      <c r="C25" s="48" t="s">
        <v>108</v>
      </c>
      <c r="D25" s="48" t="s">
        <v>108</v>
      </c>
      <c r="E25" s="49" t="s">
        <v>108</v>
      </c>
      <c r="F25" s="47" t="s">
        <v>108</v>
      </c>
      <c r="G25" s="47" t="s">
        <v>108</v>
      </c>
      <c r="H25" s="49" t="s">
        <v>108</v>
      </c>
      <c r="I25" s="48" t="s">
        <v>108</v>
      </c>
      <c r="J25" s="48" t="s">
        <v>108</v>
      </c>
      <c r="K25" s="49" t="s">
        <v>108</v>
      </c>
      <c r="L25" s="48" t="s">
        <v>108</v>
      </c>
      <c r="M25" s="48" t="s">
        <v>108</v>
      </c>
      <c r="N25" s="49" t="s">
        <v>108</v>
      </c>
      <c r="O25" s="48" t="s">
        <v>108</v>
      </c>
      <c r="P25" s="48" t="s">
        <v>108</v>
      </c>
      <c r="Q25" s="49" t="s">
        <v>108</v>
      </c>
      <c r="R25" s="48" t="s">
        <v>108</v>
      </c>
      <c r="S25" s="48" t="s">
        <v>108</v>
      </c>
      <c r="T25" s="49" t="s">
        <v>108</v>
      </c>
    </row>
    <row r="26" spans="1:20" ht="15" x14ac:dyDescent="0.25">
      <c r="A26" s="47" t="s">
        <v>7</v>
      </c>
      <c r="B26" s="47" t="s">
        <v>155</v>
      </c>
      <c r="C26" s="48">
        <v>850</v>
      </c>
      <c r="D26" s="48">
        <v>850</v>
      </c>
      <c r="E26" s="49">
        <v>0</v>
      </c>
      <c r="F26" s="47" t="s">
        <v>108</v>
      </c>
      <c r="G26" s="47" t="s">
        <v>108</v>
      </c>
      <c r="H26" s="49" t="s">
        <v>108</v>
      </c>
      <c r="I26" s="48">
        <v>800</v>
      </c>
      <c r="J26" s="48">
        <v>800</v>
      </c>
      <c r="K26" s="49">
        <v>0</v>
      </c>
      <c r="L26" s="48" t="s">
        <v>108</v>
      </c>
      <c r="M26" s="48" t="s">
        <v>108</v>
      </c>
      <c r="N26" s="49" t="s">
        <v>108</v>
      </c>
      <c r="O26" s="48" t="s">
        <v>108</v>
      </c>
      <c r="P26" s="48" t="s">
        <v>108</v>
      </c>
      <c r="Q26" s="49" t="s">
        <v>108</v>
      </c>
      <c r="R26" s="48">
        <v>800</v>
      </c>
      <c r="S26" s="48">
        <v>800</v>
      </c>
      <c r="T26" s="49">
        <v>0</v>
      </c>
    </row>
    <row r="27" spans="1:20" ht="15" x14ac:dyDescent="0.25">
      <c r="A27" s="47" t="s">
        <v>7</v>
      </c>
      <c r="B27" s="47" t="s">
        <v>170</v>
      </c>
      <c r="C27" s="48" t="s">
        <v>108</v>
      </c>
      <c r="D27" s="48" t="s">
        <v>108</v>
      </c>
      <c r="E27" s="49" t="s">
        <v>108</v>
      </c>
      <c r="F27" s="47" t="s">
        <v>108</v>
      </c>
      <c r="G27" s="47" t="s">
        <v>108</v>
      </c>
      <c r="H27" s="49" t="s">
        <v>108</v>
      </c>
      <c r="I27" s="48" t="s">
        <v>108</v>
      </c>
      <c r="J27" s="48" t="s">
        <v>108</v>
      </c>
      <c r="K27" s="49" t="s">
        <v>108</v>
      </c>
      <c r="L27" s="48" t="s">
        <v>108</v>
      </c>
      <c r="M27" s="48" t="s">
        <v>108</v>
      </c>
      <c r="N27" s="49" t="s">
        <v>108</v>
      </c>
      <c r="O27" s="48" t="s">
        <v>108</v>
      </c>
      <c r="P27" s="48" t="s">
        <v>108</v>
      </c>
      <c r="Q27" s="49" t="s">
        <v>108</v>
      </c>
      <c r="R27" s="48" t="s">
        <v>108</v>
      </c>
      <c r="S27" s="48" t="s">
        <v>108</v>
      </c>
      <c r="T27" s="49" t="s">
        <v>108</v>
      </c>
    </row>
    <row r="28" spans="1:20" ht="15" x14ac:dyDescent="0.25">
      <c r="A28" s="47" t="s">
        <v>7</v>
      </c>
      <c r="B28" s="47" t="s">
        <v>126</v>
      </c>
      <c r="C28" s="48">
        <v>900</v>
      </c>
      <c r="D28" s="48">
        <v>900</v>
      </c>
      <c r="E28" s="49" t="s">
        <v>108</v>
      </c>
      <c r="F28" s="47">
        <v>675</v>
      </c>
      <c r="G28" s="47">
        <v>675</v>
      </c>
      <c r="H28" s="49" t="s">
        <v>108</v>
      </c>
      <c r="I28" s="48">
        <v>750</v>
      </c>
      <c r="J28" s="48">
        <v>750</v>
      </c>
      <c r="K28" s="49" t="s">
        <v>108</v>
      </c>
      <c r="L28" s="48" t="s">
        <v>108</v>
      </c>
      <c r="M28" s="48" t="s">
        <v>108</v>
      </c>
      <c r="N28" s="49" t="s">
        <v>108</v>
      </c>
      <c r="O28" s="48">
        <v>650</v>
      </c>
      <c r="P28" s="48">
        <v>650</v>
      </c>
      <c r="Q28" s="49" t="s">
        <v>108</v>
      </c>
      <c r="R28" s="48">
        <v>750</v>
      </c>
      <c r="S28" s="48">
        <v>750</v>
      </c>
      <c r="T28" s="49" t="s">
        <v>108</v>
      </c>
    </row>
    <row r="29" spans="1:20" ht="15" x14ac:dyDescent="0.25">
      <c r="A29" s="47" t="s">
        <v>7</v>
      </c>
      <c r="B29" s="47" t="s">
        <v>133</v>
      </c>
      <c r="C29" s="48">
        <v>750</v>
      </c>
      <c r="D29" s="48">
        <v>850</v>
      </c>
      <c r="E29" s="49" t="s">
        <v>108</v>
      </c>
      <c r="F29" s="47" t="s">
        <v>108</v>
      </c>
      <c r="G29" s="47" t="s">
        <v>108</v>
      </c>
      <c r="H29" s="49" t="s">
        <v>108</v>
      </c>
      <c r="I29" s="48">
        <v>650</v>
      </c>
      <c r="J29" s="48">
        <v>700</v>
      </c>
      <c r="K29" s="49" t="s">
        <v>108</v>
      </c>
      <c r="L29" s="48" t="s">
        <v>108</v>
      </c>
      <c r="M29" s="48" t="s">
        <v>108</v>
      </c>
      <c r="N29" s="49" t="s">
        <v>108</v>
      </c>
      <c r="O29" s="48">
        <v>600</v>
      </c>
      <c r="P29" s="48">
        <v>700</v>
      </c>
      <c r="Q29" s="49" t="s">
        <v>108</v>
      </c>
      <c r="R29" s="48" t="s">
        <v>108</v>
      </c>
      <c r="S29" s="48" t="s">
        <v>108</v>
      </c>
      <c r="T29" s="49" t="s">
        <v>108</v>
      </c>
    </row>
    <row r="30" spans="1:20" ht="15" x14ac:dyDescent="0.25">
      <c r="A30" s="47" t="s">
        <v>7</v>
      </c>
      <c r="B30" s="47" t="s">
        <v>171</v>
      </c>
      <c r="C30" s="48" t="s">
        <v>108</v>
      </c>
      <c r="D30" s="48" t="s">
        <v>108</v>
      </c>
      <c r="E30" s="49" t="s">
        <v>108</v>
      </c>
      <c r="F30" s="47" t="s">
        <v>108</v>
      </c>
      <c r="G30" s="47" t="s">
        <v>108</v>
      </c>
      <c r="H30" s="49" t="s">
        <v>108</v>
      </c>
      <c r="I30" s="48" t="s">
        <v>108</v>
      </c>
      <c r="J30" s="48" t="s">
        <v>108</v>
      </c>
      <c r="K30" s="49" t="s">
        <v>108</v>
      </c>
      <c r="L30" s="48" t="s">
        <v>108</v>
      </c>
      <c r="M30" s="48" t="s">
        <v>108</v>
      </c>
      <c r="N30" s="49" t="s">
        <v>108</v>
      </c>
      <c r="O30" s="48" t="s">
        <v>108</v>
      </c>
      <c r="P30" s="48" t="s">
        <v>108</v>
      </c>
      <c r="Q30" s="49" t="s">
        <v>108</v>
      </c>
      <c r="R30" s="48" t="s">
        <v>108</v>
      </c>
      <c r="S30" s="48" t="s">
        <v>108</v>
      </c>
      <c r="T30" s="49" t="s">
        <v>108</v>
      </c>
    </row>
    <row r="31" spans="1:20" ht="15" x14ac:dyDescent="0.25">
      <c r="A31" s="47" t="s">
        <v>7</v>
      </c>
      <c r="B31" s="47" t="s">
        <v>172</v>
      </c>
      <c r="C31" s="48" t="s">
        <v>108</v>
      </c>
      <c r="D31" s="48" t="s">
        <v>108</v>
      </c>
      <c r="E31" s="49" t="s">
        <v>108</v>
      </c>
      <c r="F31" s="47" t="s">
        <v>108</v>
      </c>
      <c r="G31" s="47" t="s">
        <v>108</v>
      </c>
      <c r="H31" s="49" t="s">
        <v>108</v>
      </c>
      <c r="I31" s="48" t="s">
        <v>108</v>
      </c>
      <c r="J31" s="48" t="s">
        <v>108</v>
      </c>
      <c r="K31" s="49" t="s">
        <v>108</v>
      </c>
      <c r="L31" s="48" t="s">
        <v>108</v>
      </c>
      <c r="M31" s="48" t="s">
        <v>108</v>
      </c>
      <c r="N31" s="49" t="s">
        <v>108</v>
      </c>
      <c r="O31" s="48" t="s">
        <v>108</v>
      </c>
      <c r="P31" s="48" t="s">
        <v>108</v>
      </c>
      <c r="Q31" s="49" t="s">
        <v>108</v>
      </c>
      <c r="R31" s="48" t="s">
        <v>108</v>
      </c>
      <c r="S31" s="48" t="s">
        <v>108</v>
      </c>
      <c r="T31" s="49" t="s">
        <v>108</v>
      </c>
    </row>
    <row r="32" spans="1:20" ht="15" x14ac:dyDescent="0.25">
      <c r="A32" s="47" t="s">
        <v>7</v>
      </c>
      <c r="B32" s="47" t="s">
        <v>127</v>
      </c>
      <c r="C32" s="48" t="s">
        <v>108</v>
      </c>
      <c r="D32" s="48" t="s">
        <v>108</v>
      </c>
      <c r="E32" s="49" t="s">
        <v>108</v>
      </c>
      <c r="F32" s="47" t="s">
        <v>108</v>
      </c>
      <c r="G32" s="47" t="s">
        <v>108</v>
      </c>
      <c r="H32" s="49" t="s">
        <v>108</v>
      </c>
      <c r="I32" s="48" t="s">
        <v>108</v>
      </c>
      <c r="J32" s="48" t="s">
        <v>108</v>
      </c>
      <c r="K32" s="49" t="s">
        <v>108</v>
      </c>
      <c r="L32" s="48" t="s">
        <v>108</v>
      </c>
      <c r="M32" s="48" t="s">
        <v>108</v>
      </c>
      <c r="N32" s="49" t="s">
        <v>108</v>
      </c>
      <c r="O32" s="48" t="s">
        <v>108</v>
      </c>
      <c r="P32" s="48" t="s">
        <v>108</v>
      </c>
      <c r="Q32" s="49" t="s">
        <v>108</v>
      </c>
      <c r="R32" s="48" t="s">
        <v>108</v>
      </c>
      <c r="S32" s="48" t="s">
        <v>108</v>
      </c>
      <c r="T32" s="49" t="s">
        <v>108</v>
      </c>
    </row>
    <row r="33" spans="1:20" ht="15" x14ac:dyDescent="0.25">
      <c r="A33" s="47" t="s">
        <v>8</v>
      </c>
      <c r="B33" s="47" t="s">
        <v>173</v>
      </c>
      <c r="C33" s="48" t="s">
        <v>108</v>
      </c>
      <c r="D33" s="48" t="s">
        <v>108</v>
      </c>
      <c r="E33" s="49" t="s">
        <v>108</v>
      </c>
      <c r="F33" s="47" t="s">
        <v>108</v>
      </c>
      <c r="G33" s="47" t="s">
        <v>108</v>
      </c>
      <c r="H33" s="49" t="s">
        <v>108</v>
      </c>
      <c r="I33" s="48" t="s">
        <v>108</v>
      </c>
      <c r="J33" s="48" t="s">
        <v>108</v>
      </c>
      <c r="K33" s="49" t="s">
        <v>108</v>
      </c>
      <c r="L33" s="48" t="s">
        <v>108</v>
      </c>
      <c r="M33" s="48" t="s">
        <v>108</v>
      </c>
      <c r="N33" s="49" t="s">
        <v>108</v>
      </c>
      <c r="O33" s="48" t="s">
        <v>108</v>
      </c>
      <c r="P33" s="48" t="s">
        <v>108</v>
      </c>
      <c r="Q33" s="49" t="s">
        <v>108</v>
      </c>
      <c r="R33" s="48" t="s">
        <v>108</v>
      </c>
      <c r="S33" s="48" t="s">
        <v>108</v>
      </c>
      <c r="T33" s="49" t="s">
        <v>108</v>
      </c>
    </row>
    <row r="34" spans="1:20" ht="15" x14ac:dyDescent="0.25">
      <c r="A34" s="47" t="s">
        <v>8</v>
      </c>
      <c r="B34" s="47" t="s">
        <v>174</v>
      </c>
      <c r="C34" s="48" t="s">
        <v>108</v>
      </c>
      <c r="D34" s="48" t="s">
        <v>108</v>
      </c>
      <c r="E34" s="49" t="s">
        <v>108</v>
      </c>
      <c r="F34" s="47" t="s">
        <v>108</v>
      </c>
      <c r="G34" s="47" t="s">
        <v>108</v>
      </c>
      <c r="H34" s="49" t="s">
        <v>108</v>
      </c>
      <c r="I34" s="48" t="s">
        <v>108</v>
      </c>
      <c r="J34" s="48" t="s">
        <v>108</v>
      </c>
      <c r="K34" s="49" t="s">
        <v>108</v>
      </c>
      <c r="L34" s="48" t="s">
        <v>108</v>
      </c>
      <c r="M34" s="48" t="s">
        <v>108</v>
      </c>
      <c r="N34" s="49" t="s">
        <v>108</v>
      </c>
      <c r="O34" s="48" t="s">
        <v>108</v>
      </c>
      <c r="P34" s="48" t="s">
        <v>108</v>
      </c>
      <c r="Q34" s="49" t="s">
        <v>108</v>
      </c>
      <c r="R34" s="48" t="s">
        <v>108</v>
      </c>
      <c r="S34" s="48" t="s">
        <v>108</v>
      </c>
      <c r="T34" s="49" t="s">
        <v>108</v>
      </c>
    </row>
    <row r="35" spans="1:20" ht="15" x14ac:dyDescent="0.25">
      <c r="A35" s="47" t="s">
        <v>8</v>
      </c>
      <c r="B35" s="47" t="s">
        <v>33</v>
      </c>
      <c r="C35" s="48" t="s">
        <v>108</v>
      </c>
      <c r="D35" s="48">
        <v>1000</v>
      </c>
      <c r="E35" s="49" t="s">
        <v>108</v>
      </c>
      <c r="F35" s="47" t="s">
        <v>108</v>
      </c>
      <c r="G35" s="47">
        <v>800</v>
      </c>
      <c r="H35" s="49" t="s">
        <v>108</v>
      </c>
      <c r="I35" s="48" t="s">
        <v>108</v>
      </c>
      <c r="J35" s="48" t="s">
        <v>108</v>
      </c>
      <c r="K35" s="49" t="s">
        <v>108</v>
      </c>
      <c r="L35" s="48" t="s">
        <v>108</v>
      </c>
      <c r="M35" s="48" t="s">
        <v>108</v>
      </c>
      <c r="N35" s="49" t="s">
        <v>108</v>
      </c>
      <c r="O35" s="48" t="s">
        <v>108</v>
      </c>
      <c r="P35" s="48">
        <v>800</v>
      </c>
      <c r="Q35" s="49" t="s">
        <v>108</v>
      </c>
      <c r="R35" s="48" t="s">
        <v>108</v>
      </c>
      <c r="S35" s="48">
        <v>900</v>
      </c>
      <c r="T35" s="49" t="s">
        <v>108</v>
      </c>
    </row>
    <row r="36" spans="1:20" ht="15" x14ac:dyDescent="0.25">
      <c r="A36" s="47" t="s">
        <v>3</v>
      </c>
      <c r="B36" s="47" t="s">
        <v>42</v>
      </c>
      <c r="C36" s="48">
        <v>1000</v>
      </c>
      <c r="D36" s="48">
        <v>1000</v>
      </c>
      <c r="E36" s="49">
        <v>0</v>
      </c>
      <c r="F36" s="47">
        <v>700</v>
      </c>
      <c r="G36" s="47">
        <v>700</v>
      </c>
      <c r="H36" s="49">
        <v>0</v>
      </c>
      <c r="I36" s="48">
        <v>950</v>
      </c>
      <c r="J36" s="48">
        <v>950</v>
      </c>
      <c r="K36" s="49">
        <v>0</v>
      </c>
      <c r="L36" s="48">
        <v>1000</v>
      </c>
      <c r="M36" s="48">
        <v>1000</v>
      </c>
      <c r="N36" s="49">
        <v>0</v>
      </c>
      <c r="O36" s="48">
        <v>700</v>
      </c>
      <c r="P36" s="48">
        <v>700</v>
      </c>
      <c r="Q36" s="49">
        <v>0</v>
      </c>
      <c r="R36" s="48">
        <v>850</v>
      </c>
      <c r="S36" s="48">
        <v>850</v>
      </c>
      <c r="T36" s="49">
        <v>0</v>
      </c>
    </row>
    <row r="37" spans="1:20" ht="15" x14ac:dyDescent="0.25">
      <c r="A37" s="47" t="s">
        <v>3</v>
      </c>
      <c r="B37" s="47" t="s">
        <v>119</v>
      </c>
      <c r="C37" s="48" t="s">
        <v>108</v>
      </c>
      <c r="D37" s="48" t="s">
        <v>108</v>
      </c>
      <c r="E37" s="49" t="s">
        <v>108</v>
      </c>
      <c r="F37" s="47" t="s">
        <v>108</v>
      </c>
      <c r="G37" s="47" t="s">
        <v>108</v>
      </c>
      <c r="H37" s="49" t="s">
        <v>108</v>
      </c>
      <c r="I37" s="48" t="s">
        <v>108</v>
      </c>
      <c r="J37" s="48" t="s">
        <v>108</v>
      </c>
      <c r="K37" s="49" t="s">
        <v>108</v>
      </c>
      <c r="L37" s="48" t="s">
        <v>108</v>
      </c>
      <c r="M37" s="48" t="s">
        <v>108</v>
      </c>
      <c r="N37" s="49" t="s">
        <v>108</v>
      </c>
      <c r="O37" s="48" t="s">
        <v>108</v>
      </c>
      <c r="P37" s="48" t="s">
        <v>108</v>
      </c>
      <c r="Q37" s="49" t="s">
        <v>108</v>
      </c>
      <c r="R37" s="48" t="s">
        <v>108</v>
      </c>
      <c r="S37" s="48" t="s">
        <v>108</v>
      </c>
      <c r="T37" s="49" t="s">
        <v>108</v>
      </c>
    </row>
    <row r="38" spans="1:20" ht="15" x14ac:dyDescent="0.25">
      <c r="A38" s="47" t="s">
        <v>3</v>
      </c>
      <c r="B38" s="47" t="s">
        <v>4</v>
      </c>
      <c r="C38" s="48">
        <v>1000</v>
      </c>
      <c r="D38" s="48">
        <v>950</v>
      </c>
      <c r="E38" s="49">
        <v>5.2631578947368416</v>
      </c>
      <c r="F38" s="47" t="s">
        <v>108</v>
      </c>
      <c r="G38" s="47" t="s">
        <v>108</v>
      </c>
      <c r="H38" s="49" t="s">
        <v>108</v>
      </c>
      <c r="I38" s="48">
        <v>900</v>
      </c>
      <c r="J38" s="48">
        <v>900</v>
      </c>
      <c r="K38" s="49">
        <v>0</v>
      </c>
      <c r="L38" s="48">
        <v>1000</v>
      </c>
      <c r="M38" s="48">
        <v>1000</v>
      </c>
      <c r="N38" s="49">
        <v>0</v>
      </c>
      <c r="O38" s="48">
        <v>750</v>
      </c>
      <c r="P38" s="48">
        <v>800</v>
      </c>
      <c r="Q38" s="49">
        <v>-6.25</v>
      </c>
      <c r="R38" s="48">
        <v>800</v>
      </c>
      <c r="S38" s="48">
        <v>800</v>
      </c>
      <c r="T38" s="49">
        <v>0</v>
      </c>
    </row>
    <row r="39" spans="1:20" ht="15" x14ac:dyDescent="0.25">
      <c r="A39" s="47" t="s">
        <v>3</v>
      </c>
      <c r="B39" s="47" t="s">
        <v>43</v>
      </c>
      <c r="C39" s="48">
        <v>850</v>
      </c>
      <c r="D39" s="48">
        <v>850</v>
      </c>
      <c r="E39" s="49">
        <v>0</v>
      </c>
      <c r="F39" s="47">
        <v>700</v>
      </c>
      <c r="G39" s="47">
        <v>700</v>
      </c>
      <c r="H39" s="49">
        <v>0</v>
      </c>
      <c r="I39" s="48">
        <v>800</v>
      </c>
      <c r="J39" s="48">
        <v>800</v>
      </c>
      <c r="K39" s="49">
        <v>0</v>
      </c>
      <c r="L39" s="48" t="s">
        <v>108</v>
      </c>
      <c r="M39" s="48" t="s">
        <v>108</v>
      </c>
      <c r="N39" s="49" t="s">
        <v>108</v>
      </c>
      <c r="O39" s="48">
        <v>700</v>
      </c>
      <c r="P39" s="48">
        <v>700</v>
      </c>
      <c r="Q39" s="49">
        <v>0</v>
      </c>
      <c r="R39" s="48">
        <v>800</v>
      </c>
      <c r="S39" s="48">
        <v>800</v>
      </c>
      <c r="T39" s="49">
        <v>0</v>
      </c>
    </row>
    <row r="40" spans="1:20" ht="15" x14ac:dyDescent="0.25">
      <c r="A40" s="47" t="s">
        <v>3</v>
      </c>
      <c r="B40" s="47" t="s">
        <v>5</v>
      </c>
      <c r="C40" s="48" t="s">
        <v>108</v>
      </c>
      <c r="D40" s="48" t="s">
        <v>108</v>
      </c>
      <c r="E40" s="49" t="s">
        <v>108</v>
      </c>
      <c r="F40" s="47" t="s">
        <v>108</v>
      </c>
      <c r="G40" s="47" t="s">
        <v>108</v>
      </c>
      <c r="H40" s="49" t="s">
        <v>108</v>
      </c>
      <c r="I40" s="48" t="s">
        <v>108</v>
      </c>
      <c r="J40" s="48" t="s">
        <v>108</v>
      </c>
      <c r="K40" s="49" t="s">
        <v>108</v>
      </c>
      <c r="L40" s="48" t="s">
        <v>108</v>
      </c>
      <c r="M40" s="48" t="s">
        <v>108</v>
      </c>
      <c r="N40" s="49" t="s">
        <v>108</v>
      </c>
      <c r="O40" s="48" t="s">
        <v>108</v>
      </c>
      <c r="P40" s="48" t="s">
        <v>108</v>
      </c>
      <c r="Q40" s="49" t="s">
        <v>108</v>
      </c>
      <c r="R40" s="48" t="s">
        <v>108</v>
      </c>
      <c r="S40" s="48" t="s">
        <v>108</v>
      </c>
      <c r="T40" s="49" t="s">
        <v>108</v>
      </c>
    </row>
    <row r="41" spans="1:20" ht="15" x14ac:dyDescent="0.25">
      <c r="A41" s="47" t="s">
        <v>3</v>
      </c>
      <c r="B41" s="47" t="s">
        <v>32</v>
      </c>
      <c r="C41" s="48">
        <v>900</v>
      </c>
      <c r="D41" s="48">
        <v>900</v>
      </c>
      <c r="E41" s="49">
        <v>0</v>
      </c>
      <c r="F41" s="47" t="s">
        <v>108</v>
      </c>
      <c r="G41" s="47" t="s">
        <v>108</v>
      </c>
      <c r="H41" s="49" t="s">
        <v>108</v>
      </c>
      <c r="I41" s="48">
        <v>900</v>
      </c>
      <c r="J41" s="48">
        <v>900</v>
      </c>
      <c r="K41" s="49">
        <v>0</v>
      </c>
      <c r="L41" s="48">
        <v>1000</v>
      </c>
      <c r="M41" s="48">
        <v>1000</v>
      </c>
      <c r="N41" s="49">
        <v>0</v>
      </c>
      <c r="O41" s="48" t="s">
        <v>108</v>
      </c>
      <c r="P41" s="48" t="s">
        <v>108</v>
      </c>
      <c r="Q41" s="49" t="s">
        <v>108</v>
      </c>
      <c r="R41" s="48">
        <v>800</v>
      </c>
      <c r="S41" s="48">
        <v>850</v>
      </c>
      <c r="T41" s="49">
        <v>-5.8823529411764701</v>
      </c>
    </row>
    <row r="42" spans="1:20" ht="15" x14ac:dyDescent="0.25">
      <c r="A42" s="47" t="s">
        <v>3</v>
      </c>
      <c r="B42" s="47" t="s">
        <v>120</v>
      </c>
      <c r="C42" s="48">
        <v>850</v>
      </c>
      <c r="D42" s="48">
        <v>880</v>
      </c>
      <c r="E42" s="49">
        <v>-3.4090909090909087</v>
      </c>
      <c r="F42" s="47">
        <v>630</v>
      </c>
      <c r="G42" s="47">
        <v>620</v>
      </c>
      <c r="H42" s="49">
        <v>1.6129032258064515</v>
      </c>
      <c r="I42" s="48">
        <v>800</v>
      </c>
      <c r="J42" s="48">
        <v>800</v>
      </c>
      <c r="K42" s="49">
        <v>0</v>
      </c>
      <c r="L42" s="48" t="s">
        <v>108</v>
      </c>
      <c r="M42" s="48" t="s">
        <v>108</v>
      </c>
      <c r="N42" s="49" t="s">
        <v>108</v>
      </c>
      <c r="O42" s="48">
        <v>700</v>
      </c>
      <c r="P42" s="48">
        <v>680</v>
      </c>
      <c r="Q42" s="49">
        <v>2.9411764705882351</v>
      </c>
      <c r="R42" s="48">
        <v>780</v>
      </c>
      <c r="S42" s="48">
        <v>780</v>
      </c>
      <c r="T42" s="49">
        <v>0</v>
      </c>
    </row>
    <row r="43" spans="1:20" ht="15" x14ac:dyDescent="0.25">
      <c r="A43" s="47" t="s">
        <v>3</v>
      </c>
      <c r="B43" s="47" t="s">
        <v>6</v>
      </c>
      <c r="C43" s="48" t="s">
        <v>108</v>
      </c>
      <c r="D43" s="48" t="s">
        <v>108</v>
      </c>
      <c r="E43" s="49" t="s">
        <v>108</v>
      </c>
      <c r="F43" s="47" t="s">
        <v>108</v>
      </c>
      <c r="G43" s="47" t="s">
        <v>108</v>
      </c>
      <c r="H43" s="49" t="s">
        <v>108</v>
      </c>
      <c r="I43" s="48" t="s">
        <v>108</v>
      </c>
      <c r="J43" s="48" t="s">
        <v>108</v>
      </c>
      <c r="K43" s="49" t="s">
        <v>108</v>
      </c>
      <c r="L43" s="48" t="s">
        <v>108</v>
      </c>
      <c r="M43" s="48" t="s">
        <v>108</v>
      </c>
      <c r="N43" s="49" t="s">
        <v>108</v>
      </c>
      <c r="O43" s="48" t="s">
        <v>108</v>
      </c>
      <c r="P43" s="48" t="s">
        <v>108</v>
      </c>
      <c r="Q43" s="49" t="s">
        <v>108</v>
      </c>
      <c r="R43" s="48" t="s">
        <v>108</v>
      </c>
      <c r="S43" s="48" t="s">
        <v>108</v>
      </c>
      <c r="T43" s="49" t="s">
        <v>108</v>
      </c>
    </row>
    <row r="44" spans="1:20" ht="15" x14ac:dyDescent="0.25">
      <c r="A44" s="47" t="s">
        <v>9</v>
      </c>
      <c r="B44" s="47" t="s">
        <v>175</v>
      </c>
      <c r="C44" s="48" t="s">
        <v>108</v>
      </c>
      <c r="D44" s="48" t="s">
        <v>108</v>
      </c>
      <c r="E44" s="49" t="s">
        <v>108</v>
      </c>
      <c r="F44" s="47" t="s">
        <v>108</v>
      </c>
      <c r="G44" s="47" t="s">
        <v>108</v>
      </c>
      <c r="H44" s="49" t="s">
        <v>108</v>
      </c>
      <c r="I44" s="48" t="s">
        <v>108</v>
      </c>
      <c r="J44" s="48" t="s">
        <v>108</v>
      </c>
      <c r="K44" s="49" t="s">
        <v>108</v>
      </c>
      <c r="L44" s="48" t="s">
        <v>108</v>
      </c>
      <c r="M44" s="48" t="s">
        <v>108</v>
      </c>
      <c r="N44" s="49" t="s">
        <v>108</v>
      </c>
      <c r="O44" s="48" t="s">
        <v>108</v>
      </c>
      <c r="P44" s="48" t="s">
        <v>108</v>
      </c>
      <c r="Q44" s="49" t="s">
        <v>108</v>
      </c>
      <c r="R44" s="48" t="s">
        <v>108</v>
      </c>
      <c r="S44" s="48" t="s">
        <v>108</v>
      </c>
      <c r="T44" s="49" t="s">
        <v>108</v>
      </c>
    </row>
    <row r="45" spans="1:20" ht="15" x14ac:dyDescent="0.25">
      <c r="A45" s="47" t="s">
        <v>9</v>
      </c>
      <c r="B45" s="47" t="s">
        <v>44</v>
      </c>
      <c r="C45" s="48" t="s">
        <v>108</v>
      </c>
      <c r="D45" s="48" t="s">
        <v>108</v>
      </c>
      <c r="E45" s="49" t="s">
        <v>108</v>
      </c>
      <c r="F45" s="47" t="s">
        <v>108</v>
      </c>
      <c r="G45" s="47" t="s">
        <v>108</v>
      </c>
      <c r="H45" s="49" t="s">
        <v>108</v>
      </c>
      <c r="I45" s="48" t="s">
        <v>108</v>
      </c>
      <c r="J45" s="48" t="s">
        <v>108</v>
      </c>
      <c r="K45" s="49" t="s">
        <v>108</v>
      </c>
      <c r="L45" s="48" t="s">
        <v>108</v>
      </c>
      <c r="M45" s="48" t="s">
        <v>108</v>
      </c>
      <c r="N45" s="49" t="s">
        <v>108</v>
      </c>
      <c r="O45" s="48" t="s">
        <v>108</v>
      </c>
      <c r="P45" s="48" t="s">
        <v>108</v>
      </c>
      <c r="Q45" s="49" t="s">
        <v>108</v>
      </c>
      <c r="R45" s="48" t="s">
        <v>108</v>
      </c>
      <c r="S45" s="48" t="s">
        <v>108</v>
      </c>
      <c r="T45" s="49" t="s">
        <v>108</v>
      </c>
    </row>
    <row r="46" spans="1:20" ht="15" x14ac:dyDescent="0.25">
      <c r="A46" s="47" t="s">
        <v>9</v>
      </c>
      <c r="B46" s="47" t="s">
        <v>115</v>
      </c>
      <c r="C46" s="48">
        <v>800</v>
      </c>
      <c r="D46" s="48">
        <v>800</v>
      </c>
      <c r="E46" s="49">
        <v>0</v>
      </c>
      <c r="F46" s="47" t="s">
        <v>108</v>
      </c>
      <c r="G46" s="47" t="s">
        <v>108</v>
      </c>
      <c r="H46" s="49" t="s">
        <v>108</v>
      </c>
      <c r="I46" s="48">
        <v>750</v>
      </c>
      <c r="J46" s="48">
        <v>780</v>
      </c>
      <c r="K46" s="49">
        <v>-3.8461538461538463</v>
      </c>
      <c r="L46" s="48" t="s">
        <v>108</v>
      </c>
      <c r="M46" s="48" t="s">
        <v>108</v>
      </c>
      <c r="N46" s="49" t="s">
        <v>108</v>
      </c>
      <c r="O46" s="48" t="s">
        <v>108</v>
      </c>
      <c r="P46" s="48" t="s">
        <v>108</v>
      </c>
      <c r="Q46" s="49" t="s">
        <v>108</v>
      </c>
      <c r="R46" s="48" t="s">
        <v>108</v>
      </c>
      <c r="S46" s="48" t="s">
        <v>108</v>
      </c>
      <c r="T46" s="49" t="s">
        <v>108</v>
      </c>
    </row>
    <row r="47" spans="1:20" ht="15" x14ac:dyDescent="0.25">
      <c r="A47" s="47" t="s">
        <v>9</v>
      </c>
      <c r="B47" s="47" t="s">
        <v>142</v>
      </c>
      <c r="C47" s="48" t="s">
        <v>108</v>
      </c>
      <c r="D47" s="48">
        <v>980</v>
      </c>
      <c r="E47" s="49" t="s">
        <v>108</v>
      </c>
      <c r="F47" s="47" t="s">
        <v>108</v>
      </c>
      <c r="G47" s="47" t="s">
        <v>108</v>
      </c>
      <c r="H47" s="49" t="s">
        <v>108</v>
      </c>
      <c r="I47" s="48" t="s">
        <v>108</v>
      </c>
      <c r="J47" s="48">
        <v>970</v>
      </c>
      <c r="K47" s="49" t="s">
        <v>108</v>
      </c>
      <c r="L47" s="48" t="s">
        <v>108</v>
      </c>
      <c r="M47" s="48" t="s">
        <v>108</v>
      </c>
      <c r="N47" s="49" t="s">
        <v>108</v>
      </c>
      <c r="O47" s="48" t="s">
        <v>108</v>
      </c>
      <c r="P47" s="48">
        <v>940</v>
      </c>
      <c r="Q47" s="49" t="s">
        <v>108</v>
      </c>
      <c r="R47" s="48" t="s">
        <v>108</v>
      </c>
      <c r="S47" s="48" t="s">
        <v>108</v>
      </c>
      <c r="T47" s="49" t="s">
        <v>108</v>
      </c>
    </row>
    <row r="48" spans="1:20" ht="15" x14ac:dyDescent="0.25">
      <c r="A48" s="47" t="s">
        <v>9</v>
      </c>
      <c r="B48" s="47" t="s">
        <v>66</v>
      </c>
      <c r="C48" s="48">
        <v>900</v>
      </c>
      <c r="D48" s="48">
        <v>900</v>
      </c>
      <c r="E48" s="49">
        <v>0</v>
      </c>
      <c r="F48" s="47" t="s">
        <v>108</v>
      </c>
      <c r="G48" s="47" t="s">
        <v>108</v>
      </c>
      <c r="H48" s="49" t="s">
        <v>108</v>
      </c>
      <c r="I48" s="48">
        <v>900</v>
      </c>
      <c r="J48" s="48">
        <v>800</v>
      </c>
      <c r="K48" s="49">
        <v>12.5</v>
      </c>
      <c r="L48" s="48">
        <v>800</v>
      </c>
      <c r="M48" s="48">
        <v>800</v>
      </c>
      <c r="N48" s="49">
        <v>0</v>
      </c>
      <c r="O48" s="48">
        <v>700</v>
      </c>
      <c r="P48" s="48">
        <v>650</v>
      </c>
      <c r="Q48" s="49">
        <v>7.6923076923076925</v>
      </c>
      <c r="R48" s="48">
        <v>800</v>
      </c>
      <c r="S48" s="48">
        <v>800</v>
      </c>
      <c r="T48" s="49">
        <v>0</v>
      </c>
    </row>
    <row r="49" spans="1:20" ht="15" x14ac:dyDescent="0.25">
      <c r="A49" s="47" t="s">
        <v>9</v>
      </c>
      <c r="B49" s="47" t="s">
        <v>128</v>
      </c>
      <c r="C49" s="48">
        <v>800</v>
      </c>
      <c r="D49" s="48">
        <v>800</v>
      </c>
      <c r="E49" s="49">
        <v>0</v>
      </c>
      <c r="F49" s="47" t="s">
        <v>108</v>
      </c>
      <c r="G49" s="47" t="s">
        <v>108</v>
      </c>
      <c r="H49" s="49" t="s">
        <v>108</v>
      </c>
      <c r="I49" s="48">
        <v>800</v>
      </c>
      <c r="J49" s="48">
        <v>830</v>
      </c>
      <c r="K49" s="49">
        <v>-3.6144578313253009</v>
      </c>
      <c r="L49" s="48">
        <v>900</v>
      </c>
      <c r="M49" s="48">
        <v>900</v>
      </c>
      <c r="N49" s="49">
        <v>0</v>
      </c>
      <c r="O49" s="48">
        <v>660</v>
      </c>
      <c r="P49" s="48">
        <v>680</v>
      </c>
      <c r="Q49" s="49">
        <v>-2.9411764705882351</v>
      </c>
      <c r="R49" s="48" t="s">
        <v>108</v>
      </c>
      <c r="S49" s="48" t="s">
        <v>108</v>
      </c>
      <c r="T49" s="49" t="s">
        <v>108</v>
      </c>
    </row>
    <row r="50" spans="1:20" ht="15" x14ac:dyDescent="0.25">
      <c r="A50" s="47" t="s">
        <v>9</v>
      </c>
      <c r="B50" s="47" t="s">
        <v>129</v>
      </c>
      <c r="C50" s="48">
        <v>950</v>
      </c>
      <c r="D50" s="48" t="s">
        <v>108</v>
      </c>
      <c r="E50" s="49" t="s">
        <v>108</v>
      </c>
      <c r="F50" s="47" t="s">
        <v>108</v>
      </c>
      <c r="G50" s="47" t="s">
        <v>108</v>
      </c>
      <c r="H50" s="49" t="s">
        <v>108</v>
      </c>
      <c r="I50" s="48">
        <v>900</v>
      </c>
      <c r="J50" s="48" t="s">
        <v>108</v>
      </c>
      <c r="K50" s="49" t="s">
        <v>108</v>
      </c>
      <c r="L50" s="48">
        <v>1100</v>
      </c>
      <c r="M50" s="48" t="s">
        <v>108</v>
      </c>
      <c r="N50" s="49" t="s">
        <v>108</v>
      </c>
      <c r="O50" s="48">
        <v>840</v>
      </c>
      <c r="P50" s="48" t="s">
        <v>108</v>
      </c>
      <c r="Q50" s="49" t="s">
        <v>108</v>
      </c>
      <c r="R50" s="48">
        <v>800</v>
      </c>
      <c r="S50" s="48" t="s">
        <v>108</v>
      </c>
      <c r="T50" s="49" t="s">
        <v>108</v>
      </c>
    </row>
    <row r="51" spans="1:20" ht="15" x14ac:dyDescent="0.25">
      <c r="A51" s="47" t="s">
        <v>10</v>
      </c>
      <c r="B51" s="47" t="s">
        <v>176</v>
      </c>
      <c r="C51" s="48" t="s">
        <v>108</v>
      </c>
      <c r="D51" s="48" t="s">
        <v>108</v>
      </c>
      <c r="E51" s="49" t="s">
        <v>108</v>
      </c>
      <c r="F51" s="47" t="s">
        <v>108</v>
      </c>
      <c r="G51" s="47" t="s">
        <v>108</v>
      </c>
      <c r="H51" s="49" t="s">
        <v>108</v>
      </c>
      <c r="I51" s="48" t="s">
        <v>108</v>
      </c>
      <c r="J51" s="48" t="s">
        <v>108</v>
      </c>
      <c r="K51" s="49" t="s">
        <v>108</v>
      </c>
      <c r="L51" s="48" t="s">
        <v>108</v>
      </c>
      <c r="M51" s="48" t="s">
        <v>108</v>
      </c>
      <c r="N51" s="49" t="s">
        <v>108</v>
      </c>
      <c r="O51" s="48" t="s">
        <v>108</v>
      </c>
      <c r="P51" s="48" t="s">
        <v>108</v>
      </c>
      <c r="Q51" s="49" t="s">
        <v>108</v>
      </c>
      <c r="R51" s="48" t="s">
        <v>108</v>
      </c>
      <c r="S51" s="48" t="s">
        <v>108</v>
      </c>
      <c r="T51" s="49" t="s">
        <v>108</v>
      </c>
    </row>
    <row r="52" spans="1:20" ht="15" x14ac:dyDescent="0.25">
      <c r="A52" s="47" t="s">
        <v>10</v>
      </c>
      <c r="B52" s="47" t="s">
        <v>67</v>
      </c>
      <c r="C52" s="48">
        <v>900</v>
      </c>
      <c r="D52" s="48">
        <v>950</v>
      </c>
      <c r="E52" s="49">
        <v>-5.2631578947368416</v>
      </c>
      <c r="F52" s="47" t="s">
        <v>108</v>
      </c>
      <c r="G52" s="47">
        <v>700</v>
      </c>
      <c r="H52" s="49" t="s">
        <v>108</v>
      </c>
      <c r="I52" s="48">
        <v>900</v>
      </c>
      <c r="J52" s="48">
        <v>950</v>
      </c>
      <c r="K52" s="49">
        <v>-5.2631578947368416</v>
      </c>
      <c r="L52" s="48" t="s">
        <v>108</v>
      </c>
      <c r="M52" s="48" t="s">
        <v>108</v>
      </c>
      <c r="N52" s="49" t="s">
        <v>108</v>
      </c>
      <c r="O52" s="48">
        <v>800</v>
      </c>
      <c r="P52" s="48">
        <v>900</v>
      </c>
      <c r="Q52" s="49">
        <v>-11.111111111111111</v>
      </c>
      <c r="R52" s="48">
        <v>800</v>
      </c>
      <c r="S52" s="48">
        <v>800</v>
      </c>
      <c r="T52" s="49">
        <v>0</v>
      </c>
    </row>
    <row r="53" spans="1:20" ht="15" x14ac:dyDescent="0.25">
      <c r="A53" s="47" t="s">
        <v>10</v>
      </c>
      <c r="B53" s="47" t="s">
        <v>68</v>
      </c>
      <c r="C53" s="48">
        <v>1000</v>
      </c>
      <c r="D53" s="48">
        <v>1000</v>
      </c>
      <c r="E53" s="49">
        <v>0</v>
      </c>
      <c r="F53" s="47">
        <v>700</v>
      </c>
      <c r="G53" s="47">
        <v>700</v>
      </c>
      <c r="H53" s="49">
        <v>0</v>
      </c>
      <c r="I53" s="48">
        <v>950</v>
      </c>
      <c r="J53" s="48">
        <v>950</v>
      </c>
      <c r="K53" s="49">
        <v>0</v>
      </c>
      <c r="L53" s="48">
        <v>1000</v>
      </c>
      <c r="M53" s="48">
        <v>1000</v>
      </c>
      <c r="N53" s="49">
        <v>0</v>
      </c>
      <c r="O53" s="48">
        <v>800</v>
      </c>
      <c r="P53" s="48">
        <v>800</v>
      </c>
      <c r="Q53" s="49">
        <v>0</v>
      </c>
      <c r="R53" s="48">
        <v>900</v>
      </c>
      <c r="S53" s="48">
        <v>900</v>
      </c>
      <c r="T53" s="49">
        <v>0</v>
      </c>
    </row>
    <row r="54" spans="1:20" ht="15" x14ac:dyDescent="0.25">
      <c r="A54" s="47" t="s">
        <v>10</v>
      </c>
      <c r="B54" s="47" t="s">
        <v>52</v>
      </c>
      <c r="C54" s="48">
        <v>875</v>
      </c>
      <c r="D54" s="48" t="s">
        <v>108</v>
      </c>
      <c r="E54" s="49" t="s">
        <v>108</v>
      </c>
      <c r="F54" s="47">
        <v>625</v>
      </c>
      <c r="G54" s="47" t="s">
        <v>108</v>
      </c>
      <c r="H54" s="49" t="s">
        <v>108</v>
      </c>
      <c r="I54" s="48">
        <v>775</v>
      </c>
      <c r="J54" s="48" t="s">
        <v>108</v>
      </c>
      <c r="K54" s="49" t="s">
        <v>108</v>
      </c>
      <c r="L54" s="48">
        <v>850</v>
      </c>
      <c r="M54" s="48" t="s">
        <v>108</v>
      </c>
      <c r="N54" s="49" t="s">
        <v>108</v>
      </c>
      <c r="O54" s="48">
        <v>625</v>
      </c>
      <c r="P54" s="48" t="s">
        <v>108</v>
      </c>
      <c r="Q54" s="49" t="s">
        <v>108</v>
      </c>
      <c r="R54" s="48">
        <v>750</v>
      </c>
      <c r="S54" s="48" t="s">
        <v>108</v>
      </c>
      <c r="T54" s="49" t="s">
        <v>108</v>
      </c>
    </row>
    <row r="55" spans="1:20" ht="15" x14ac:dyDescent="0.25">
      <c r="A55" s="47" t="s">
        <v>10</v>
      </c>
      <c r="B55" s="47" t="s">
        <v>177</v>
      </c>
      <c r="C55" s="48">
        <v>850</v>
      </c>
      <c r="D55" s="48">
        <v>800</v>
      </c>
      <c r="E55" s="49">
        <v>6.25</v>
      </c>
      <c r="F55" s="47">
        <v>650</v>
      </c>
      <c r="G55" s="47">
        <v>650</v>
      </c>
      <c r="H55" s="49">
        <v>0</v>
      </c>
      <c r="I55" s="48">
        <v>800</v>
      </c>
      <c r="J55" s="48">
        <v>800</v>
      </c>
      <c r="K55" s="49">
        <v>0</v>
      </c>
      <c r="L55" s="48" t="s">
        <v>108</v>
      </c>
      <c r="M55" s="48" t="s">
        <v>108</v>
      </c>
      <c r="N55" s="49" t="s">
        <v>108</v>
      </c>
      <c r="O55" s="48">
        <v>650</v>
      </c>
      <c r="P55" s="48">
        <v>650</v>
      </c>
      <c r="Q55" s="49">
        <v>0</v>
      </c>
      <c r="R55" s="48">
        <v>700</v>
      </c>
      <c r="S55" s="48">
        <v>750</v>
      </c>
      <c r="T55" s="49">
        <v>-6.666666666666667</v>
      </c>
    </row>
    <row r="56" spans="1:20" ht="15" x14ac:dyDescent="0.25">
      <c r="A56" s="47" t="s">
        <v>10</v>
      </c>
      <c r="B56" s="47" t="s">
        <v>140</v>
      </c>
      <c r="C56" s="48" t="s">
        <v>108</v>
      </c>
      <c r="D56" s="48" t="s">
        <v>108</v>
      </c>
      <c r="E56" s="49" t="s">
        <v>108</v>
      </c>
      <c r="F56" s="47" t="s">
        <v>108</v>
      </c>
      <c r="G56" s="47" t="s">
        <v>108</v>
      </c>
      <c r="H56" s="49" t="s">
        <v>108</v>
      </c>
      <c r="I56" s="48" t="s">
        <v>108</v>
      </c>
      <c r="J56" s="48" t="s">
        <v>108</v>
      </c>
      <c r="K56" s="49" t="s">
        <v>108</v>
      </c>
      <c r="L56" s="48" t="s">
        <v>108</v>
      </c>
      <c r="M56" s="48" t="s">
        <v>108</v>
      </c>
      <c r="N56" s="49" t="s">
        <v>108</v>
      </c>
      <c r="O56" s="48" t="s">
        <v>108</v>
      </c>
      <c r="P56" s="48" t="s">
        <v>108</v>
      </c>
      <c r="Q56" s="49" t="s">
        <v>108</v>
      </c>
      <c r="R56" s="48" t="s">
        <v>108</v>
      </c>
      <c r="S56" s="48" t="s">
        <v>108</v>
      </c>
      <c r="T56" s="49" t="s">
        <v>108</v>
      </c>
    </row>
    <row r="57" spans="1:20" ht="15" x14ac:dyDescent="0.25">
      <c r="A57" s="47" t="s">
        <v>10</v>
      </c>
      <c r="B57" s="47" t="s">
        <v>45</v>
      </c>
      <c r="C57" s="48">
        <v>850</v>
      </c>
      <c r="D57" s="48">
        <v>930</v>
      </c>
      <c r="E57" s="49">
        <v>-8.6021505376344098</v>
      </c>
      <c r="F57" s="47">
        <v>700</v>
      </c>
      <c r="G57" s="47">
        <v>700</v>
      </c>
      <c r="H57" s="49">
        <v>0</v>
      </c>
      <c r="I57" s="48">
        <v>750</v>
      </c>
      <c r="J57" s="48">
        <v>750</v>
      </c>
      <c r="K57" s="49">
        <v>0</v>
      </c>
      <c r="L57" s="48">
        <v>850</v>
      </c>
      <c r="M57" s="48">
        <v>800</v>
      </c>
      <c r="N57" s="49">
        <v>6.25</v>
      </c>
      <c r="O57" s="48">
        <v>700</v>
      </c>
      <c r="P57" s="48">
        <v>700</v>
      </c>
      <c r="Q57" s="49">
        <v>0</v>
      </c>
      <c r="R57" s="48">
        <v>750</v>
      </c>
      <c r="S57" s="48">
        <v>800</v>
      </c>
      <c r="T57" s="49">
        <v>-6.25</v>
      </c>
    </row>
    <row r="58" spans="1:20" ht="15" x14ac:dyDescent="0.25">
      <c r="A58" s="47" t="s">
        <v>10</v>
      </c>
      <c r="B58" s="47" t="s">
        <v>48</v>
      </c>
      <c r="C58" s="48">
        <v>1000</v>
      </c>
      <c r="D58" s="48">
        <v>1000</v>
      </c>
      <c r="E58" s="49">
        <v>0</v>
      </c>
      <c r="F58" s="47">
        <v>700</v>
      </c>
      <c r="G58" s="47">
        <v>700</v>
      </c>
      <c r="H58" s="49">
        <v>0</v>
      </c>
      <c r="I58" s="48">
        <v>950</v>
      </c>
      <c r="J58" s="48">
        <v>900</v>
      </c>
      <c r="K58" s="49">
        <v>5.5555555555555554</v>
      </c>
      <c r="L58" s="48">
        <v>850</v>
      </c>
      <c r="M58" s="48">
        <v>850</v>
      </c>
      <c r="N58" s="49">
        <v>0</v>
      </c>
      <c r="O58" s="48">
        <v>800</v>
      </c>
      <c r="P58" s="48">
        <v>800</v>
      </c>
      <c r="Q58" s="49">
        <v>0</v>
      </c>
      <c r="R58" s="48">
        <v>800</v>
      </c>
      <c r="S58" s="48">
        <v>800</v>
      </c>
      <c r="T58" s="49">
        <v>0</v>
      </c>
    </row>
    <row r="59" spans="1:20" ht="15" x14ac:dyDescent="0.25">
      <c r="A59" s="47" t="s">
        <v>10</v>
      </c>
      <c r="B59" s="47" t="s">
        <v>69</v>
      </c>
      <c r="C59" s="48">
        <v>1000</v>
      </c>
      <c r="D59" s="48">
        <v>1000</v>
      </c>
      <c r="E59" s="49">
        <v>0</v>
      </c>
      <c r="F59" s="47">
        <v>700</v>
      </c>
      <c r="G59" s="47">
        <v>700</v>
      </c>
      <c r="H59" s="49">
        <v>0</v>
      </c>
      <c r="I59" s="48">
        <v>940</v>
      </c>
      <c r="J59" s="48">
        <v>940</v>
      </c>
      <c r="K59" s="49">
        <v>0</v>
      </c>
      <c r="L59" s="48">
        <v>1000</v>
      </c>
      <c r="M59" s="48">
        <v>1000</v>
      </c>
      <c r="N59" s="49">
        <v>0</v>
      </c>
      <c r="O59" s="48">
        <v>800</v>
      </c>
      <c r="P59" s="48">
        <v>800</v>
      </c>
      <c r="Q59" s="49">
        <v>0</v>
      </c>
      <c r="R59" s="48">
        <v>900</v>
      </c>
      <c r="S59" s="48">
        <v>900</v>
      </c>
      <c r="T59" s="49">
        <v>0</v>
      </c>
    </row>
    <row r="60" spans="1:20" ht="15" x14ac:dyDescent="0.25">
      <c r="A60" s="47" t="s">
        <v>10</v>
      </c>
      <c r="B60" s="47" t="s">
        <v>121</v>
      </c>
      <c r="C60" s="48">
        <v>850</v>
      </c>
      <c r="D60" s="48">
        <v>800</v>
      </c>
      <c r="E60" s="49">
        <v>6.25</v>
      </c>
      <c r="F60" s="47">
        <v>620</v>
      </c>
      <c r="G60" s="47">
        <v>620</v>
      </c>
      <c r="H60" s="49">
        <v>0</v>
      </c>
      <c r="I60" s="48">
        <v>750</v>
      </c>
      <c r="J60" s="48">
        <v>750</v>
      </c>
      <c r="K60" s="49">
        <v>0</v>
      </c>
      <c r="L60" s="48" t="s">
        <v>108</v>
      </c>
      <c r="M60" s="48" t="s">
        <v>108</v>
      </c>
      <c r="N60" s="49" t="s">
        <v>108</v>
      </c>
      <c r="O60" s="48">
        <v>650</v>
      </c>
      <c r="P60" s="48">
        <v>650</v>
      </c>
      <c r="Q60" s="49">
        <v>0</v>
      </c>
      <c r="R60" s="48">
        <v>700</v>
      </c>
      <c r="S60" s="48">
        <v>700</v>
      </c>
      <c r="T60" s="49">
        <v>0</v>
      </c>
    </row>
    <row r="61" spans="1:20" ht="15" x14ac:dyDescent="0.25">
      <c r="A61" s="47" t="s">
        <v>10</v>
      </c>
      <c r="B61" s="47" t="s">
        <v>49</v>
      </c>
      <c r="C61" s="48">
        <v>900</v>
      </c>
      <c r="D61" s="48">
        <v>900</v>
      </c>
      <c r="E61" s="49">
        <v>0</v>
      </c>
      <c r="F61" s="47">
        <v>680</v>
      </c>
      <c r="G61" s="47">
        <v>680</v>
      </c>
      <c r="H61" s="49">
        <v>0</v>
      </c>
      <c r="I61" s="48">
        <v>870</v>
      </c>
      <c r="J61" s="48">
        <v>820</v>
      </c>
      <c r="K61" s="49">
        <v>6.0975609756097562</v>
      </c>
      <c r="L61" s="48" t="s">
        <v>108</v>
      </c>
      <c r="M61" s="48" t="s">
        <v>108</v>
      </c>
      <c r="N61" s="49" t="s">
        <v>108</v>
      </c>
      <c r="O61" s="48">
        <v>720</v>
      </c>
      <c r="P61" s="48">
        <v>700</v>
      </c>
      <c r="Q61" s="49">
        <v>2.8571428571428572</v>
      </c>
      <c r="R61" s="48">
        <v>750</v>
      </c>
      <c r="S61" s="48">
        <v>760</v>
      </c>
      <c r="T61" s="49">
        <v>-1.3157894736842104</v>
      </c>
    </row>
    <row r="62" spans="1:20" ht="15" x14ac:dyDescent="0.25">
      <c r="A62" s="47" t="s">
        <v>10</v>
      </c>
      <c r="B62" s="47" t="s">
        <v>51</v>
      </c>
      <c r="C62" s="48" t="s">
        <v>108</v>
      </c>
      <c r="D62" s="48" t="s">
        <v>108</v>
      </c>
      <c r="E62" s="49" t="s">
        <v>108</v>
      </c>
      <c r="F62" s="47" t="s">
        <v>108</v>
      </c>
      <c r="G62" s="47" t="s">
        <v>108</v>
      </c>
      <c r="H62" s="49" t="s">
        <v>108</v>
      </c>
      <c r="I62" s="48" t="s">
        <v>108</v>
      </c>
      <c r="J62" s="48" t="s">
        <v>108</v>
      </c>
      <c r="K62" s="49" t="s">
        <v>108</v>
      </c>
      <c r="L62" s="48" t="s">
        <v>108</v>
      </c>
      <c r="M62" s="48" t="s">
        <v>108</v>
      </c>
      <c r="N62" s="49" t="s">
        <v>108</v>
      </c>
      <c r="O62" s="48" t="s">
        <v>108</v>
      </c>
      <c r="P62" s="48" t="s">
        <v>108</v>
      </c>
      <c r="Q62" s="49" t="s">
        <v>108</v>
      </c>
      <c r="R62" s="48" t="s">
        <v>108</v>
      </c>
      <c r="S62" s="48" t="s">
        <v>108</v>
      </c>
      <c r="T62" s="49" t="s">
        <v>108</v>
      </c>
    </row>
    <row r="63" spans="1:20" ht="15" x14ac:dyDescent="0.25">
      <c r="A63" s="47" t="s">
        <v>10</v>
      </c>
      <c r="B63" s="47" t="s">
        <v>116</v>
      </c>
      <c r="C63" s="48">
        <v>866.67</v>
      </c>
      <c r="D63" s="48" t="s">
        <v>108</v>
      </c>
      <c r="E63" s="49" t="s">
        <v>108</v>
      </c>
      <c r="F63" s="47">
        <v>733.33</v>
      </c>
      <c r="G63" s="47" t="s">
        <v>108</v>
      </c>
      <c r="H63" s="49" t="s">
        <v>108</v>
      </c>
      <c r="I63" s="48">
        <v>800</v>
      </c>
      <c r="J63" s="48" t="s">
        <v>108</v>
      </c>
      <c r="K63" s="49" t="s">
        <v>108</v>
      </c>
      <c r="L63" s="48">
        <v>900</v>
      </c>
      <c r="M63" s="48" t="s">
        <v>108</v>
      </c>
      <c r="N63" s="49" t="s">
        <v>108</v>
      </c>
      <c r="O63" s="48">
        <v>700</v>
      </c>
      <c r="P63" s="48" t="s">
        <v>108</v>
      </c>
      <c r="Q63" s="49" t="s">
        <v>108</v>
      </c>
      <c r="R63" s="48">
        <v>725</v>
      </c>
      <c r="S63" s="48" t="s">
        <v>108</v>
      </c>
      <c r="T63" s="49" t="s">
        <v>108</v>
      </c>
    </row>
    <row r="64" spans="1:20" ht="15" x14ac:dyDescent="0.25">
      <c r="A64" s="47" t="s">
        <v>10</v>
      </c>
      <c r="B64" s="47" t="s">
        <v>70</v>
      </c>
      <c r="C64" s="48">
        <v>760</v>
      </c>
      <c r="D64" s="48">
        <v>740</v>
      </c>
      <c r="E64" s="49">
        <v>2.7027027027027026</v>
      </c>
      <c r="F64" s="47">
        <v>630</v>
      </c>
      <c r="G64" s="47">
        <v>610</v>
      </c>
      <c r="H64" s="49">
        <v>3.278688524590164</v>
      </c>
      <c r="I64" s="48">
        <v>645</v>
      </c>
      <c r="J64" s="48">
        <v>640</v>
      </c>
      <c r="K64" s="49">
        <v>0.78125</v>
      </c>
      <c r="L64" s="48">
        <v>840</v>
      </c>
      <c r="M64" s="48">
        <v>820</v>
      </c>
      <c r="N64" s="49">
        <v>2.4390243902439024</v>
      </c>
      <c r="O64" s="48">
        <v>610</v>
      </c>
      <c r="P64" s="48">
        <v>590</v>
      </c>
      <c r="Q64" s="49">
        <v>3.3898305084745761</v>
      </c>
      <c r="R64" s="48">
        <v>690</v>
      </c>
      <c r="S64" s="48">
        <v>650</v>
      </c>
      <c r="T64" s="49">
        <v>6.1538461538461542</v>
      </c>
    </row>
    <row r="65" spans="1:20" ht="15" x14ac:dyDescent="0.25">
      <c r="A65" s="47" t="s">
        <v>10</v>
      </c>
      <c r="B65" s="47" t="s">
        <v>71</v>
      </c>
      <c r="C65" s="48">
        <v>875</v>
      </c>
      <c r="D65" s="48" t="s">
        <v>108</v>
      </c>
      <c r="E65" s="49" t="s">
        <v>108</v>
      </c>
      <c r="F65" s="47">
        <v>750</v>
      </c>
      <c r="G65" s="47" t="s">
        <v>108</v>
      </c>
      <c r="H65" s="49" t="s">
        <v>108</v>
      </c>
      <c r="I65" s="48">
        <v>875</v>
      </c>
      <c r="J65" s="48" t="s">
        <v>108</v>
      </c>
      <c r="K65" s="49" t="s">
        <v>108</v>
      </c>
      <c r="L65" s="48">
        <v>800</v>
      </c>
      <c r="M65" s="48" t="s">
        <v>108</v>
      </c>
      <c r="N65" s="49" t="s">
        <v>108</v>
      </c>
      <c r="O65" s="48">
        <v>650</v>
      </c>
      <c r="P65" s="48" t="s">
        <v>108</v>
      </c>
      <c r="Q65" s="49" t="s">
        <v>108</v>
      </c>
      <c r="R65" s="48">
        <v>750</v>
      </c>
      <c r="S65" s="48" t="s">
        <v>108</v>
      </c>
      <c r="T65" s="49" t="s">
        <v>108</v>
      </c>
    </row>
    <row r="66" spans="1:20" ht="15" x14ac:dyDescent="0.25">
      <c r="A66" s="47" t="s">
        <v>10</v>
      </c>
      <c r="B66" s="47" t="s">
        <v>50</v>
      </c>
      <c r="C66" s="48">
        <v>950</v>
      </c>
      <c r="D66" s="48">
        <v>925</v>
      </c>
      <c r="E66" s="49">
        <v>2.7027027027027026</v>
      </c>
      <c r="F66" s="47">
        <v>675</v>
      </c>
      <c r="G66" s="47">
        <v>675</v>
      </c>
      <c r="H66" s="49">
        <v>0</v>
      </c>
      <c r="I66" s="48">
        <v>900</v>
      </c>
      <c r="J66" s="48">
        <v>850</v>
      </c>
      <c r="K66" s="49">
        <v>5.8823529411764701</v>
      </c>
      <c r="L66" s="48" t="s">
        <v>108</v>
      </c>
      <c r="M66" s="48" t="s">
        <v>108</v>
      </c>
      <c r="N66" s="49" t="s">
        <v>108</v>
      </c>
      <c r="O66" s="48">
        <v>750</v>
      </c>
      <c r="P66" s="48" t="s">
        <v>108</v>
      </c>
      <c r="Q66" s="49" t="s">
        <v>108</v>
      </c>
      <c r="R66" s="48">
        <v>825</v>
      </c>
      <c r="S66" s="48">
        <v>825</v>
      </c>
      <c r="T66" s="49">
        <v>0</v>
      </c>
    </row>
    <row r="67" spans="1:20" ht="15" x14ac:dyDescent="0.25">
      <c r="A67" s="47" t="s">
        <v>10</v>
      </c>
      <c r="B67" s="47" t="s">
        <v>46</v>
      </c>
      <c r="C67" s="48" t="s">
        <v>108</v>
      </c>
      <c r="D67" s="48" t="s">
        <v>108</v>
      </c>
      <c r="E67" s="49" t="s">
        <v>108</v>
      </c>
      <c r="F67" s="47" t="s">
        <v>108</v>
      </c>
      <c r="G67" s="47" t="s">
        <v>108</v>
      </c>
      <c r="H67" s="49" t="s">
        <v>108</v>
      </c>
      <c r="I67" s="48" t="s">
        <v>108</v>
      </c>
      <c r="J67" s="48" t="s">
        <v>108</v>
      </c>
      <c r="K67" s="49" t="s">
        <v>108</v>
      </c>
      <c r="L67" s="48" t="s">
        <v>108</v>
      </c>
      <c r="M67" s="48" t="s">
        <v>108</v>
      </c>
      <c r="N67" s="49" t="s">
        <v>108</v>
      </c>
      <c r="O67" s="48" t="s">
        <v>108</v>
      </c>
      <c r="P67" s="48" t="s">
        <v>108</v>
      </c>
      <c r="Q67" s="49" t="s">
        <v>108</v>
      </c>
      <c r="R67" s="48" t="s">
        <v>108</v>
      </c>
      <c r="S67" s="48" t="s">
        <v>108</v>
      </c>
      <c r="T67" s="49" t="s">
        <v>108</v>
      </c>
    </row>
    <row r="68" spans="1:20" ht="15" x14ac:dyDescent="0.25">
      <c r="A68" s="47" t="s">
        <v>178</v>
      </c>
      <c r="B68" s="47" t="s">
        <v>179</v>
      </c>
      <c r="C68" s="48" t="s">
        <v>108</v>
      </c>
      <c r="D68" s="48" t="s">
        <v>108</v>
      </c>
      <c r="E68" s="49" t="s">
        <v>108</v>
      </c>
      <c r="F68" s="47" t="s">
        <v>108</v>
      </c>
      <c r="G68" s="47" t="s">
        <v>108</v>
      </c>
      <c r="H68" s="49" t="s">
        <v>108</v>
      </c>
      <c r="I68" s="48" t="s">
        <v>108</v>
      </c>
      <c r="J68" s="48" t="s">
        <v>108</v>
      </c>
      <c r="K68" s="49" t="s">
        <v>108</v>
      </c>
      <c r="L68" s="48" t="s">
        <v>108</v>
      </c>
      <c r="M68" s="48" t="s">
        <v>108</v>
      </c>
      <c r="N68" s="49" t="s">
        <v>108</v>
      </c>
      <c r="O68" s="48" t="s">
        <v>108</v>
      </c>
      <c r="P68" s="48" t="s">
        <v>108</v>
      </c>
      <c r="Q68" s="49" t="s">
        <v>108</v>
      </c>
      <c r="R68" s="48" t="s">
        <v>108</v>
      </c>
      <c r="S68" s="48" t="s">
        <v>108</v>
      </c>
      <c r="T68" s="49" t="s">
        <v>108</v>
      </c>
    </row>
    <row r="69" spans="1:20" ht="15" x14ac:dyDescent="0.25">
      <c r="A69" s="47" t="s">
        <v>178</v>
      </c>
      <c r="B69" s="47" t="s">
        <v>180</v>
      </c>
      <c r="C69" s="48" t="s">
        <v>108</v>
      </c>
      <c r="D69" s="48" t="s">
        <v>108</v>
      </c>
      <c r="E69" s="49" t="s">
        <v>108</v>
      </c>
      <c r="F69" s="47" t="s">
        <v>108</v>
      </c>
      <c r="G69" s="47" t="s">
        <v>108</v>
      </c>
      <c r="H69" s="49" t="s">
        <v>108</v>
      </c>
      <c r="I69" s="48" t="s">
        <v>108</v>
      </c>
      <c r="J69" s="48" t="s">
        <v>108</v>
      </c>
      <c r="K69" s="49" t="s">
        <v>108</v>
      </c>
      <c r="L69" s="48" t="s">
        <v>108</v>
      </c>
      <c r="M69" s="48" t="s">
        <v>108</v>
      </c>
      <c r="N69" s="49" t="s">
        <v>108</v>
      </c>
      <c r="O69" s="48" t="s">
        <v>108</v>
      </c>
      <c r="P69" s="48" t="s">
        <v>108</v>
      </c>
      <c r="Q69" s="49" t="s">
        <v>108</v>
      </c>
      <c r="R69" s="48" t="s">
        <v>108</v>
      </c>
      <c r="S69" s="48" t="s">
        <v>108</v>
      </c>
      <c r="T69" s="49" t="s">
        <v>108</v>
      </c>
    </row>
    <row r="70" spans="1:20" ht="15" x14ac:dyDescent="0.25">
      <c r="A70" s="47" t="s">
        <v>11</v>
      </c>
      <c r="B70" s="47" t="s">
        <v>12</v>
      </c>
      <c r="C70" s="48" t="s">
        <v>108</v>
      </c>
      <c r="D70" s="48" t="s">
        <v>108</v>
      </c>
      <c r="E70" s="49" t="s">
        <v>108</v>
      </c>
      <c r="F70" s="47" t="s">
        <v>108</v>
      </c>
      <c r="G70" s="47" t="s">
        <v>108</v>
      </c>
      <c r="H70" s="49" t="s">
        <v>108</v>
      </c>
      <c r="I70" s="48" t="s">
        <v>108</v>
      </c>
      <c r="J70" s="48" t="s">
        <v>108</v>
      </c>
      <c r="K70" s="49" t="s">
        <v>108</v>
      </c>
      <c r="L70" s="48" t="s">
        <v>108</v>
      </c>
      <c r="M70" s="48" t="s">
        <v>108</v>
      </c>
      <c r="N70" s="49" t="s">
        <v>108</v>
      </c>
      <c r="O70" s="48" t="s">
        <v>108</v>
      </c>
      <c r="P70" s="48" t="s">
        <v>108</v>
      </c>
      <c r="Q70" s="49" t="s">
        <v>108</v>
      </c>
      <c r="R70" s="48" t="s">
        <v>108</v>
      </c>
      <c r="S70" s="48" t="s">
        <v>108</v>
      </c>
      <c r="T70" s="49" t="s">
        <v>108</v>
      </c>
    </row>
    <row r="71" spans="1:20" ht="15" x14ac:dyDescent="0.25">
      <c r="A71" s="47" t="s">
        <v>11</v>
      </c>
      <c r="B71" s="47" t="s">
        <v>134</v>
      </c>
      <c r="C71" s="48">
        <v>975</v>
      </c>
      <c r="D71" s="48">
        <v>975</v>
      </c>
      <c r="E71" s="49">
        <v>0</v>
      </c>
      <c r="F71" s="47" t="s">
        <v>108</v>
      </c>
      <c r="G71" s="47" t="s">
        <v>108</v>
      </c>
      <c r="H71" s="49" t="s">
        <v>108</v>
      </c>
      <c r="I71" s="48">
        <v>975</v>
      </c>
      <c r="J71" s="48">
        <v>975</v>
      </c>
      <c r="K71" s="49">
        <v>0</v>
      </c>
      <c r="L71" s="48" t="s">
        <v>108</v>
      </c>
      <c r="M71" s="48" t="s">
        <v>108</v>
      </c>
      <c r="N71" s="49" t="s">
        <v>108</v>
      </c>
      <c r="O71" s="48">
        <v>775</v>
      </c>
      <c r="P71" s="48">
        <v>775</v>
      </c>
      <c r="Q71" s="49">
        <v>0</v>
      </c>
      <c r="R71" s="48" t="s">
        <v>108</v>
      </c>
      <c r="S71" s="48" t="s">
        <v>108</v>
      </c>
      <c r="T71" s="49" t="s">
        <v>108</v>
      </c>
    </row>
    <row r="72" spans="1:20" ht="15" x14ac:dyDescent="0.25">
      <c r="A72" s="47" t="s">
        <v>11</v>
      </c>
      <c r="B72" s="47" t="s">
        <v>122</v>
      </c>
      <c r="C72" s="48" t="s">
        <v>108</v>
      </c>
      <c r="D72" s="48" t="s">
        <v>108</v>
      </c>
      <c r="E72" s="49" t="s">
        <v>108</v>
      </c>
      <c r="F72" s="47" t="s">
        <v>108</v>
      </c>
      <c r="G72" s="47" t="s">
        <v>108</v>
      </c>
      <c r="H72" s="49" t="s">
        <v>108</v>
      </c>
      <c r="I72" s="48" t="s">
        <v>108</v>
      </c>
      <c r="J72" s="48" t="s">
        <v>108</v>
      </c>
      <c r="K72" s="49" t="s">
        <v>108</v>
      </c>
      <c r="L72" s="48" t="s">
        <v>108</v>
      </c>
      <c r="M72" s="48" t="s">
        <v>108</v>
      </c>
      <c r="N72" s="49" t="s">
        <v>108</v>
      </c>
      <c r="O72" s="48" t="s">
        <v>108</v>
      </c>
      <c r="P72" s="48" t="s">
        <v>108</v>
      </c>
      <c r="Q72" s="49" t="s">
        <v>108</v>
      </c>
      <c r="R72" s="48" t="s">
        <v>108</v>
      </c>
      <c r="S72" s="48" t="s">
        <v>108</v>
      </c>
      <c r="T72" s="49" t="s">
        <v>108</v>
      </c>
    </row>
    <row r="73" spans="1:20" ht="15" x14ac:dyDescent="0.25">
      <c r="A73" s="47" t="s">
        <v>11</v>
      </c>
      <c r="B73" s="47" t="s">
        <v>135</v>
      </c>
      <c r="C73" s="48" t="s">
        <v>108</v>
      </c>
      <c r="D73" s="48" t="s">
        <v>108</v>
      </c>
      <c r="E73" s="49" t="s">
        <v>108</v>
      </c>
      <c r="F73" s="47" t="s">
        <v>108</v>
      </c>
      <c r="G73" s="47" t="s">
        <v>108</v>
      </c>
      <c r="H73" s="49" t="s">
        <v>108</v>
      </c>
      <c r="I73" s="48" t="s">
        <v>108</v>
      </c>
      <c r="J73" s="48" t="s">
        <v>108</v>
      </c>
      <c r="K73" s="49" t="s">
        <v>108</v>
      </c>
      <c r="L73" s="48" t="s">
        <v>108</v>
      </c>
      <c r="M73" s="48" t="s">
        <v>108</v>
      </c>
      <c r="N73" s="49" t="s">
        <v>108</v>
      </c>
      <c r="O73" s="48" t="s">
        <v>108</v>
      </c>
      <c r="P73" s="48" t="s">
        <v>108</v>
      </c>
      <c r="Q73" s="49" t="s">
        <v>108</v>
      </c>
      <c r="R73" s="48" t="s">
        <v>108</v>
      </c>
      <c r="S73" s="48" t="s">
        <v>108</v>
      </c>
      <c r="T73" s="49" t="s">
        <v>108</v>
      </c>
    </row>
    <row r="74" spans="1:20" ht="15" x14ac:dyDescent="0.25">
      <c r="A74" s="47" t="s">
        <v>11</v>
      </c>
      <c r="B74" s="47" t="s">
        <v>110</v>
      </c>
      <c r="C74" s="48">
        <v>875</v>
      </c>
      <c r="D74" s="48">
        <v>875</v>
      </c>
      <c r="E74" s="49">
        <v>0</v>
      </c>
      <c r="F74" s="47" t="s">
        <v>108</v>
      </c>
      <c r="G74" s="47" t="s">
        <v>108</v>
      </c>
      <c r="H74" s="49" t="s">
        <v>108</v>
      </c>
      <c r="I74" s="48">
        <v>875</v>
      </c>
      <c r="J74" s="48">
        <v>825</v>
      </c>
      <c r="K74" s="49">
        <v>6.0606060606060606</v>
      </c>
      <c r="L74" s="48">
        <v>825</v>
      </c>
      <c r="M74" s="48">
        <v>825</v>
      </c>
      <c r="N74" s="49">
        <v>0</v>
      </c>
      <c r="O74" s="48">
        <v>675</v>
      </c>
      <c r="P74" s="48">
        <v>675</v>
      </c>
      <c r="Q74" s="49">
        <v>0</v>
      </c>
      <c r="R74" s="48" t="s">
        <v>108</v>
      </c>
      <c r="S74" s="48" t="s">
        <v>108</v>
      </c>
      <c r="T74" s="49" t="s">
        <v>108</v>
      </c>
    </row>
    <row r="75" spans="1:20" ht="15" x14ac:dyDescent="0.25">
      <c r="A75" s="47" t="s">
        <v>11</v>
      </c>
      <c r="B75" s="47" t="s">
        <v>181</v>
      </c>
      <c r="C75" s="48" t="s">
        <v>108</v>
      </c>
      <c r="D75" s="48" t="s">
        <v>108</v>
      </c>
      <c r="E75" s="49" t="s">
        <v>108</v>
      </c>
      <c r="F75" s="47" t="s">
        <v>108</v>
      </c>
      <c r="G75" s="47" t="s">
        <v>108</v>
      </c>
      <c r="H75" s="49" t="s">
        <v>108</v>
      </c>
      <c r="I75" s="48" t="s">
        <v>108</v>
      </c>
      <c r="J75" s="48" t="s">
        <v>108</v>
      </c>
      <c r="K75" s="49" t="s">
        <v>108</v>
      </c>
      <c r="L75" s="48" t="s">
        <v>108</v>
      </c>
      <c r="M75" s="48" t="s">
        <v>108</v>
      </c>
      <c r="N75" s="49" t="s">
        <v>108</v>
      </c>
      <c r="O75" s="48" t="s">
        <v>108</v>
      </c>
      <c r="P75" s="48" t="s">
        <v>108</v>
      </c>
      <c r="Q75" s="49" t="s">
        <v>108</v>
      </c>
      <c r="R75" s="48" t="s">
        <v>108</v>
      </c>
      <c r="S75" s="48" t="s">
        <v>108</v>
      </c>
      <c r="T75" s="49" t="s">
        <v>108</v>
      </c>
    </row>
    <row r="76" spans="1:20" ht="15" x14ac:dyDescent="0.25">
      <c r="A76" s="47" t="s">
        <v>11</v>
      </c>
      <c r="B76" s="47" t="s">
        <v>123</v>
      </c>
      <c r="C76" s="48">
        <v>900</v>
      </c>
      <c r="D76" s="48">
        <v>900</v>
      </c>
      <c r="E76" s="49">
        <v>0</v>
      </c>
      <c r="F76" s="47">
        <v>800</v>
      </c>
      <c r="G76" s="47">
        <v>800</v>
      </c>
      <c r="H76" s="49">
        <v>0</v>
      </c>
      <c r="I76" s="48">
        <v>800</v>
      </c>
      <c r="J76" s="48">
        <v>800</v>
      </c>
      <c r="K76" s="49">
        <v>0</v>
      </c>
      <c r="L76" s="48">
        <v>1000</v>
      </c>
      <c r="M76" s="48">
        <v>800</v>
      </c>
      <c r="N76" s="49">
        <v>25</v>
      </c>
      <c r="O76" s="48">
        <v>800</v>
      </c>
      <c r="P76" s="48">
        <v>800</v>
      </c>
      <c r="Q76" s="49">
        <v>0</v>
      </c>
      <c r="R76" s="48">
        <v>800</v>
      </c>
      <c r="S76" s="48">
        <v>800</v>
      </c>
      <c r="T76" s="49">
        <v>0</v>
      </c>
    </row>
    <row r="77" spans="1:20" ht="15" x14ac:dyDescent="0.25">
      <c r="A77" s="47" t="s">
        <v>11</v>
      </c>
      <c r="B77" s="47" t="s">
        <v>182</v>
      </c>
      <c r="C77" s="48" t="s">
        <v>108</v>
      </c>
      <c r="D77" s="48" t="s">
        <v>108</v>
      </c>
      <c r="E77" s="49" t="s">
        <v>108</v>
      </c>
      <c r="F77" s="47" t="s">
        <v>108</v>
      </c>
      <c r="G77" s="47" t="s">
        <v>108</v>
      </c>
      <c r="H77" s="49" t="s">
        <v>108</v>
      </c>
      <c r="I77" s="48" t="s">
        <v>108</v>
      </c>
      <c r="J77" s="48" t="s">
        <v>108</v>
      </c>
      <c r="K77" s="49" t="s">
        <v>108</v>
      </c>
      <c r="L77" s="48" t="s">
        <v>108</v>
      </c>
      <c r="M77" s="48" t="s">
        <v>108</v>
      </c>
      <c r="N77" s="49" t="s">
        <v>108</v>
      </c>
      <c r="O77" s="48" t="s">
        <v>108</v>
      </c>
      <c r="P77" s="48" t="s">
        <v>108</v>
      </c>
      <c r="Q77" s="49" t="s">
        <v>108</v>
      </c>
      <c r="R77" s="48" t="s">
        <v>108</v>
      </c>
      <c r="S77" s="48" t="s">
        <v>108</v>
      </c>
      <c r="T77" s="49" t="s">
        <v>108</v>
      </c>
    </row>
    <row r="78" spans="1:20" ht="15" x14ac:dyDescent="0.25">
      <c r="A78" s="47" t="s">
        <v>11</v>
      </c>
      <c r="B78" s="47" t="s">
        <v>111</v>
      </c>
      <c r="C78" s="48">
        <v>900</v>
      </c>
      <c r="D78" s="48">
        <v>900</v>
      </c>
      <c r="E78" s="49">
        <v>0</v>
      </c>
      <c r="F78" s="47" t="s">
        <v>108</v>
      </c>
      <c r="G78" s="47" t="s">
        <v>108</v>
      </c>
      <c r="H78" s="49" t="s">
        <v>108</v>
      </c>
      <c r="I78" s="48" t="s">
        <v>108</v>
      </c>
      <c r="J78" s="48" t="s">
        <v>108</v>
      </c>
      <c r="K78" s="49" t="s">
        <v>108</v>
      </c>
      <c r="L78" s="48">
        <v>900</v>
      </c>
      <c r="M78" s="48">
        <v>900</v>
      </c>
      <c r="N78" s="49">
        <v>0</v>
      </c>
      <c r="O78" s="48">
        <v>700</v>
      </c>
      <c r="P78" s="48">
        <v>700</v>
      </c>
      <c r="Q78" s="49">
        <v>0</v>
      </c>
      <c r="R78" s="48" t="s">
        <v>108</v>
      </c>
      <c r="S78" s="48" t="s">
        <v>108</v>
      </c>
      <c r="T78" s="49" t="s">
        <v>108</v>
      </c>
    </row>
    <row r="79" spans="1:20" ht="15" x14ac:dyDescent="0.25">
      <c r="A79" s="47" t="s">
        <v>13</v>
      </c>
      <c r="B79" s="47" t="s">
        <v>143</v>
      </c>
      <c r="C79" s="48">
        <v>900</v>
      </c>
      <c r="D79" s="48">
        <v>925</v>
      </c>
      <c r="E79" s="49">
        <v>-2.7027027027027026</v>
      </c>
      <c r="F79" s="47">
        <v>650</v>
      </c>
      <c r="G79" s="47">
        <v>775</v>
      </c>
      <c r="H79" s="49">
        <v>-16.129032258064516</v>
      </c>
      <c r="I79" s="48">
        <v>750</v>
      </c>
      <c r="J79" s="48">
        <v>800</v>
      </c>
      <c r="K79" s="49">
        <v>-6.25</v>
      </c>
      <c r="L79" s="48" t="s">
        <v>108</v>
      </c>
      <c r="M79" s="48" t="s">
        <v>108</v>
      </c>
      <c r="N79" s="49" t="s">
        <v>108</v>
      </c>
      <c r="O79" s="48">
        <v>600</v>
      </c>
      <c r="P79" s="48">
        <v>600</v>
      </c>
      <c r="Q79" s="49">
        <v>0</v>
      </c>
      <c r="R79" s="48">
        <v>675</v>
      </c>
      <c r="S79" s="48">
        <v>800</v>
      </c>
      <c r="T79" s="49">
        <v>-15.625</v>
      </c>
    </row>
    <row r="80" spans="1:20" ht="15" x14ac:dyDescent="0.25">
      <c r="A80" s="47" t="s">
        <v>13</v>
      </c>
      <c r="B80" s="47" t="s">
        <v>156</v>
      </c>
      <c r="C80" s="48" t="s">
        <v>108</v>
      </c>
      <c r="D80" s="48">
        <v>875</v>
      </c>
      <c r="E80" s="49" t="s">
        <v>108</v>
      </c>
      <c r="F80" s="47" t="s">
        <v>108</v>
      </c>
      <c r="G80" s="47" t="s">
        <v>108</v>
      </c>
      <c r="H80" s="49" t="s">
        <v>108</v>
      </c>
      <c r="I80" s="48" t="s">
        <v>108</v>
      </c>
      <c r="J80" s="48" t="s">
        <v>108</v>
      </c>
      <c r="K80" s="49" t="s">
        <v>108</v>
      </c>
      <c r="L80" s="48" t="s">
        <v>108</v>
      </c>
      <c r="M80" s="48" t="s">
        <v>108</v>
      </c>
      <c r="N80" s="49" t="s">
        <v>108</v>
      </c>
      <c r="O80" s="48" t="s">
        <v>108</v>
      </c>
      <c r="P80" s="48">
        <v>750</v>
      </c>
      <c r="Q80" s="49" t="s">
        <v>108</v>
      </c>
      <c r="R80" s="48" t="s">
        <v>108</v>
      </c>
      <c r="S80" s="48">
        <v>800</v>
      </c>
      <c r="T80" s="49" t="s">
        <v>108</v>
      </c>
    </row>
    <row r="81" spans="1:20" ht="15" x14ac:dyDescent="0.25">
      <c r="A81" s="47" t="s">
        <v>13</v>
      </c>
      <c r="B81" s="47" t="s">
        <v>34</v>
      </c>
      <c r="C81" s="48">
        <v>1100</v>
      </c>
      <c r="D81" s="48">
        <v>1000</v>
      </c>
      <c r="E81" s="49">
        <v>10</v>
      </c>
      <c r="F81" s="47">
        <v>700</v>
      </c>
      <c r="G81" s="47" t="s">
        <v>108</v>
      </c>
      <c r="H81" s="49" t="s">
        <v>108</v>
      </c>
      <c r="I81" s="48">
        <v>1200</v>
      </c>
      <c r="J81" s="48">
        <v>1000</v>
      </c>
      <c r="K81" s="49">
        <v>20</v>
      </c>
      <c r="L81" s="48" t="s">
        <v>108</v>
      </c>
      <c r="M81" s="48" t="s">
        <v>108</v>
      </c>
      <c r="N81" s="49" t="s">
        <v>108</v>
      </c>
      <c r="O81" s="48">
        <v>1200</v>
      </c>
      <c r="P81" s="48">
        <v>1000</v>
      </c>
      <c r="Q81" s="49">
        <v>20</v>
      </c>
      <c r="R81" s="48">
        <v>900</v>
      </c>
      <c r="S81" s="48">
        <v>900</v>
      </c>
      <c r="T81" s="49">
        <v>0</v>
      </c>
    </row>
    <row r="82" spans="1:20" ht="15" x14ac:dyDescent="0.25">
      <c r="A82" s="47" t="s">
        <v>13</v>
      </c>
      <c r="B82" s="47" t="s">
        <v>14</v>
      </c>
      <c r="C82" s="48">
        <v>875</v>
      </c>
      <c r="D82" s="48">
        <v>875</v>
      </c>
      <c r="E82" s="49">
        <v>0</v>
      </c>
      <c r="F82" s="47" t="s">
        <v>108</v>
      </c>
      <c r="G82" s="47" t="s">
        <v>108</v>
      </c>
      <c r="H82" s="49" t="s">
        <v>108</v>
      </c>
      <c r="I82" s="48">
        <v>825</v>
      </c>
      <c r="J82" s="48">
        <v>825</v>
      </c>
      <c r="K82" s="49">
        <v>0</v>
      </c>
      <c r="L82" s="48" t="s">
        <v>108</v>
      </c>
      <c r="M82" s="48" t="s">
        <v>108</v>
      </c>
      <c r="N82" s="49" t="s">
        <v>108</v>
      </c>
      <c r="O82" s="48" t="s">
        <v>108</v>
      </c>
      <c r="P82" s="48" t="s">
        <v>108</v>
      </c>
      <c r="Q82" s="49" t="s">
        <v>108</v>
      </c>
      <c r="R82" s="48">
        <v>725</v>
      </c>
      <c r="S82" s="48">
        <v>725</v>
      </c>
      <c r="T82" s="49">
        <v>0</v>
      </c>
    </row>
    <row r="83" spans="1:20" ht="15" x14ac:dyDescent="0.25">
      <c r="A83" s="47" t="s">
        <v>13</v>
      </c>
      <c r="B83" s="47" t="s">
        <v>15</v>
      </c>
      <c r="C83" s="48" t="s">
        <v>108</v>
      </c>
      <c r="D83" s="48" t="s">
        <v>108</v>
      </c>
      <c r="E83" s="49" t="s">
        <v>108</v>
      </c>
      <c r="F83" s="47" t="s">
        <v>108</v>
      </c>
      <c r="G83" s="47" t="s">
        <v>108</v>
      </c>
      <c r="H83" s="49" t="s">
        <v>108</v>
      </c>
      <c r="I83" s="48" t="s">
        <v>108</v>
      </c>
      <c r="J83" s="48" t="s">
        <v>108</v>
      </c>
      <c r="K83" s="49" t="s">
        <v>108</v>
      </c>
      <c r="L83" s="48" t="s">
        <v>108</v>
      </c>
      <c r="M83" s="48" t="s">
        <v>108</v>
      </c>
      <c r="N83" s="49" t="s">
        <v>108</v>
      </c>
      <c r="O83" s="48" t="s">
        <v>108</v>
      </c>
      <c r="P83" s="48" t="s">
        <v>108</v>
      </c>
      <c r="Q83" s="49" t="s">
        <v>108</v>
      </c>
      <c r="R83" s="48" t="s">
        <v>108</v>
      </c>
      <c r="S83" s="48" t="s">
        <v>108</v>
      </c>
      <c r="T83" s="49" t="s">
        <v>108</v>
      </c>
    </row>
    <row r="84" spans="1:20" ht="15" x14ac:dyDescent="0.25">
      <c r="A84" s="47" t="s">
        <v>13</v>
      </c>
      <c r="B84" s="47" t="s">
        <v>124</v>
      </c>
      <c r="C84" s="48">
        <v>1100</v>
      </c>
      <c r="D84" s="48">
        <v>1100</v>
      </c>
      <c r="E84" s="49">
        <v>0</v>
      </c>
      <c r="F84" s="47">
        <v>900</v>
      </c>
      <c r="G84" s="47">
        <v>900</v>
      </c>
      <c r="H84" s="49">
        <v>0</v>
      </c>
      <c r="I84" s="48">
        <v>1100</v>
      </c>
      <c r="J84" s="48">
        <v>1100</v>
      </c>
      <c r="K84" s="49">
        <v>0</v>
      </c>
      <c r="L84" s="48" t="s">
        <v>108</v>
      </c>
      <c r="M84" s="48" t="s">
        <v>108</v>
      </c>
      <c r="N84" s="49" t="s">
        <v>108</v>
      </c>
      <c r="O84" s="48">
        <v>1100</v>
      </c>
      <c r="P84" s="48">
        <v>1100</v>
      </c>
      <c r="Q84" s="49">
        <v>0</v>
      </c>
      <c r="R84" s="48">
        <v>950</v>
      </c>
      <c r="S84" s="48">
        <v>950</v>
      </c>
      <c r="T84" s="49">
        <v>0</v>
      </c>
    </row>
    <row r="85" spans="1:20" ht="15" x14ac:dyDescent="0.25">
      <c r="A85" s="47" t="s">
        <v>13</v>
      </c>
      <c r="B85" s="47" t="s">
        <v>151</v>
      </c>
      <c r="C85" s="48">
        <v>900</v>
      </c>
      <c r="D85" s="48">
        <v>950</v>
      </c>
      <c r="E85" s="49">
        <v>-5.2631578947368416</v>
      </c>
      <c r="F85" s="47" t="s">
        <v>108</v>
      </c>
      <c r="G85" s="47" t="s">
        <v>108</v>
      </c>
      <c r="H85" s="49" t="s">
        <v>108</v>
      </c>
      <c r="I85" s="48">
        <v>775</v>
      </c>
      <c r="J85" s="48">
        <v>850</v>
      </c>
      <c r="K85" s="49">
        <v>-8.8235294117647065</v>
      </c>
      <c r="L85" s="48" t="s">
        <v>108</v>
      </c>
      <c r="M85" s="48" t="s">
        <v>108</v>
      </c>
      <c r="N85" s="49" t="s">
        <v>108</v>
      </c>
      <c r="O85" s="48">
        <v>550</v>
      </c>
      <c r="P85" s="48">
        <v>600</v>
      </c>
      <c r="Q85" s="49">
        <v>-8.3333333333333321</v>
      </c>
      <c r="R85" s="48" t="s">
        <v>108</v>
      </c>
      <c r="S85" s="48" t="s">
        <v>108</v>
      </c>
      <c r="T85" s="49" t="s">
        <v>108</v>
      </c>
    </row>
    <row r="86" spans="1:20" ht="15" x14ac:dyDescent="0.25">
      <c r="A86" s="47" t="s">
        <v>13</v>
      </c>
      <c r="B86" s="47" t="s">
        <v>35</v>
      </c>
      <c r="C86" s="48" t="s">
        <v>108</v>
      </c>
      <c r="D86" s="48" t="s">
        <v>108</v>
      </c>
      <c r="E86" s="49" t="s">
        <v>108</v>
      </c>
      <c r="F86" s="47" t="s">
        <v>108</v>
      </c>
      <c r="G86" s="47" t="s">
        <v>108</v>
      </c>
      <c r="H86" s="49" t="s">
        <v>108</v>
      </c>
      <c r="I86" s="48" t="s">
        <v>108</v>
      </c>
      <c r="J86" s="48" t="s">
        <v>108</v>
      </c>
      <c r="K86" s="49" t="s">
        <v>108</v>
      </c>
      <c r="L86" s="48" t="s">
        <v>108</v>
      </c>
      <c r="M86" s="48" t="s">
        <v>108</v>
      </c>
      <c r="N86" s="49" t="s">
        <v>108</v>
      </c>
      <c r="O86" s="48" t="s">
        <v>108</v>
      </c>
      <c r="P86" s="48" t="s">
        <v>108</v>
      </c>
      <c r="Q86" s="49" t="s">
        <v>108</v>
      </c>
      <c r="R86" s="48" t="s">
        <v>108</v>
      </c>
      <c r="S86" s="48" t="s">
        <v>108</v>
      </c>
      <c r="T86" s="49" t="s">
        <v>108</v>
      </c>
    </row>
    <row r="87" spans="1:20" ht="15" x14ac:dyDescent="0.25">
      <c r="A87" s="47" t="s">
        <v>36</v>
      </c>
      <c r="B87" s="47" t="s">
        <v>183</v>
      </c>
      <c r="C87" s="48" t="s">
        <v>108</v>
      </c>
      <c r="D87" s="48" t="s">
        <v>108</v>
      </c>
      <c r="E87" s="49" t="s">
        <v>108</v>
      </c>
      <c r="F87" s="47" t="s">
        <v>108</v>
      </c>
      <c r="G87" s="47" t="s">
        <v>108</v>
      </c>
      <c r="H87" s="49" t="s">
        <v>108</v>
      </c>
      <c r="I87" s="48" t="s">
        <v>108</v>
      </c>
      <c r="J87" s="48" t="s">
        <v>108</v>
      </c>
      <c r="K87" s="49" t="s">
        <v>108</v>
      </c>
      <c r="L87" s="48" t="s">
        <v>108</v>
      </c>
      <c r="M87" s="48" t="s">
        <v>108</v>
      </c>
      <c r="N87" s="49" t="s">
        <v>108</v>
      </c>
      <c r="O87" s="48" t="s">
        <v>108</v>
      </c>
      <c r="P87" s="48" t="s">
        <v>108</v>
      </c>
      <c r="Q87" s="49" t="s">
        <v>108</v>
      </c>
      <c r="R87" s="48" t="s">
        <v>108</v>
      </c>
      <c r="S87" s="48" t="s">
        <v>108</v>
      </c>
      <c r="T87" s="49" t="s">
        <v>108</v>
      </c>
    </row>
    <row r="88" spans="1:20" ht="15" x14ac:dyDescent="0.25">
      <c r="A88" s="47" t="s">
        <v>36</v>
      </c>
      <c r="B88" s="47" t="s">
        <v>41</v>
      </c>
      <c r="C88" s="48" t="s">
        <v>108</v>
      </c>
      <c r="D88" s="48" t="s">
        <v>108</v>
      </c>
      <c r="E88" s="49" t="s">
        <v>108</v>
      </c>
      <c r="F88" s="47" t="s">
        <v>108</v>
      </c>
      <c r="G88" s="47" t="s">
        <v>108</v>
      </c>
      <c r="H88" s="49" t="s">
        <v>108</v>
      </c>
      <c r="I88" s="48" t="s">
        <v>108</v>
      </c>
      <c r="J88" s="48" t="s">
        <v>108</v>
      </c>
      <c r="K88" s="49" t="s">
        <v>108</v>
      </c>
      <c r="L88" s="48" t="s">
        <v>108</v>
      </c>
      <c r="M88" s="48" t="s">
        <v>108</v>
      </c>
      <c r="N88" s="49" t="s">
        <v>108</v>
      </c>
      <c r="O88" s="48" t="s">
        <v>108</v>
      </c>
      <c r="P88" s="48" t="s">
        <v>108</v>
      </c>
      <c r="Q88" s="49" t="s">
        <v>108</v>
      </c>
      <c r="R88" s="48" t="s">
        <v>108</v>
      </c>
      <c r="S88" s="48" t="s">
        <v>108</v>
      </c>
      <c r="T88" s="49" t="s">
        <v>108</v>
      </c>
    </row>
    <row r="89" spans="1:20" ht="15" x14ac:dyDescent="0.25">
      <c r="A89" s="47" t="s">
        <v>36</v>
      </c>
      <c r="B89" s="47" t="s">
        <v>184</v>
      </c>
      <c r="C89" s="48" t="s">
        <v>108</v>
      </c>
      <c r="D89" s="48" t="s">
        <v>108</v>
      </c>
      <c r="E89" s="49" t="s">
        <v>108</v>
      </c>
      <c r="F89" s="47" t="s">
        <v>108</v>
      </c>
      <c r="G89" s="47" t="s">
        <v>108</v>
      </c>
      <c r="H89" s="49" t="s">
        <v>108</v>
      </c>
      <c r="I89" s="48" t="s">
        <v>108</v>
      </c>
      <c r="J89" s="48" t="s">
        <v>108</v>
      </c>
      <c r="K89" s="49" t="s">
        <v>108</v>
      </c>
      <c r="L89" s="48" t="s">
        <v>108</v>
      </c>
      <c r="M89" s="48" t="s">
        <v>108</v>
      </c>
      <c r="N89" s="49" t="s">
        <v>108</v>
      </c>
      <c r="O89" s="48" t="s">
        <v>108</v>
      </c>
      <c r="P89" s="48" t="s">
        <v>108</v>
      </c>
      <c r="Q89" s="49" t="s">
        <v>108</v>
      </c>
      <c r="R89" s="48" t="s">
        <v>108</v>
      </c>
      <c r="S89" s="48" t="s">
        <v>108</v>
      </c>
      <c r="T89" s="49" t="s">
        <v>108</v>
      </c>
    </row>
    <row r="90" spans="1:20" ht="15" x14ac:dyDescent="0.25">
      <c r="A90" s="47" t="s">
        <v>36</v>
      </c>
      <c r="B90" s="47" t="s">
        <v>185</v>
      </c>
      <c r="C90" s="48" t="s">
        <v>108</v>
      </c>
      <c r="D90" s="48" t="s">
        <v>108</v>
      </c>
      <c r="E90" s="49" t="s">
        <v>108</v>
      </c>
      <c r="F90" s="47" t="s">
        <v>108</v>
      </c>
      <c r="G90" s="47" t="s">
        <v>108</v>
      </c>
      <c r="H90" s="49" t="s">
        <v>108</v>
      </c>
      <c r="I90" s="48" t="s">
        <v>108</v>
      </c>
      <c r="J90" s="48" t="s">
        <v>108</v>
      </c>
      <c r="K90" s="49" t="s">
        <v>108</v>
      </c>
      <c r="L90" s="48" t="s">
        <v>108</v>
      </c>
      <c r="M90" s="48" t="s">
        <v>108</v>
      </c>
      <c r="N90" s="49" t="s">
        <v>108</v>
      </c>
      <c r="O90" s="48" t="s">
        <v>108</v>
      </c>
      <c r="P90" s="48" t="s">
        <v>108</v>
      </c>
      <c r="Q90" s="49" t="s">
        <v>108</v>
      </c>
      <c r="R90" s="48" t="s">
        <v>108</v>
      </c>
      <c r="S90" s="48" t="s">
        <v>108</v>
      </c>
      <c r="T90" s="49" t="s">
        <v>108</v>
      </c>
    </row>
    <row r="91" spans="1:20" ht="15" x14ac:dyDescent="0.25">
      <c r="A91" s="47" t="s">
        <v>36</v>
      </c>
      <c r="B91" s="47" t="s">
        <v>153</v>
      </c>
      <c r="C91" s="48" t="s">
        <v>108</v>
      </c>
      <c r="D91" s="48" t="s">
        <v>108</v>
      </c>
      <c r="E91" s="49" t="s">
        <v>108</v>
      </c>
      <c r="F91" s="47" t="s">
        <v>108</v>
      </c>
      <c r="G91" s="47" t="s">
        <v>108</v>
      </c>
      <c r="H91" s="49" t="s">
        <v>108</v>
      </c>
      <c r="I91" s="48" t="s">
        <v>108</v>
      </c>
      <c r="J91" s="48" t="s">
        <v>108</v>
      </c>
      <c r="K91" s="49" t="s">
        <v>108</v>
      </c>
      <c r="L91" s="48" t="s">
        <v>108</v>
      </c>
      <c r="M91" s="48" t="s">
        <v>108</v>
      </c>
      <c r="N91" s="49" t="s">
        <v>108</v>
      </c>
      <c r="O91" s="48" t="s">
        <v>108</v>
      </c>
      <c r="P91" s="48" t="s">
        <v>108</v>
      </c>
      <c r="Q91" s="49" t="s">
        <v>108</v>
      </c>
      <c r="R91" s="48" t="s">
        <v>108</v>
      </c>
      <c r="S91" s="48" t="s">
        <v>108</v>
      </c>
      <c r="T91" s="49" t="s">
        <v>108</v>
      </c>
    </row>
    <row r="92" spans="1:20" ht="15" x14ac:dyDescent="0.25">
      <c r="A92" s="47" t="s">
        <v>36</v>
      </c>
      <c r="B92" s="47" t="s">
        <v>149</v>
      </c>
      <c r="C92" s="48" t="s">
        <v>108</v>
      </c>
      <c r="D92" s="48" t="s">
        <v>108</v>
      </c>
      <c r="E92" s="49" t="s">
        <v>108</v>
      </c>
      <c r="F92" s="47" t="s">
        <v>108</v>
      </c>
      <c r="G92" s="47" t="s">
        <v>108</v>
      </c>
      <c r="H92" s="49" t="s">
        <v>108</v>
      </c>
      <c r="I92" s="48" t="s">
        <v>108</v>
      </c>
      <c r="J92" s="48" t="s">
        <v>108</v>
      </c>
      <c r="K92" s="49" t="s">
        <v>108</v>
      </c>
      <c r="L92" s="48" t="s">
        <v>108</v>
      </c>
      <c r="M92" s="48" t="s">
        <v>108</v>
      </c>
      <c r="N92" s="49" t="s">
        <v>108</v>
      </c>
      <c r="O92" s="48" t="s">
        <v>108</v>
      </c>
      <c r="P92" s="48" t="s">
        <v>108</v>
      </c>
      <c r="Q92" s="49" t="s">
        <v>108</v>
      </c>
      <c r="R92" s="48" t="s">
        <v>108</v>
      </c>
      <c r="S92" s="48" t="s">
        <v>108</v>
      </c>
      <c r="T92" s="49" t="s">
        <v>108</v>
      </c>
    </row>
    <row r="93" spans="1:20" ht="15" x14ac:dyDescent="0.25">
      <c r="A93" s="47" t="s">
        <v>36</v>
      </c>
      <c r="B93" s="47" t="s">
        <v>37</v>
      </c>
      <c r="C93" s="48" t="s">
        <v>108</v>
      </c>
      <c r="D93" s="48" t="s">
        <v>108</v>
      </c>
      <c r="E93" s="49" t="s">
        <v>108</v>
      </c>
      <c r="F93" s="47" t="s">
        <v>108</v>
      </c>
      <c r="G93" s="47" t="s">
        <v>108</v>
      </c>
      <c r="H93" s="49" t="s">
        <v>108</v>
      </c>
      <c r="I93" s="48" t="s">
        <v>108</v>
      </c>
      <c r="J93" s="48" t="s">
        <v>108</v>
      </c>
      <c r="K93" s="49" t="s">
        <v>108</v>
      </c>
      <c r="L93" s="48" t="s">
        <v>108</v>
      </c>
      <c r="M93" s="48" t="s">
        <v>108</v>
      </c>
      <c r="N93" s="49" t="s">
        <v>108</v>
      </c>
      <c r="O93" s="48" t="s">
        <v>108</v>
      </c>
      <c r="P93" s="48" t="s">
        <v>108</v>
      </c>
      <c r="Q93" s="49" t="s">
        <v>108</v>
      </c>
      <c r="R93" s="48" t="s">
        <v>108</v>
      </c>
      <c r="S93" s="48" t="s">
        <v>108</v>
      </c>
      <c r="T93" s="49" t="s">
        <v>108</v>
      </c>
    </row>
    <row r="94" spans="1:20" ht="15" x14ac:dyDescent="0.25">
      <c r="A94" s="47" t="s">
        <v>16</v>
      </c>
      <c r="B94" s="47" t="s">
        <v>72</v>
      </c>
      <c r="C94" s="48">
        <v>800</v>
      </c>
      <c r="D94" s="48" t="s">
        <v>108</v>
      </c>
      <c r="E94" s="49" t="s">
        <v>108</v>
      </c>
      <c r="F94" s="47" t="s">
        <v>108</v>
      </c>
      <c r="G94" s="47" t="s">
        <v>108</v>
      </c>
      <c r="H94" s="49" t="s">
        <v>108</v>
      </c>
      <c r="I94" s="48">
        <v>680</v>
      </c>
      <c r="J94" s="48" t="s">
        <v>108</v>
      </c>
      <c r="K94" s="49" t="s">
        <v>108</v>
      </c>
      <c r="L94" s="48">
        <v>910</v>
      </c>
      <c r="M94" s="48" t="s">
        <v>108</v>
      </c>
      <c r="N94" s="49" t="s">
        <v>108</v>
      </c>
      <c r="O94" s="48">
        <v>590</v>
      </c>
      <c r="P94" s="48" t="s">
        <v>108</v>
      </c>
      <c r="Q94" s="49" t="s">
        <v>108</v>
      </c>
      <c r="R94" s="48">
        <v>690</v>
      </c>
      <c r="S94" s="48" t="s">
        <v>108</v>
      </c>
      <c r="T94" s="49" t="s">
        <v>108</v>
      </c>
    </row>
    <row r="95" spans="1:20" ht="15" x14ac:dyDescent="0.25">
      <c r="A95" s="47" t="s">
        <v>16</v>
      </c>
      <c r="B95" s="47" t="s">
        <v>73</v>
      </c>
      <c r="C95" s="48">
        <v>770</v>
      </c>
      <c r="D95" s="48" t="s">
        <v>108</v>
      </c>
      <c r="E95" s="49" t="s">
        <v>108</v>
      </c>
      <c r="F95" s="47" t="s">
        <v>108</v>
      </c>
      <c r="G95" s="47" t="s">
        <v>108</v>
      </c>
      <c r="H95" s="49" t="s">
        <v>108</v>
      </c>
      <c r="I95" s="48">
        <v>670</v>
      </c>
      <c r="J95" s="48" t="s">
        <v>108</v>
      </c>
      <c r="K95" s="49" t="s">
        <v>108</v>
      </c>
      <c r="L95" s="48">
        <v>900</v>
      </c>
      <c r="M95" s="48" t="s">
        <v>108</v>
      </c>
      <c r="N95" s="49" t="s">
        <v>108</v>
      </c>
      <c r="O95" s="48">
        <v>600</v>
      </c>
      <c r="P95" s="48" t="s">
        <v>108</v>
      </c>
      <c r="Q95" s="49" t="s">
        <v>108</v>
      </c>
      <c r="R95" s="48" t="s">
        <v>108</v>
      </c>
      <c r="S95" s="48" t="s">
        <v>108</v>
      </c>
      <c r="T95" s="49" t="s">
        <v>108</v>
      </c>
    </row>
    <row r="96" spans="1:20" ht="15" x14ac:dyDescent="0.25">
      <c r="A96" s="47" t="s">
        <v>16</v>
      </c>
      <c r="B96" s="47" t="s">
        <v>17</v>
      </c>
      <c r="C96" s="48">
        <v>1000</v>
      </c>
      <c r="D96" s="48">
        <v>1000</v>
      </c>
      <c r="E96" s="49">
        <v>0</v>
      </c>
      <c r="F96" s="47" t="s">
        <v>108</v>
      </c>
      <c r="G96" s="47" t="s">
        <v>108</v>
      </c>
      <c r="H96" s="49" t="s">
        <v>108</v>
      </c>
      <c r="I96" s="48">
        <v>900</v>
      </c>
      <c r="J96" s="48">
        <v>900</v>
      </c>
      <c r="K96" s="49">
        <v>0</v>
      </c>
      <c r="L96" s="48">
        <v>1000</v>
      </c>
      <c r="M96" s="48">
        <v>1000</v>
      </c>
      <c r="N96" s="49">
        <v>0</v>
      </c>
      <c r="O96" s="48">
        <v>1000</v>
      </c>
      <c r="P96" s="48">
        <v>1000</v>
      </c>
      <c r="Q96" s="49">
        <v>0</v>
      </c>
      <c r="R96" s="48" t="s">
        <v>108</v>
      </c>
      <c r="S96" s="48" t="s">
        <v>108</v>
      </c>
      <c r="T96" s="49" t="s">
        <v>108</v>
      </c>
    </row>
    <row r="97" spans="1:20" ht="15" x14ac:dyDescent="0.25">
      <c r="A97" s="47" t="s">
        <v>16</v>
      </c>
      <c r="B97" s="47" t="s">
        <v>18</v>
      </c>
      <c r="C97" s="48">
        <v>900</v>
      </c>
      <c r="D97" s="48">
        <v>900</v>
      </c>
      <c r="E97" s="49">
        <v>0</v>
      </c>
      <c r="F97" s="47" t="s">
        <v>108</v>
      </c>
      <c r="G97" s="47" t="s">
        <v>108</v>
      </c>
      <c r="H97" s="49" t="s">
        <v>108</v>
      </c>
      <c r="I97" s="48">
        <v>850</v>
      </c>
      <c r="J97" s="48">
        <v>850</v>
      </c>
      <c r="K97" s="49">
        <v>0</v>
      </c>
      <c r="L97" s="48">
        <v>933</v>
      </c>
      <c r="M97" s="48">
        <v>933</v>
      </c>
      <c r="N97" s="49">
        <v>0</v>
      </c>
      <c r="O97" s="48">
        <v>800</v>
      </c>
      <c r="P97" s="48">
        <v>800</v>
      </c>
      <c r="Q97" s="49">
        <v>0</v>
      </c>
      <c r="R97" s="48">
        <v>850</v>
      </c>
      <c r="S97" s="48">
        <v>850</v>
      </c>
      <c r="T97" s="49">
        <v>0</v>
      </c>
    </row>
    <row r="98" spans="1:20" ht="15" x14ac:dyDescent="0.25">
      <c r="A98" s="47" t="s">
        <v>16</v>
      </c>
      <c r="B98" s="47" t="s">
        <v>74</v>
      </c>
      <c r="C98" s="48">
        <v>980</v>
      </c>
      <c r="D98" s="48">
        <v>970</v>
      </c>
      <c r="E98" s="49">
        <v>1.0309278350515463</v>
      </c>
      <c r="F98" s="47" t="s">
        <v>108</v>
      </c>
      <c r="G98" s="47" t="s">
        <v>108</v>
      </c>
      <c r="H98" s="49" t="s">
        <v>108</v>
      </c>
      <c r="I98" s="48">
        <v>900</v>
      </c>
      <c r="J98" s="48">
        <v>900</v>
      </c>
      <c r="K98" s="49">
        <v>0</v>
      </c>
      <c r="L98" s="48">
        <v>950</v>
      </c>
      <c r="M98" s="48">
        <v>950</v>
      </c>
      <c r="N98" s="49">
        <v>0</v>
      </c>
      <c r="O98" s="48">
        <v>975</v>
      </c>
      <c r="P98" s="48">
        <v>975</v>
      </c>
      <c r="Q98" s="49">
        <v>0</v>
      </c>
      <c r="R98" s="48" t="s">
        <v>108</v>
      </c>
      <c r="S98" s="48" t="s">
        <v>108</v>
      </c>
      <c r="T98" s="49" t="s">
        <v>108</v>
      </c>
    </row>
    <row r="99" spans="1:20" ht="15" x14ac:dyDescent="0.25">
      <c r="A99" s="47" t="s">
        <v>16</v>
      </c>
      <c r="B99" s="47" t="s">
        <v>186</v>
      </c>
      <c r="C99" s="48" t="s">
        <v>108</v>
      </c>
      <c r="D99" s="48" t="s">
        <v>108</v>
      </c>
      <c r="E99" s="49" t="s">
        <v>108</v>
      </c>
      <c r="F99" s="47" t="s">
        <v>108</v>
      </c>
      <c r="G99" s="47" t="s">
        <v>108</v>
      </c>
      <c r="H99" s="49" t="s">
        <v>108</v>
      </c>
      <c r="I99" s="48" t="s">
        <v>108</v>
      </c>
      <c r="J99" s="48" t="s">
        <v>108</v>
      </c>
      <c r="K99" s="49" t="s">
        <v>108</v>
      </c>
      <c r="L99" s="48" t="s">
        <v>108</v>
      </c>
      <c r="M99" s="48" t="s">
        <v>108</v>
      </c>
      <c r="N99" s="49" t="s">
        <v>108</v>
      </c>
      <c r="O99" s="48" t="s">
        <v>108</v>
      </c>
      <c r="P99" s="48" t="s">
        <v>108</v>
      </c>
      <c r="Q99" s="49" t="s">
        <v>108</v>
      </c>
      <c r="R99" s="48" t="s">
        <v>108</v>
      </c>
      <c r="S99" s="48" t="s">
        <v>108</v>
      </c>
      <c r="T99" s="49" t="s">
        <v>108</v>
      </c>
    </row>
    <row r="100" spans="1:20" ht="15" x14ac:dyDescent="0.25">
      <c r="A100" s="47" t="s">
        <v>16</v>
      </c>
      <c r="B100" s="47" t="s">
        <v>75</v>
      </c>
      <c r="C100" s="48" t="s">
        <v>108</v>
      </c>
      <c r="D100" s="48" t="s">
        <v>108</v>
      </c>
      <c r="E100" s="49" t="s">
        <v>108</v>
      </c>
      <c r="F100" s="47" t="s">
        <v>108</v>
      </c>
      <c r="G100" s="47" t="s">
        <v>108</v>
      </c>
      <c r="H100" s="49" t="s">
        <v>108</v>
      </c>
      <c r="I100" s="48" t="s">
        <v>108</v>
      </c>
      <c r="J100" s="48" t="s">
        <v>108</v>
      </c>
      <c r="K100" s="49" t="s">
        <v>108</v>
      </c>
      <c r="L100" s="48" t="s">
        <v>108</v>
      </c>
      <c r="M100" s="48" t="s">
        <v>108</v>
      </c>
      <c r="N100" s="49" t="s">
        <v>108</v>
      </c>
      <c r="O100" s="48" t="s">
        <v>108</v>
      </c>
      <c r="P100" s="48" t="s">
        <v>108</v>
      </c>
      <c r="Q100" s="49" t="s">
        <v>108</v>
      </c>
      <c r="R100" s="48" t="s">
        <v>108</v>
      </c>
      <c r="S100" s="48" t="s">
        <v>108</v>
      </c>
      <c r="T100" s="49" t="s">
        <v>108</v>
      </c>
    </row>
    <row r="101" spans="1:20" ht="15" x14ac:dyDescent="0.25">
      <c r="A101" s="47" t="s">
        <v>19</v>
      </c>
      <c r="B101" s="47" t="s">
        <v>148</v>
      </c>
      <c r="C101" s="48" t="s">
        <v>108</v>
      </c>
      <c r="D101" s="48" t="s">
        <v>108</v>
      </c>
      <c r="E101" s="49" t="s">
        <v>108</v>
      </c>
      <c r="F101" s="47" t="s">
        <v>108</v>
      </c>
      <c r="G101" s="47" t="s">
        <v>108</v>
      </c>
      <c r="H101" s="49" t="s">
        <v>108</v>
      </c>
      <c r="I101" s="48" t="s">
        <v>108</v>
      </c>
      <c r="J101" s="48" t="s">
        <v>108</v>
      </c>
      <c r="K101" s="49" t="s">
        <v>108</v>
      </c>
      <c r="L101" s="48" t="s">
        <v>108</v>
      </c>
      <c r="M101" s="48" t="s">
        <v>108</v>
      </c>
      <c r="N101" s="49" t="s">
        <v>108</v>
      </c>
      <c r="O101" s="48" t="s">
        <v>108</v>
      </c>
      <c r="P101" s="48" t="s">
        <v>108</v>
      </c>
      <c r="Q101" s="49" t="s">
        <v>108</v>
      </c>
      <c r="R101" s="48" t="s">
        <v>108</v>
      </c>
      <c r="S101" s="48" t="s">
        <v>108</v>
      </c>
      <c r="T101" s="49" t="s">
        <v>108</v>
      </c>
    </row>
    <row r="102" spans="1:20" ht="15" x14ac:dyDescent="0.25">
      <c r="A102" s="47" t="s">
        <v>19</v>
      </c>
      <c r="B102" s="47" t="s">
        <v>76</v>
      </c>
      <c r="C102" s="48" t="s">
        <v>108</v>
      </c>
      <c r="D102" s="48">
        <v>916.67</v>
      </c>
      <c r="E102" s="49" t="s">
        <v>108</v>
      </c>
      <c r="F102" s="47" t="s">
        <v>108</v>
      </c>
      <c r="G102" s="47">
        <v>733.33</v>
      </c>
      <c r="H102" s="49" t="s">
        <v>108</v>
      </c>
      <c r="I102" s="48" t="s">
        <v>108</v>
      </c>
      <c r="J102" s="48">
        <v>816.67</v>
      </c>
      <c r="K102" s="49" t="s">
        <v>108</v>
      </c>
      <c r="L102" s="48" t="s">
        <v>108</v>
      </c>
      <c r="M102" s="48">
        <v>933.33</v>
      </c>
      <c r="N102" s="49" t="s">
        <v>108</v>
      </c>
      <c r="O102" s="48" t="s">
        <v>108</v>
      </c>
      <c r="P102" s="48">
        <v>753.33</v>
      </c>
      <c r="Q102" s="49" t="s">
        <v>108</v>
      </c>
      <c r="R102" s="48" t="s">
        <v>108</v>
      </c>
      <c r="S102" s="48">
        <v>783.33</v>
      </c>
      <c r="T102" s="49" t="s">
        <v>108</v>
      </c>
    </row>
    <row r="103" spans="1:20" ht="15" x14ac:dyDescent="0.25">
      <c r="A103" s="47" t="s">
        <v>19</v>
      </c>
      <c r="B103" s="47" t="s">
        <v>77</v>
      </c>
      <c r="C103" s="48" t="s">
        <v>108</v>
      </c>
      <c r="D103" s="48" t="s">
        <v>108</v>
      </c>
      <c r="E103" s="49" t="s">
        <v>108</v>
      </c>
      <c r="F103" s="47" t="s">
        <v>108</v>
      </c>
      <c r="G103" s="47" t="s">
        <v>108</v>
      </c>
      <c r="H103" s="49" t="s">
        <v>108</v>
      </c>
      <c r="I103" s="48" t="s">
        <v>108</v>
      </c>
      <c r="J103" s="48" t="s">
        <v>108</v>
      </c>
      <c r="K103" s="49" t="s">
        <v>108</v>
      </c>
      <c r="L103" s="48" t="s">
        <v>108</v>
      </c>
      <c r="M103" s="48" t="s">
        <v>108</v>
      </c>
      <c r="N103" s="49" t="s">
        <v>108</v>
      </c>
      <c r="O103" s="48" t="s">
        <v>108</v>
      </c>
      <c r="P103" s="48" t="s">
        <v>108</v>
      </c>
      <c r="Q103" s="49" t="s">
        <v>108</v>
      </c>
      <c r="R103" s="48" t="s">
        <v>108</v>
      </c>
      <c r="S103" s="48" t="s">
        <v>108</v>
      </c>
      <c r="T103" s="49" t="s">
        <v>108</v>
      </c>
    </row>
    <row r="104" spans="1:20" ht="15" x14ac:dyDescent="0.25">
      <c r="A104" s="47" t="s">
        <v>19</v>
      </c>
      <c r="B104" s="47" t="s">
        <v>187</v>
      </c>
      <c r="C104" s="48" t="s">
        <v>108</v>
      </c>
      <c r="D104" s="48" t="s">
        <v>108</v>
      </c>
      <c r="E104" s="49" t="s">
        <v>108</v>
      </c>
      <c r="F104" s="47" t="s">
        <v>108</v>
      </c>
      <c r="G104" s="47" t="s">
        <v>108</v>
      </c>
      <c r="H104" s="49" t="s">
        <v>108</v>
      </c>
      <c r="I104" s="48" t="s">
        <v>108</v>
      </c>
      <c r="J104" s="48" t="s">
        <v>108</v>
      </c>
      <c r="K104" s="49" t="s">
        <v>108</v>
      </c>
      <c r="L104" s="48" t="s">
        <v>108</v>
      </c>
      <c r="M104" s="48" t="s">
        <v>108</v>
      </c>
      <c r="N104" s="49" t="s">
        <v>108</v>
      </c>
      <c r="O104" s="48" t="s">
        <v>108</v>
      </c>
      <c r="P104" s="48" t="s">
        <v>108</v>
      </c>
      <c r="Q104" s="49" t="s">
        <v>108</v>
      </c>
      <c r="R104" s="48" t="s">
        <v>108</v>
      </c>
      <c r="S104" s="48" t="s">
        <v>108</v>
      </c>
      <c r="T104" s="49" t="s">
        <v>108</v>
      </c>
    </row>
    <row r="105" spans="1:20" ht="15" x14ac:dyDescent="0.25">
      <c r="A105" s="47" t="s">
        <v>19</v>
      </c>
      <c r="B105" s="47" t="s">
        <v>145</v>
      </c>
      <c r="C105" s="48">
        <v>750</v>
      </c>
      <c r="D105" s="48">
        <v>720</v>
      </c>
      <c r="E105" s="49">
        <v>4.1666666666666661</v>
      </c>
      <c r="F105" s="47" t="s">
        <v>108</v>
      </c>
      <c r="G105" s="47" t="s">
        <v>108</v>
      </c>
      <c r="H105" s="49" t="s">
        <v>108</v>
      </c>
      <c r="I105" s="48">
        <v>780</v>
      </c>
      <c r="J105" s="48">
        <v>650</v>
      </c>
      <c r="K105" s="49">
        <v>20</v>
      </c>
      <c r="L105" s="48">
        <v>700</v>
      </c>
      <c r="M105" s="48">
        <v>700</v>
      </c>
      <c r="N105" s="49">
        <v>0</v>
      </c>
      <c r="O105" s="48">
        <v>550</v>
      </c>
      <c r="P105" s="48">
        <v>600</v>
      </c>
      <c r="Q105" s="49">
        <v>-8.3333333333333321</v>
      </c>
      <c r="R105" s="48">
        <v>680</v>
      </c>
      <c r="S105" s="48">
        <v>700</v>
      </c>
      <c r="T105" s="49">
        <v>-2.8571428571428572</v>
      </c>
    </row>
    <row r="106" spans="1:20" ht="15" x14ac:dyDescent="0.25">
      <c r="A106" s="47" t="s">
        <v>19</v>
      </c>
      <c r="B106" s="47" t="s">
        <v>78</v>
      </c>
      <c r="C106" s="48">
        <v>935</v>
      </c>
      <c r="D106" s="48">
        <v>935</v>
      </c>
      <c r="E106" s="49">
        <v>0</v>
      </c>
      <c r="F106" s="47">
        <v>810</v>
      </c>
      <c r="G106" s="47">
        <v>810</v>
      </c>
      <c r="H106" s="49">
        <v>0</v>
      </c>
      <c r="I106" s="48">
        <v>910</v>
      </c>
      <c r="J106" s="48">
        <v>910</v>
      </c>
      <c r="K106" s="49">
        <v>0</v>
      </c>
      <c r="L106" s="48" t="s">
        <v>108</v>
      </c>
      <c r="M106" s="48" t="s">
        <v>108</v>
      </c>
      <c r="N106" s="49" t="s">
        <v>108</v>
      </c>
      <c r="O106" s="48">
        <v>825</v>
      </c>
      <c r="P106" s="48">
        <v>825</v>
      </c>
      <c r="Q106" s="49">
        <v>0</v>
      </c>
      <c r="R106" s="48">
        <v>860</v>
      </c>
      <c r="S106" s="48">
        <v>860</v>
      </c>
      <c r="T106" s="49">
        <v>0</v>
      </c>
    </row>
    <row r="107" spans="1:20" ht="15" x14ac:dyDescent="0.25">
      <c r="A107" s="47" t="s">
        <v>20</v>
      </c>
      <c r="B107" s="47" t="s">
        <v>130</v>
      </c>
      <c r="C107" s="48" t="s">
        <v>108</v>
      </c>
      <c r="D107" s="48" t="s">
        <v>108</v>
      </c>
      <c r="E107" s="49" t="s">
        <v>108</v>
      </c>
      <c r="F107" s="47" t="s">
        <v>108</v>
      </c>
      <c r="G107" s="47" t="s">
        <v>108</v>
      </c>
      <c r="H107" s="49" t="s">
        <v>108</v>
      </c>
      <c r="I107" s="48" t="s">
        <v>108</v>
      </c>
      <c r="J107" s="48" t="s">
        <v>108</v>
      </c>
      <c r="K107" s="49" t="s">
        <v>108</v>
      </c>
      <c r="L107" s="48" t="s">
        <v>108</v>
      </c>
      <c r="M107" s="48" t="s">
        <v>108</v>
      </c>
      <c r="N107" s="49" t="s">
        <v>108</v>
      </c>
      <c r="O107" s="48" t="s">
        <v>108</v>
      </c>
      <c r="P107" s="48" t="s">
        <v>108</v>
      </c>
      <c r="Q107" s="49" t="s">
        <v>108</v>
      </c>
      <c r="R107" s="48" t="s">
        <v>108</v>
      </c>
      <c r="S107" s="48" t="s">
        <v>108</v>
      </c>
      <c r="T107" s="49" t="s">
        <v>108</v>
      </c>
    </row>
    <row r="108" spans="1:20" ht="15" x14ac:dyDescent="0.25">
      <c r="A108" s="47" t="s">
        <v>20</v>
      </c>
      <c r="B108" s="47" t="s">
        <v>188</v>
      </c>
      <c r="C108" s="48" t="s">
        <v>108</v>
      </c>
      <c r="D108" s="48" t="s">
        <v>108</v>
      </c>
      <c r="E108" s="49" t="s">
        <v>108</v>
      </c>
      <c r="F108" s="47" t="s">
        <v>108</v>
      </c>
      <c r="G108" s="47" t="s">
        <v>108</v>
      </c>
      <c r="H108" s="49" t="s">
        <v>108</v>
      </c>
      <c r="I108" s="48" t="s">
        <v>108</v>
      </c>
      <c r="J108" s="48" t="s">
        <v>108</v>
      </c>
      <c r="K108" s="49" t="s">
        <v>108</v>
      </c>
      <c r="L108" s="48" t="s">
        <v>108</v>
      </c>
      <c r="M108" s="48" t="s">
        <v>108</v>
      </c>
      <c r="N108" s="49" t="s">
        <v>108</v>
      </c>
      <c r="O108" s="48" t="s">
        <v>108</v>
      </c>
      <c r="P108" s="48" t="s">
        <v>108</v>
      </c>
      <c r="Q108" s="49" t="s">
        <v>108</v>
      </c>
      <c r="R108" s="48" t="s">
        <v>108</v>
      </c>
      <c r="S108" s="48" t="s">
        <v>108</v>
      </c>
      <c r="T108" s="49" t="s">
        <v>108</v>
      </c>
    </row>
    <row r="109" spans="1:20" ht="15" x14ac:dyDescent="0.25">
      <c r="A109" s="47" t="s">
        <v>20</v>
      </c>
      <c r="B109" s="47" t="s">
        <v>131</v>
      </c>
      <c r="C109" s="48">
        <v>800</v>
      </c>
      <c r="D109" s="48">
        <v>840</v>
      </c>
      <c r="E109" s="49">
        <v>-4.7619047619047619</v>
      </c>
      <c r="F109" s="47" t="s">
        <v>108</v>
      </c>
      <c r="G109" s="47" t="s">
        <v>108</v>
      </c>
      <c r="H109" s="49" t="s">
        <v>108</v>
      </c>
      <c r="I109" s="48">
        <v>800</v>
      </c>
      <c r="J109" s="48" t="s">
        <v>108</v>
      </c>
      <c r="K109" s="49" t="s">
        <v>108</v>
      </c>
      <c r="L109" s="48" t="s">
        <v>108</v>
      </c>
      <c r="M109" s="48" t="s">
        <v>108</v>
      </c>
      <c r="N109" s="49" t="s">
        <v>108</v>
      </c>
      <c r="O109" s="48">
        <v>700</v>
      </c>
      <c r="P109" s="48">
        <v>700</v>
      </c>
      <c r="Q109" s="49">
        <v>0</v>
      </c>
      <c r="R109" s="48" t="s">
        <v>108</v>
      </c>
      <c r="S109" s="48">
        <v>730</v>
      </c>
      <c r="T109" s="49" t="s">
        <v>108</v>
      </c>
    </row>
    <row r="110" spans="1:20" ht="15" x14ac:dyDescent="0.25">
      <c r="A110" s="47" t="s">
        <v>20</v>
      </c>
      <c r="B110" s="47" t="s">
        <v>117</v>
      </c>
      <c r="C110" s="48" t="s">
        <v>108</v>
      </c>
      <c r="D110" s="48" t="s">
        <v>108</v>
      </c>
      <c r="E110" s="49" t="s">
        <v>108</v>
      </c>
      <c r="F110" s="47" t="s">
        <v>108</v>
      </c>
      <c r="G110" s="47" t="s">
        <v>108</v>
      </c>
      <c r="H110" s="49" t="s">
        <v>108</v>
      </c>
      <c r="I110" s="48" t="s">
        <v>108</v>
      </c>
      <c r="J110" s="48" t="s">
        <v>108</v>
      </c>
      <c r="K110" s="49" t="s">
        <v>108</v>
      </c>
      <c r="L110" s="48" t="s">
        <v>108</v>
      </c>
      <c r="M110" s="48" t="s">
        <v>108</v>
      </c>
      <c r="N110" s="49" t="s">
        <v>108</v>
      </c>
      <c r="O110" s="48" t="s">
        <v>108</v>
      </c>
      <c r="P110" s="48" t="s">
        <v>108</v>
      </c>
      <c r="Q110" s="49" t="s">
        <v>108</v>
      </c>
      <c r="R110" s="48" t="s">
        <v>108</v>
      </c>
      <c r="S110" s="48" t="s">
        <v>108</v>
      </c>
      <c r="T110" s="49" t="s">
        <v>108</v>
      </c>
    </row>
    <row r="111" spans="1:20" ht="15" x14ac:dyDescent="0.25">
      <c r="A111" s="47" t="s">
        <v>20</v>
      </c>
      <c r="B111" s="47" t="s">
        <v>38</v>
      </c>
      <c r="C111" s="48" t="s">
        <v>108</v>
      </c>
      <c r="D111" s="48" t="s">
        <v>108</v>
      </c>
      <c r="E111" s="49" t="s">
        <v>108</v>
      </c>
      <c r="F111" s="47" t="s">
        <v>108</v>
      </c>
      <c r="G111" s="47" t="s">
        <v>108</v>
      </c>
      <c r="H111" s="49" t="s">
        <v>108</v>
      </c>
      <c r="I111" s="48" t="s">
        <v>108</v>
      </c>
      <c r="J111" s="48" t="s">
        <v>108</v>
      </c>
      <c r="K111" s="49" t="s">
        <v>108</v>
      </c>
      <c r="L111" s="48" t="s">
        <v>108</v>
      </c>
      <c r="M111" s="48" t="s">
        <v>108</v>
      </c>
      <c r="N111" s="49" t="s">
        <v>108</v>
      </c>
      <c r="O111" s="48" t="s">
        <v>108</v>
      </c>
      <c r="P111" s="48" t="s">
        <v>108</v>
      </c>
      <c r="Q111" s="49" t="s">
        <v>108</v>
      </c>
      <c r="R111" s="48" t="s">
        <v>108</v>
      </c>
      <c r="S111" s="48" t="s">
        <v>108</v>
      </c>
      <c r="T111" s="49" t="s">
        <v>108</v>
      </c>
    </row>
    <row r="112" spans="1:20" ht="15" x14ac:dyDescent="0.25">
      <c r="A112" s="47" t="s">
        <v>21</v>
      </c>
      <c r="B112" s="47" t="s">
        <v>79</v>
      </c>
      <c r="C112" s="48" t="s">
        <v>108</v>
      </c>
      <c r="D112" s="48" t="s">
        <v>108</v>
      </c>
      <c r="E112" s="49" t="s">
        <v>108</v>
      </c>
      <c r="F112" s="47" t="s">
        <v>108</v>
      </c>
      <c r="G112" s="47" t="s">
        <v>108</v>
      </c>
      <c r="H112" s="49" t="s">
        <v>108</v>
      </c>
      <c r="I112" s="48" t="s">
        <v>108</v>
      </c>
      <c r="J112" s="48" t="s">
        <v>108</v>
      </c>
      <c r="K112" s="49" t="s">
        <v>108</v>
      </c>
      <c r="L112" s="48" t="s">
        <v>108</v>
      </c>
      <c r="M112" s="48" t="s">
        <v>108</v>
      </c>
      <c r="N112" s="49" t="s">
        <v>108</v>
      </c>
      <c r="O112" s="48" t="s">
        <v>108</v>
      </c>
      <c r="P112" s="48" t="s">
        <v>108</v>
      </c>
      <c r="Q112" s="49" t="s">
        <v>108</v>
      </c>
      <c r="R112" s="48" t="s">
        <v>108</v>
      </c>
      <c r="S112" s="48" t="s">
        <v>108</v>
      </c>
      <c r="T112" s="49" t="s">
        <v>108</v>
      </c>
    </row>
    <row r="113" spans="1:20" ht="15" x14ac:dyDescent="0.25">
      <c r="A113" s="47" t="s">
        <v>21</v>
      </c>
      <c r="B113" s="47" t="s">
        <v>80</v>
      </c>
      <c r="C113" s="48">
        <v>1000</v>
      </c>
      <c r="D113" s="48">
        <v>1000</v>
      </c>
      <c r="E113" s="49">
        <v>0</v>
      </c>
      <c r="F113" s="47">
        <v>650</v>
      </c>
      <c r="G113" s="47">
        <v>650</v>
      </c>
      <c r="H113" s="49">
        <v>0</v>
      </c>
      <c r="I113" s="48">
        <v>900</v>
      </c>
      <c r="J113" s="48">
        <v>1000</v>
      </c>
      <c r="K113" s="49">
        <v>-10</v>
      </c>
      <c r="L113" s="48">
        <v>1000</v>
      </c>
      <c r="M113" s="48">
        <v>950</v>
      </c>
      <c r="N113" s="49">
        <v>5.2631578947368416</v>
      </c>
      <c r="O113" s="48">
        <v>800</v>
      </c>
      <c r="P113" s="48">
        <v>780</v>
      </c>
      <c r="Q113" s="49">
        <v>2.5641025641025639</v>
      </c>
      <c r="R113" s="48">
        <v>900</v>
      </c>
      <c r="S113" s="48">
        <v>900</v>
      </c>
      <c r="T113" s="49">
        <v>0</v>
      </c>
    </row>
    <row r="114" spans="1:20" ht="15" x14ac:dyDescent="0.25">
      <c r="A114" s="47" t="s">
        <v>21</v>
      </c>
      <c r="B114" s="47" t="s">
        <v>189</v>
      </c>
      <c r="C114" s="48" t="s">
        <v>108</v>
      </c>
      <c r="D114" s="48" t="s">
        <v>108</v>
      </c>
      <c r="E114" s="49" t="s">
        <v>108</v>
      </c>
      <c r="F114" s="47" t="s">
        <v>108</v>
      </c>
      <c r="G114" s="47" t="s">
        <v>108</v>
      </c>
      <c r="H114" s="49" t="s">
        <v>108</v>
      </c>
      <c r="I114" s="48" t="s">
        <v>108</v>
      </c>
      <c r="J114" s="48" t="s">
        <v>108</v>
      </c>
      <c r="K114" s="49" t="s">
        <v>108</v>
      </c>
      <c r="L114" s="48" t="s">
        <v>108</v>
      </c>
      <c r="M114" s="48" t="s">
        <v>108</v>
      </c>
      <c r="N114" s="49" t="s">
        <v>108</v>
      </c>
      <c r="O114" s="48" t="s">
        <v>108</v>
      </c>
      <c r="P114" s="48" t="s">
        <v>108</v>
      </c>
      <c r="Q114" s="49" t="s">
        <v>108</v>
      </c>
      <c r="R114" s="48" t="s">
        <v>108</v>
      </c>
      <c r="S114" s="48" t="s">
        <v>108</v>
      </c>
      <c r="T114" s="49" t="s">
        <v>108</v>
      </c>
    </row>
    <row r="115" spans="1:20" ht="15" x14ac:dyDescent="0.25">
      <c r="A115" s="47" t="s">
        <v>21</v>
      </c>
      <c r="B115" s="47" t="s">
        <v>132</v>
      </c>
      <c r="C115" s="48" t="s">
        <v>108</v>
      </c>
      <c r="D115" s="48" t="s">
        <v>108</v>
      </c>
      <c r="E115" s="49" t="s">
        <v>108</v>
      </c>
      <c r="F115" s="47" t="s">
        <v>108</v>
      </c>
      <c r="G115" s="47" t="s">
        <v>108</v>
      </c>
      <c r="H115" s="49" t="s">
        <v>108</v>
      </c>
      <c r="I115" s="48" t="s">
        <v>108</v>
      </c>
      <c r="J115" s="48" t="s">
        <v>108</v>
      </c>
      <c r="K115" s="49" t="s">
        <v>108</v>
      </c>
      <c r="L115" s="48" t="s">
        <v>108</v>
      </c>
      <c r="M115" s="48" t="s">
        <v>108</v>
      </c>
      <c r="N115" s="49" t="s">
        <v>108</v>
      </c>
      <c r="O115" s="48" t="s">
        <v>108</v>
      </c>
      <c r="P115" s="48" t="s">
        <v>108</v>
      </c>
      <c r="Q115" s="49" t="s">
        <v>108</v>
      </c>
      <c r="R115" s="48" t="s">
        <v>108</v>
      </c>
      <c r="S115" s="48" t="s">
        <v>108</v>
      </c>
      <c r="T115" s="49" t="s">
        <v>108</v>
      </c>
    </row>
    <row r="116" spans="1:20" ht="15" x14ac:dyDescent="0.25">
      <c r="A116" s="47" t="s">
        <v>21</v>
      </c>
      <c r="B116" s="47" t="s">
        <v>39</v>
      </c>
      <c r="C116" s="48">
        <v>1000</v>
      </c>
      <c r="D116" s="48">
        <v>1000</v>
      </c>
      <c r="E116" s="49">
        <v>0</v>
      </c>
      <c r="F116" s="47">
        <v>800</v>
      </c>
      <c r="G116" s="47">
        <v>800</v>
      </c>
      <c r="H116" s="49">
        <v>0</v>
      </c>
      <c r="I116" s="48">
        <v>800</v>
      </c>
      <c r="J116" s="48">
        <v>800</v>
      </c>
      <c r="K116" s="49">
        <v>0</v>
      </c>
      <c r="L116" s="48">
        <v>1000</v>
      </c>
      <c r="M116" s="48">
        <v>1000</v>
      </c>
      <c r="N116" s="49">
        <v>0</v>
      </c>
      <c r="O116" s="48">
        <v>820</v>
      </c>
      <c r="P116" s="48">
        <v>820</v>
      </c>
      <c r="Q116" s="49">
        <v>0</v>
      </c>
      <c r="R116" s="48">
        <v>800</v>
      </c>
      <c r="S116" s="48">
        <v>800</v>
      </c>
      <c r="T116" s="49">
        <v>0</v>
      </c>
    </row>
    <row r="117" spans="1:20" ht="15" x14ac:dyDescent="0.25">
      <c r="A117" s="47" t="s">
        <v>21</v>
      </c>
      <c r="B117" s="47" t="s">
        <v>190</v>
      </c>
      <c r="C117" s="48" t="s">
        <v>108</v>
      </c>
      <c r="D117" s="48" t="s">
        <v>108</v>
      </c>
      <c r="E117" s="49" t="s">
        <v>108</v>
      </c>
      <c r="F117" s="47" t="s">
        <v>108</v>
      </c>
      <c r="G117" s="47" t="s">
        <v>108</v>
      </c>
      <c r="H117" s="49" t="s">
        <v>108</v>
      </c>
      <c r="I117" s="48" t="s">
        <v>108</v>
      </c>
      <c r="J117" s="48" t="s">
        <v>108</v>
      </c>
      <c r="K117" s="49" t="s">
        <v>108</v>
      </c>
      <c r="L117" s="48" t="s">
        <v>108</v>
      </c>
      <c r="M117" s="48" t="s">
        <v>108</v>
      </c>
      <c r="N117" s="49" t="s">
        <v>108</v>
      </c>
      <c r="O117" s="48" t="s">
        <v>108</v>
      </c>
      <c r="P117" s="48" t="s">
        <v>108</v>
      </c>
      <c r="Q117" s="49" t="s">
        <v>108</v>
      </c>
      <c r="R117" s="48">
        <v>950</v>
      </c>
      <c r="S117" s="48" t="s">
        <v>108</v>
      </c>
      <c r="T117" s="49" t="s">
        <v>108</v>
      </c>
    </row>
    <row r="118" spans="1:20" ht="15" x14ac:dyDescent="0.25">
      <c r="A118" s="47" t="s">
        <v>21</v>
      </c>
      <c r="B118" s="47" t="s">
        <v>191</v>
      </c>
      <c r="C118" s="48" t="s">
        <v>108</v>
      </c>
      <c r="D118" s="48" t="s">
        <v>108</v>
      </c>
      <c r="E118" s="49" t="s">
        <v>108</v>
      </c>
      <c r="F118" s="47" t="s">
        <v>108</v>
      </c>
      <c r="G118" s="47" t="s">
        <v>108</v>
      </c>
      <c r="H118" s="49" t="s">
        <v>108</v>
      </c>
      <c r="I118" s="48" t="s">
        <v>108</v>
      </c>
      <c r="J118" s="48" t="s">
        <v>108</v>
      </c>
      <c r="K118" s="49" t="s">
        <v>108</v>
      </c>
      <c r="L118" s="48" t="s">
        <v>108</v>
      </c>
      <c r="M118" s="48" t="s">
        <v>108</v>
      </c>
      <c r="N118" s="49" t="s">
        <v>108</v>
      </c>
      <c r="O118" s="48" t="s">
        <v>108</v>
      </c>
      <c r="P118" s="48" t="s">
        <v>108</v>
      </c>
      <c r="Q118" s="49" t="s">
        <v>108</v>
      </c>
      <c r="R118" s="48" t="s">
        <v>108</v>
      </c>
      <c r="S118" s="48" t="s">
        <v>108</v>
      </c>
      <c r="T118" s="49" t="s">
        <v>108</v>
      </c>
    </row>
    <row r="119" spans="1:20" ht="15" x14ac:dyDescent="0.25">
      <c r="A119" s="47" t="s">
        <v>21</v>
      </c>
      <c r="B119" s="47" t="s">
        <v>81</v>
      </c>
      <c r="C119" s="48" t="s">
        <v>108</v>
      </c>
      <c r="D119" s="48" t="s">
        <v>108</v>
      </c>
      <c r="E119" s="49" t="s">
        <v>108</v>
      </c>
      <c r="F119" s="47" t="s">
        <v>108</v>
      </c>
      <c r="G119" s="47" t="s">
        <v>108</v>
      </c>
      <c r="H119" s="49" t="s">
        <v>108</v>
      </c>
      <c r="I119" s="48" t="s">
        <v>108</v>
      </c>
      <c r="J119" s="48" t="s">
        <v>108</v>
      </c>
      <c r="K119" s="49" t="s">
        <v>108</v>
      </c>
      <c r="L119" s="48" t="s">
        <v>108</v>
      </c>
      <c r="M119" s="48" t="s">
        <v>108</v>
      </c>
      <c r="N119" s="49" t="s">
        <v>108</v>
      </c>
      <c r="O119" s="48" t="s">
        <v>108</v>
      </c>
      <c r="P119" s="48" t="s">
        <v>108</v>
      </c>
      <c r="Q119" s="49" t="s">
        <v>108</v>
      </c>
      <c r="R119" s="48" t="s">
        <v>108</v>
      </c>
      <c r="S119" s="48" t="s">
        <v>108</v>
      </c>
      <c r="T119" s="49" t="s">
        <v>108</v>
      </c>
    </row>
    <row r="120" spans="1:20" ht="15" x14ac:dyDescent="0.25">
      <c r="A120" s="47" t="s">
        <v>21</v>
      </c>
      <c r="B120" s="47" t="s">
        <v>82</v>
      </c>
      <c r="C120" s="48" t="s">
        <v>108</v>
      </c>
      <c r="D120" s="48" t="s">
        <v>108</v>
      </c>
      <c r="E120" s="49" t="s">
        <v>108</v>
      </c>
      <c r="F120" s="47" t="s">
        <v>108</v>
      </c>
      <c r="G120" s="47" t="s">
        <v>108</v>
      </c>
      <c r="H120" s="49" t="s">
        <v>108</v>
      </c>
      <c r="I120" s="48" t="s">
        <v>108</v>
      </c>
      <c r="J120" s="48" t="s">
        <v>108</v>
      </c>
      <c r="K120" s="49" t="s">
        <v>108</v>
      </c>
      <c r="L120" s="48" t="s">
        <v>108</v>
      </c>
      <c r="M120" s="48" t="s">
        <v>108</v>
      </c>
      <c r="N120" s="49" t="s">
        <v>108</v>
      </c>
      <c r="O120" s="48" t="s">
        <v>108</v>
      </c>
      <c r="P120" s="48" t="s">
        <v>108</v>
      </c>
      <c r="Q120" s="49" t="s">
        <v>108</v>
      </c>
      <c r="R120" s="48" t="s">
        <v>108</v>
      </c>
      <c r="S120" s="48" t="s">
        <v>108</v>
      </c>
      <c r="T120" s="49" t="s">
        <v>108</v>
      </c>
    </row>
    <row r="121" spans="1:20" ht="15" x14ac:dyDescent="0.25">
      <c r="A121" s="47" t="s">
        <v>21</v>
      </c>
      <c r="B121" s="47" t="s">
        <v>192</v>
      </c>
      <c r="C121" s="48" t="s">
        <v>108</v>
      </c>
      <c r="D121" s="48" t="s">
        <v>108</v>
      </c>
      <c r="E121" s="49" t="s">
        <v>108</v>
      </c>
      <c r="F121" s="47" t="s">
        <v>108</v>
      </c>
      <c r="G121" s="47" t="s">
        <v>108</v>
      </c>
      <c r="H121" s="49" t="s">
        <v>108</v>
      </c>
      <c r="I121" s="48" t="s">
        <v>108</v>
      </c>
      <c r="J121" s="48" t="s">
        <v>108</v>
      </c>
      <c r="K121" s="49" t="s">
        <v>108</v>
      </c>
      <c r="L121" s="48" t="s">
        <v>108</v>
      </c>
      <c r="M121" s="48" t="s">
        <v>108</v>
      </c>
      <c r="N121" s="49" t="s">
        <v>108</v>
      </c>
      <c r="O121" s="48" t="s">
        <v>108</v>
      </c>
      <c r="P121" s="48" t="s">
        <v>108</v>
      </c>
      <c r="Q121" s="49" t="s">
        <v>108</v>
      </c>
      <c r="R121" s="48" t="s">
        <v>108</v>
      </c>
      <c r="S121" s="48" t="s">
        <v>108</v>
      </c>
      <c r="T121" s="49" t="s">
        <v>108</v>
      </c>
    </row>
    <row r="122" spans="1:20" ht="15" x14ac:dyDescent="0.25">
      <c r="A122" s="47" t="s">
        <v>21</v>
      </c>
      <c r="B122" s="47" t="s">
        <v>47</v>
      </c>
      <c r="C122" s="48" t="s">
        <v>108</v>
      </c>
      <c r="D122" s="48" t="s">
        <v>108</v>
      </c>
      <c r="E122" s="49" t="s">
        <v>108</v>
      </c>
      <c r="F122" s="47" t="s">
        <v>108</v>
      </c>
      <c r="G122" s="47" t="s">
        <v>108</v>
      </c>
      <c r="H122" s="49" t="s">
        <v>108</v>
      </c>
      <c r="I122" s="48" t="s">
        <v>108</v>
      </c>
      <c r="J122" s="48" t="s">
        <v>108</v>
      </c>
      <c r="K122" s="49" t="s">
        <v>108</v>
      </c>
      <c r="L122" s="48" t="s">
        <v>108</v>
      </c>
      <c r="M122" s="48" t="s">
        <v>108</v>
      </c>
      <c r="N122" s="49" t="s">
        <v>108</v>
      </c>
      <c r="O122" s="48" t="s">
        <v>108</v>
      </c>
      <c r="P122" s="48" t="s">
        <v>108</v>
      </c>
      <c r="Q122" s="49" t="s">
        <v>108</v>
      </c>
      <c r="R122" s="48" t="s">
        <v>108</v>
      </c>
      <c r="S122" s="48" t="s">
        <v>108</v>
      </c>
      <c r="T122" s="49" t="s">
        <v>108</v>
      </c>
    </row>
    <row r="123" spans="1:20" ht="15" x14ac:dyDescent="0.25">
      <c r="A123" s="47" t="s">
        <v>21</v>
      </c>
      <c r="B123" s="47" t="s">
        <v>193</v>
      </c>
      <c r="C123" s="48" t="s">
        <v>108</v>
      </c>
      <c r="D123" s="48" t="s">
        <v>108</v>
      </c>
      <c r="E123" s="49" t="s">
        <v>108</v>
      </c>
      <c r="F123" s="47" t="s">
        <v>108</v>
      </c>
      <c r="G123" s="47" t="s">
        <v>108</v>
      </c>
      <c r="H123" s="49" t="s">
        <v>108</v>
      </c>
      <c r="I123" s="48" t="s">
        <v>108</v>
      </c>
      <c r="J123" s="48" t="s">
        <v>108</v>
      </c>
      <c r="K123" s="49" t="s">
        <v>108</v>
      </c>
      <c r="L123" s="48" t="s">
        <v>108</v>
      </c>
      <c r="M123" s="48" t="s">
        <v>108</v>
      </c>
      <c r="N123" s="49" t="s">
        <v>108</v>
      </c>
      <c r="O123" s="48" t="s">
        <v>108</v>
      </c>
      <c r="P123" s="48" t="s">
        <v>108</v>
      </c>
      <c r="Q123" s="49" t="s">
        <v>108</v>
      </c>
      <c r="R123" s="48" t="s">
        <v>108</v>
      </c>
      <c r="S123" s="48" t="s">
        <v>108</v>
      </c>
      <c r="T123" s="49" t="s">
        <v>108</v>
      </c>
    </row>
    <row r="124" spans="1:20" ht="15" x14ac:dyDescent="0.25">
      <c r="A124" s="47" t="s">
        <v>21</v>
      </c>
      <c r="B124" s="47" t="s">
        <v>144</v>
      </c>
      <c r="C124" s="48">
        <v>1000</v>
      </c>
      <c r="D124" s="48">
        <v>1000</v>
      </c>
      <c r="E124" s="49">
        <v>0</v>
      </c>
      <c r="F124" s="47">
        <v>700</v>
      </c>
      <c r="G124" s="47">
        <v>700</v>
      </c>
      <c r="H124" s="49">
        <v>0</v>
      </c>
      <c r="I124" s="48">
        <v>800</v>
      </c>
      <c r="J124" s="48">
        <v>800</v>
      </c>
      <c r="K124" s="49">
        <v>0</v>
      </c>
      <c r="L124" s="48" t="s">
        <v>108</v>
      </c>
      <c r="M124" s="48" t="s">
        <v>108</v>
      </c>
      <c r="N124" s="49" t="s">
        <v>108</v>
      </c>
      <c r="O124" s="48" t="s">
        <v>108</v>
      </c>
      <c r="P124" s="48" t="s">
        <v>108</v>
      </c>
      <c r="Q124" s="49" t="s">
        <v>108</v>
      </c>
      <c r="R124" s="48">
        <v>800</v>
      </c>
      <c r="S124" s="48">
        <v>800</v>
      </c>
      <c r="T124" s="49">
        <v>0</v>
      </c>
    </row>
    <row r="125" spans="1:20" ht="15" x14ac:dyDescent="0.25">
      <c r="A125" s="47" t="s">
        <v>21</v>
      </c>
      <c r="B125" s="47" t="s">
        <v>138</v>
      </c>
      <c r="C125" s="48">
        <v>1000</v>
      </c>
      <c r="D125" s="48">
        <v>1100</v>
      </c>
      <c r="E125" s="49">
        <v>-9.0909090909090917</v>
      </c>
      <c r="F125" s="47">
        <v>750</v>
      </c>
      <c r="G125" s="47">
        <v>750</v>
      </c>
      <c r="H125" s="49">
        <v>0</v>
      </c>
      <c r="I125" s="48">
        <v>1000</v>
      </c>
      <c r="J125" s="48">
        <v>1000</v>
      </c>
      <c r="K125" s="49">
        <v>0</v>
      </c>
      <c r="L125" s="48" t="s">
        <v>108</v>
      </c>
      <c r="M125" s="48" t="s">
        <v>108</v>
      </c>
      <c r="N125" s="49" t="s">
        <v>108</v>
      </c>
      <c r="O125" s="48" t="s">
        <v>108</v>
      </c>
      <c r="P125" s="48" t="s">
        <v>108</v>
      </c>
      <c r="Q125" s="49" t="s">
        <v>108</v>
      </c>
      <c r="R125" s="48" t="s">
        <v>108</v>
      </c>
      <c r="S125" s="48">
        <v>780</v>
      </c>
      <c r="T125" s="49" t="s">
        <v>108</v>
      </c>
    </row>
    <row r="126" spans="1:20" ht="15" x14ac:dyDescent="0.25">
      <c r="A126" s="47" t="s">
        <v>40</v>
      </c>
      <c r="B126" s="47" t="s">
        <v>146</v>
      </c>
      <c r="C126" s="48" t="s">
        <v>108</v>
      </c>
      <c r="D126" s="48" t="s">
        <v>108</v>
      </c>
      <c r="E126" s="49" t="s">
        <v>108</v>
      </c>
      <c r="F126" s="47" t="s">
        <v>108</v>
      </c>
      <c r="G126" s="47" t="s">
        <v>108</v>
      </c>
      <c r="H126" s="49" t="s">
        <v>108</v>
      </c>
      <c r="I126" s="48" t="s">
        <v>108</v>
      </c>
      <c r="J126" s="48" t="s">
        <v>108</v>
      </c>
      <c r="K126" s="49" t="s">
        <v>108</v>
      </c>
      <c r="L126" s="48" t="s">
        <v>108</v>
      </c>
      <c r="M126" s="48" t="s">
        <v>108</v>
      </c>
      <c r="N126" s="49" t="s">
        <v>108</v>
      </c>
      <c r="O126" s="48" t="s">
        <v>108</v>
      </c>
      <c r="P126" s="48" t="s">
        <v>108</v>
      </c>
      <c r="Q126" s="49" t="s">
        <v>108</v>
      </c>
      <c r="R126" s="48" t="s">
        <v>108</v>
      </c>
      <c r="S126" s="48" t="s">
        <v>108</v>
      </c>
      <c r="T126" s="49" t="s">
        <v>108</v>
      </c>
    </row>
    <row r="127" spans="1:20" ht="15" x14ac:dyDescent="0.25">
      <c r="A127" s="47" t="s">
        <v>40</v>
      </c>
      <c r="B127" s="47" t="s">
        <v>83</v>
      </c>
      <c r="C127" s="48">
        <v>1000</v>
      </c>
      <c r="D127" s="48">
        <v>1000</v>
      </c>
      <c r="E127" s="49">
        <v>0</v>
      </c>
      <c r="F127" s="47" t="s">
        <v>108</v>
      </c>
      <c r="G127" s="47" t="s">
        <v>108</v>
      </c>
      <c r="H127" s="49" t="s">
        <v>108</v>
      </c>
      <c r="I127" s="48" t="s">
        <v>108</v>
      </c>
      <c r="J127" s="48" t="s">
        <v>108</v>
      </c>
      <c r="K127" s="49" t="s">
        <v>108</v>
      </c>
      <c r="L127" s="48" t="s">
        <v>108</v>
      </c>
      <c r="M127" s="48" t="s">
        <v>108</v>
      </c>
      <c r="N127" s="49" t="s">
        <v>108</v>
      </c>
      <c r="O127" s="48">
        <v>1000</v>
      </c>
      <c r="P127" s="48">
        <v>1000</v>
      </c>
      <c r="Q127" s="49">
        <v>0</v>
      </c>
      <c r="R127" s="48">
        <v>900</v>
      </c>
      <c r="S127" s="48">
        <v>900</v>
      </c>
      <c r="T127" s="49">
        <v>0</v>
      </c>
    </row>
    <row r="128" spans="1:20" ht="15" x14ac:dyDescent="0.25">
      <c r="A128" s="47" t="s">
        <v>40</v>
      </c>
      <c r="B128" s="47" t="s">
        <v>194</v>
      </c>
      <c r="C128" s="48" t="s">
        <v>108</v>
      </c>
      <c r="D128" s="48" t="s">
        <v>108</v>
      </c>
      <c r="E128" s="49" t="s">
        <v>108</v>
      </c>
      <c r="F128" s="47" t="s">
        <v>108</v>
      </c>
      <c r="G128" s="47" t="s">
        <v>108</v>
      </c>
      <c r="H128" s="49" t="s">
        <v>108</v>
      </c>
      <c r="I128" s="48" t="s">
        <v>108</v>
      </c>
      <c r="J128" s="48" t="s">
        <v>108</v>
      </c>
      <c r="K128" s="49" t="s">
        <v>108</v>
      </c>
      <c r="L128" s="48" t="s">
        <v>108</v>
      </c>
      <c r="M128" s="48" t="s">
        <v>108</v>
      </c>
      <c r="N128" s="49" t="s">
        <v>108</v>
      </c>
      <c r="O128" s="48" t="s">
        <v>108</v>
      </c>
      <c r="P128" s="48" t="s">
        <v>108</v>
      </c>
      <c r="Q128" s="49" t="s">
        <v>108</v>
      </c>
      <c r="R128" s="48" t="s">
        <v>108</v>
      </c>
      <c r="S128" s="48" t="s">
        <v>108</v>
      </c>
      <c r="T128" s="49" t="s">
        <v>108</v>
      </c>
    </row>
    <row r="129" spans="1:20" ht="15" x14ac:dyDescent="0.25">
      <c r="A129" s="47" t="s">
        <v>40</v>
      </c>
      <c r="B129" s="47" t="s">
        <v>195</v>
      </c>
      <c r="C129" s="48" t="s">
        <v>108</v>
      </c>
      <c r="D129" s="48" t="s">
        <v>108</v>
      </c>
      <c r="E129" s="49" t="s">
        <v>108</v>
      </c>
      <c r="F129" s="47" t="s">
        <v>108</v>
      </c>
      <c r="G129" s="47" t="s">
        <v>108</v>
      </c>
      <c r="H129" s="49" t="s">
        <v>108</v>
      </c>
      <c r="I129" s="48" t="s">
        <v>108</v>
      </c>
      <c r="J129" s="48" t="s">
        <v>108</v>
      </c>
      <c r="K129" s="49" t="s">
        <v>108</v>
      </c>
      <c r="L129" s="48" t="s">
        <v>108</v>
      </c>
      <c r="M129" s="48" t="s">
        <v>108</v>
      </c>
      <c r="N129" s="49" t="s">
        <v>108</v>
      </c>
      <c r="O129" s="48" t="s">
        <v>108</v>
      </c>
      <c r="P129" s="48" t="s">
        <v>108</v>
      </c>
      <c r="Q129" s="49" t="s">
        <v>108</v>
      </c>
      <c r="R129" s="48" t="s">
        <v>108</v>
      </c>
      <c r="S129" s="48" t="s">
        <v>108</v>
      </c>
      <c r="T129" s="49" t="s">
        <v>108</v>
      </c>
    </row>
    <row r="130" spans="1:20" x14ac:dyDescent="0.2">
      <c r="A130" s="196"/>
    </row>
    <row r="132" spans="1:20" ht="15.75" x14ac:dyDescent="0.25">
      <c r="A132" s="537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/>
  </sheetViews>
  <sheetFormatPr defaultRowHeight="12.75" x14ac:dyDescent="0.2"/>
  <cols>
    <col min="1" max="1" width="12.140625" style="119" customWidth="1"/>
    <col min="2" max="2" width="12.140625" style="119" bestFit="1" customWidth="1"/>
    <col min="3" max="5" width="9.140625" style="119"/>
    <col min="6" max="6" width="10.28515625" style="119" bestFit="1" customWidth="1"/>
    <col min="7" max="11" width="9.140625" style="119"/>
    <col min="12" max="12" width="10.5703125" style="119" customWidth="1"/>
    <col min="13" max="13" width="9.42578125" style="119" customWidth="1"/>
    <col min="14" max="16384" width="9.140625" style="119"/>
  </cols>
  <sheetData>
    <row r="1" spans="1:14" s="116" customFormat="1" ht="16.5" x14ac:dyDescent="0.25">
      <c r="A1" s="112" t="s">
        <v>216</v>
      </c>
      <c r="B1" s="113"/>
      <c r="C1" s="113"/>
      <c r="D1" s="113"/>
      <c r="E1" s="113"/>
      <c r="F1" s="113"/>
      <c r="G1" s="113"/>
      <c r="H1" s="113"/>
      <c r="I1" s="114"/>
      <c r="J1" s="114"/>
      <c r="K1" s="114"/>
      <c r="L1" s="115"/>
      <c r="M1" s="115"/>
    </row>
    <row r="2" spans="1:14" s="116" customFormat="1" ht="16.5" x14ac:dyDescent="0.25">
      <c r="A2" s="117" t="s">
        <v>217</v>
      </c>
      <c r="B2" s="113"/>
      <c r="C2" s="113"/>
      <c r="D2" s="113"/>
      <c r="E2" s="113"/>
      <c r="F2" s="113"/>
      <c r="G2" s="113"/>
      <c r="H2" s="113"/>
      <c r="I2" s="114"/>
      <c r="J2" s="114"/>
      <c r="K2" s="114"/>
      <c r="L2" s="118"/>
      <c r="M2" s="118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0" t="s">
        <v>218</v>
      </c>
      <c r="D4" s="121" t="s">
        <v>219</v>
      </c>
      <c r="E4" s="121" t="s">
        <v>220</v>
      </c>
      <c r="F4" s="121" t="s">
        <v>221</v>
      </c>
      <c r="G4" s="121" t="s">
        <v>222</v>
      </c>
      <c r="H4" s="121" t="s">
        <v>223</v>
      </c>
      <c r="I4" s="121" t="s">
        <v>224</v>
      </c>
      <c r="J4" s="121" t="s">
        <v>225</v>
      </c>
      <c r="K4" s="121" t="s">
        <v>226</v>
      </c>
      <c r="L4" s="121" t="s">
        <v>227</v>
      </c>
      <c r="M4" s="121" t="s">
        <v>228</v>
      </c>
      <c r="N4" s="122" t="s">
        <v>229</v>
      </c>
    </row>
    <row r="5" spans="1:14" x14ac:dyDescent="0.2">
      <c r="A5" s="123" t="s">
        <v>22</v>
      </c>
      <c r="B5" s="124" t="s">
        <v>94</v>
      </c>
      <c r="C5" s="125">
        <v>751.93299999999999</v>
      </c>
      <c r="D5" s="126">
        <v>734.97199999999998</v>
      </c>
      <c r="E5" s="126">
        <v>736.61699999999996</v>
      </c>
      <c r="F5" s="126">
        <v>721.50699999999995</v>
      </c>
      <c r="G5" s="126">
        <v>678.95299999999997</v>
      </c>
      <c r="H5" s="126">
        <v>673.17899999999997</v>
      </c>
      <c r="I5" s="126">
        <v>689.02700000000004</v>
      </c>
      <c r="J5" s="126">
        <v>661.55200000000002</v>
      </c>
      <c r="K5" s="126">
        <v>671.20299999999997</v>
      </c>
      <c r="L5" s="126">
        <v>673.64700000000005</v>
      </c>
      <c r="M5" s="126">
        <v>687.34699999999998</v>
      </c>
      <c r="N5" s="127">
        <v>687.06899999999996</v>
      </c>
    </row>
    <row r="6" spans="1:14" x14ac:dyDescent="0.2">
      <c r="A6" s="128"/>
      <c r="B6" s="129" t="s">
        <v>95</v>
      </c>
      <c r="C6" s="130">
        <v>724.93799999999999</v>
      </c>
      <c r="D6" s="131">
        <v>750.80899999999997</v>
      </c>
      <c r="E6" s="131">
        <v>728.35599999999999</v>
      </c>
      <c r="F6" s="131">
        <v>701.59799999999996</v>
      </c>
      <c r="G6" s="131">
        <v>653.78499999999997</v>
      </c>
      <c r="H6" s="131">
        <v>653.279</v>
      </c>
      <c r="I6" s="131">
        <v>691.61699999999996</v>
      </c>
      <c r="J6" s="131">
        <v>644.39300000000003</v>
      </c>
      <c r="K6" s="131">
        <v>679.38300000000004</v>
      </c>
      <c r="L6" s="131">
        <v>675.53200000000004</v>
      </c>
      <c r="M6" s="131">
        <v>692.28800000000001</v>
      </c>
      <c r="N6" s="132">
        <v>702.08199999999999</v>
      </c>
    </row>
    <row r="7" spans="1:14" x14ac:dyDescent="0.2">
      <c r="A7" s="133" t="s">
        <v>23</v>
      </c>
      <c r="B7" s="129" t="s">
        <v>94</v>
      </c>
      <c r="C7" s="130">
        <v>539.84500000000003</v>
      </c>
      <c r="D7" s="131">
        <v>529.67700000000002</v>
      </c>
      <c r="E7" s="131">
        <v>508.61399999999998</v>
      </c>
      <c r="F7" s="131">
        <v>496.39</v>
      </c>
      <c r="G7" s="131">
        <v>468.56900000000002</v>
      </c>
      <c r="H7" s="131">
        <v>479.52499999999998</v>
      </c>
      <c r="I7" s="131">
        <v>509.65899999999999</v>
      </c>
      <c r="J7" s="131">
        <v>501.41399999999999</v>
      </c>
      <c r="K7" s="131">
        <v>511.69900000000001</v>
      </c>
      <c r="L7" s="131">
        <v>522.91499999999996</v>
      </c>
      <c r="M7" s="131">
        <v>538.12599999999998</v>
      </c>
      <c r="N7" s="132">
        <v>542.63800000000003</v>
      </c>
    </row>
    <row r="8" spans="1:14" x14ac:dyDescent="0.2">
      <c r="A8" s="128"/>
      <c r="B8" s="129" t="s">
        <v>95</v>
      </c>
      <c r="C8" s="130">
        <v>519.41399999999999</v>
      </c>
      <c r="D8" s="131">
        <v>519.83600000000001</v>
      </c>
      <c r="E8" s="131">
        <v>510.81599999999997</v>
      </c>
      <c r="F8" s="131">
        <v>498.91399999999999</v>
      </c>
      <c r="G8" s="131">
        <v>477.00799999999998</v>
      </c>
      <c r="H8" s="131">
        <v>486.32299999999998</v>
      </c>
      <c r="I8" s="131">
        <v>514</v>
      </c>
      <c r="J8" s="131">
        <v>517.05999999999995</v>
      </c>
      <c r="K8" s="131">
        <v>523.59699999999998</v>
      </c>
      <c r="L8" s="131">
        <v>518.85400000000004</v>
      </c>
      <c r="M8" s="131">
        <v>549.14599999999996</v>
      </c>
      <c r="N8" s="132">
        <v>544.06100000000004</v>
      </c>
    </row>
    <row r="9" spans="1:14" x14ac:dyDescent="0.2">
      <c r="A9" s="133" t="s">
        <v>24</v>
      </c>
      <c r="B9" s="129" t="s">
        <v>94</v>
      </c>
      <c r="C9" s="130">
        <v>626.06500000000005</v>
      </c>
      <c r="D9" s="131">
        <v>596.928</v>
      </c>
      <c r="E9" s="131">
        <v>566.62400000000002</v>
      </c>
      <c r="F9" s="131">
        <v>578.35400000000004</v>
      </c>
      <c r="G9" s="131">
        <v>564.40499999999997</v>
      </c>
      <c r="H9" s="131">
        <v>532.59100000000001</v>
      </c>
      <c r="I9" s="131">
        <v>574.87300000000005</v>
      </c>
      <c r="J9" s="131">
        <v>555.66200000000003</v>
      </c>
      <c r="K9" s="131">
        <v>553.904</v>
      </c>
      <c r="L9" s="131">
        <v>576.80899999999997</v>
      </c>
      <c r="M9" s="131">
        <v>601.67899999999997</v>
      </c>
      <c r="N9" s="132">
        <v>597.34799999999996</v>
      </c>
    </row>
    <row r="10" spans="1:14" x14ac:dyDescent="0.2">
      <c r="A10" s="134"/>
      <c r="B10" s="129" t="s">
        <v>95</v>
      </c>
      <c r="C10" s="130">
        <v>604.26199999999994</v>
      </c>
      <c r="D10" s="131">
        <v>623.02099999999996</v>
      </c>
      <c r="E10" s="131">
        <v>603.15599999999995</v>
      </c>
      <c r="F10" s="131">
        <v>583.88599999999997</v>
      </c>
      <c r="G10" s="131">
        <v>557.11099999999999</v>
      </c>
      <c r="H10" s="131">
        <v>560.36500000000001</v>
      </c>
      <c r="I10" s="131">
        <v>580.62199999999996</v>
      </c>
      <c r="J10" s="131">
        <v>579.09199999999998</v>
      </c>
      <c r="K10" s="131">
        <v>578.67499999999995</v>
      </c>
      <c r="L10" s="131">
        <v>594.27</v>
      </c>
      <c r="M10" s="131">
        <v>606.971</v>
      </c>
      <c r="N10" s="132">
        <v>619.92499999999995</v>
      </c>
    </row>
    <row r="11" spans="1:14" x14ac:dyDescent="0.2">
      <c r="A11" s="128"/>
      <c r="B11" s="129" t="s">
        <v>139</v>
      </c>
      <c r="C11" s="130">
        <v>707.41</v>
      </c>
      <c r="D11" s="131">
        <v>727.56500000000005</v>
      </c>
      <c r="E11" s="131">
        <v>710.32799999999997</v>
      </c>
      <c r="F11" s="131">
        <v>677.59500000000003</v>
      </c>
      <c r="G11" s="131">
        <v>671.44399999999996</v>
      </c>
      <c r="H11" s="131">
        <v>672.32100000000003</v>
      </c>
      <c r="I11" s="131">
        <v>647.82399999999996</v>
      </c>
      <c r="J11" s="131">
        <v>683.85299999999995</v>
      </c>
      <c r="K11" s="131">
        <v>680.76</v>
      </c>
      <c r="L11" s="131">
        <v>680.27599999999995</v>
      </c>
      <c r="M11" s="131">
        <v>691.61699999999996</v>
      </c>
      <c r="N11" s="132">
        <v>702.55100000000004</v>
      </c>
    </row>
    <row r="12" spans="1:14" x14ac:dyDescent="0.2">
      <c r="A12" s="135" t="s">
        <v>31</v>
      </c>
      <c r="B12" s="129" t="s">
        <v>95</v>
      </c>
      <c r="C12" s="130">
        <v>580.74699999999996</v>
      </c>
      <c r="D12" s="131">
        <v>594.87199999999996</v>
      </c>
      <c r="E12" s="131">
        <v>585.36</v>
      </c>
      <c r="F12" s="131">
        <v>580.43600000000004</v>
      </c>
      <c r="G12" s="131">
        <v>569.50900000000001</v>
      </c>
      <c r="H12" s="131">
        <v>572.41499999999996</v>
      </c>
      <c r="I12" s="131">
        <v>615.00099999999998</v>
      </c>
      <c r="J12" s="131">
        <v>667.54899999999998</v>
      </c>
      <c r="K12" s="131">
        <v>645.51900000000001</v>
      </c>
      <c r="L12" s="131">
        <v>650.48099999999999</v>
      </c>
      <c r="M12" s="131">
        <v>666.42899999999997</v>
      </c>
      <c r="N12" s="132">
        <v>688.12199999999996</v>
      </c>
    </row>
    <row r="13" spans="1:14" x14ac:dyDescent="0.2">
      <c r="A13" s="133" t="s">
        <v>97</v>
      </c>
      <c r="B13" s="129" t="s">
        <v>94</v>
      </c>
      <c r="C13" s="130">
        <v>439.73500000000001</v>
      </c>
      <c r="D13" s="131">
        <v>497.084</v>
      </c>
      <c r="E13" s="131">
        <v>478.98899999999998</v>
      </c>
      <c r="F13" s="131">
        <v>464.55799999999999</v>
      </c>
      <c r="G13" s="131">
        <v>464.017</v>
      </c>
      <c r="H13" s="131">
        <v>481.30099999999999</v>
      </c>
      <c r="I13" s="131">
        <v>483.86700000000002</v>
      </c>
      <c r="J13" s="131">
        <v>496.91800000000001</v>
      </c>
      <c r="K13" s="131">
        <v>508.01499999999999</v>
      </c>
      <c r="L13" s="131">
        <v>522.23</v>
      </c>
      <c r="M13" s="131">
        <v>576.02800000000002</v>
      </c>
      <c r="N13" s="132">
        <v>585.45600000000002</v>
      </c>
    </row>
    <row r="14" spans="1:14" x14ac:dyDescent="0.2">
      <c r="A14" s="128"/>
      <c r="B14" s="129" t="s">
        <v>95</v>
      </c>
      <c r="C14" s="130">
        <v>412.214</v>
      </c>
      <c r="D14" s="131">
        <v>465.24799999999999</v>
      </c>
      <c r="E14" s="131">
        <v>470.29</v>
      </c>
      <c r="F14" s="131">
        <v>466.03100000000001</v>
      </c>
      <c r="G14" s="131">
        <v>420.85399999999998</v>
      </c>
      <c r="H14" s="131">
        <v>446.72699999999998</v>
      </c>
      <c r="I14" s="131">
        <v>438.79500000000002</v>
      </c>
      <c r="J14" s="131">
        <v>464.77699999999999</v>
      </c>
      <c r="K14" s="131">
        <v>486.59899999999999</v>
      </c>
      <c r="L14" s="131">
        <v>494.54399999999998</v>
      </c>
      <c r="M14" s="131">
        <v>543.05700000000002</v>
      </c>
      <c r="N14" s="132">
        <v>527.20399999999995</v>
      </c>
    </row>
    <row r="15" spans="1:14" ht="13.5" thickBot="1" x14ac:dyDescent="0.25">
      <c r="A15" s="136" t="s">
        <v>0</v>
      </c>
      <c r="B15" s="137" t="s">
        <v>95</v>
      </c>
      <c r="C15" s="138">
        <v>566.24</v>
      </c>
      <c r="D15" s="139">
        <v>574.65700000000004</v>
      </c>
      <c r="E15" s="139">
        <v>547.19799999999998</v>
      </c>
      <c r="F15" s="139">
        <v>552.11300000000006</v>
      </c>
      <c r="G15" s="139">
        <v>517.40200000000004</v>
      </c>
      <c r="H15" s="139">
        <v>524.96100000000001</v>
      </c>
      <c r="I15" s="139">
        <v>553.12800000000004</v>
      </c>
      <c r="J15" s="139">
        <v>540.26700000000005</v>
      </c>
      <c r="K15" s="139">
        <v>566.08600000000001</v>
      </c>
      <c r="L15" s="139">
        <v>575.98199999999997</v>
      </c>
      <c r="M15" s="139">
        <v>596.73800000000006</v>
      </c>
      <c r="N15" s="140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0" t="s">
        <v>230</v>
      </c>
      <c r="D17" s="121" t="s">
        <v>231</v>
      </c>
      <c r="E17" s="121" t="s">
        <v>232</v>
      </c>
      <c r="F17" s="121" t="s">
        <v>233</v>
      </c>
      <c r="G17" s="121" t="s">
        <v>234</v>
      </c>
      <c r="H17" s="121" t="s">
        <v>235</v>
      </c>
      <c r="I17" s="121" t="s">
        <v>236</v>
      </c>
      <c r="J17" s="121" t="s">
        <v>237</v>
      </c>
      <c r="K17" s="121" t="s">
        <v>238</v>
      </c>
      <c r="L17" s="121" t="s">
        <v>239</v>
      </c>
      <c r="M17" s="121" t="s">
        <v>240</v>
      </c>
      <c r="N17" s="122" t="s">
        <v>241</v>
      </c>
    </row>
    <row r="18" spans="1:14" x14ac:dyDescent="0.2">
      <c r="A18" s="123" t="s">
        <v>22</v>
      </c>
      <c r="B18" s="124" t="s">
        <v>94</v>
      </c>
      <c r="C18" s="125">
        <v>676.87099999999998</v>
      </c>
      <c r="D18" s="126">
        <v>657.36599999999999</v>
      </c>
      <c r="E18" s="126">
        <v>651.70699999999999</v>
      </c>
      <c r="F18" s="126">
        <v>646.38199999999995</v>
      </c>
      <c r="G18" s="126">
        <v>644.18299999999999</v>
      </c>
      <c r="H18" s="126">
        <v>647.37300000000005</v>
      </c>
      <c r="I18" s="126">
        <v>624.84199999999998</v>
      </c>
      <c r="J18" s="126">
        <v>610.70699999999999</v>
      </c>
      <c r="K18" s="126">
        <v>629.74599999999998</v>
      </c>
      <c r="L18" s="126">
        <v>632.25599999999997</v>
      </c>
      <c r="M18" s="126">
        <v>654.27</v>
      </c>
      <c r="N18" s="127">
        <v>659.86099999999999</v>
      </c>
    </row>
    <row r="19" spans="1:14" x14ac:dyDescent="0.2">
      <c r="A19" s="128"/>
      <c r="B19" s="129" t="s">
        <v>95</v>
      </c>
      <c r="C19" s="130">
        <v>694.27700000000004</v>
      </c>
      <c r="D19" s="131">
        <v>667.05700000000002</v>
      </c>
      <c r="E19" s="131">
        <v>645.02</v>
      </c>
      <c r="F19" s="131">
        <v>641.40599999999995</v>
      </c>
      <c r="G19" s="131">
        <v>650.99400000000003</v>
      </c>
      <c r="H19" s="131">
        <v>659.58199999999999</v>
      </c>
      <c r="I19" s="131">
        <v>654.52</v>
      </c>
      <c r="J19" s="131">
        <v>607.03200000000004</v>
      </c>
      <c r="K19" s="131">
        <v>603.41399999999999</v>
      </c>
      <c r="L19" s="131">
        <v>639.92200000000003</v>
      </c>
      <c r="M19" s="131">
        <v>645.46</v>
      </c>
      <c r="N19" s="132">
        <v>672.16300000000001</v>
      </c>
    </row>
    <row r="20" spans="1:14" x14ac:dyDescent="0.2">
      <c r="A20" s="133" t="s">
        <v>23</v>
      </c>
      <c r="B20" s="129" t="s">
        <v>94</v>
      </c>
      <c r="C20" s="130">
        <v>537.24900000000002</v>
      </c>
      <c r="D20" s="131">
        <v>533.08699999999999</v>
      </c>
      <c r="E20" s="131">
        <v>523.92200000000003</v>
      </c>
      <c r="F20" s="131">
        <v>524.61</v>
      </c>
      <c r="G20" s="131">
        <v>527.97799999999995</v>
      </c>
      <c r="H20" s="131">
        <v>528.71100000000001</v>
      </c>
      <c r="I20" s="131">
        <v>481.82</v>
      </c>
      <c r="J20" s="131">
        <v>487.00400000000002</v>
      </c>
      <c r="K20" s="131">
        <v>515.971</v>
      </c>
      <c r="L20" s="131">
        <v>523.13400000000001</v>
      </c>
      <c r="M20" s="131">
        <v>527.88300000000004</v>
      </c>
      <c r="N20" s="132">
        <v>541.79899999999998</v>
      </c>
    </row>
    <row r="21" spans="1:14" x14ac:dyDescent="0.2">
      <c r="A21" s="128"/>
      <c r="B21" s="129" t="s">
        <v>95</v>
      </c>
      <c r="C21" s="130">
        <v>541.02700000000004</v>
      </c>
      <c r="D21" s="131">
        <v>563.81600000000003</v>
      </c>
      <c r="E21" s="131">
        <v>546.66499999999996</v>
      </c>
      <c r="F21" s="131">
        <v>539.42600000000004</v>
      </c>
      <c r="G21" s="131">
        <v>527.60299999999995</v>
      </c>
      <c r="H21" s="131">
        <v>531.26400000000001</v>
      </c>
      <c r="I21" s="131">
        <v>490.31900000000002</v>
      </c>
      <c r="J21" s="131">
        <v>461.19499999999999</v>
      </c>
      <c r="K21" s="131">
        <v>489.68799999999999</v>
      </c>
      <c r="L21" s="131">
        <v>482.00700000000001</v>
      </c>
      <c r="M21" s="131">
        <v>499.37099999999998</v>
      </c>
      <c r="N21" s="132">
        <v>545.26300000000003</v>
      </c>
    </row>
    <row r="22" spans="1:14" x14ac:dyDescent="0.2">
      <c r="A22" s="133" t="s">
        <v>24</v>
      </c>
      <c r="B22" s="129" t="s">
        <v>94</v>
      </c>
      <c r="C22" s="130">
        <v>608.72900000000004</v>
      </c>
      <c r="D22" s="131">
        <v>586.22799999999995</v>
      </c>
      <c r="E22" s="131">
        <v>573.779</v>
      </c>
      <c r="F22" s="131">
        <v>558.68399999999997</v>
      </c>
      <c r="G22" s="131">
        <v>571.46</v>
      </c>
      <c r="H22" s="131">
        <v>577.30999999999995</v>
      </c>
      <c r="I22" s="131">
        <v>505.64600000000002</v>
      </c>
      <c r="J22" s="131">
        <v>492.38</v>
      </c>
      <c r="K22" s="131">
        <v>514.48099999999999</v>
      </c>
      <c r="L22" s="131">
        <v>507.24700000000001</v>
      </c>
      <c r="M22" s="131">
        <v>543.048</v>
      </c>
      <c r="N22" s="132">
        <v>566.91</v>
      </c>
    </row>
    <row r="23" spans="1:14" x14ac:dyDescent="0.2">
      <c r="A23" s="134"/>
      <c r="B23" s="129" t="s">
        <v>95</v>
      </c>
      <c r="C23" s="130">
        <v>615.34299999999996</v>
      </c>
      <c r="D23" s="131">
        <v>614.572</v>
      </c>
      <c r="E23" s="131">
        <v>592.86699999999996</v>
      </c>
      <c r="F23" s="131">
        <v>592.10699999999997</v>
      </c>
      <c r="G23" s="131">
        <v>594.56399999999996</v>
      </c>
      <c r="H23" s="131">
        <v>598.25</v>
      </c>
      <c r="I23" s="131">
        <v>531.06700000000001</v>
      </c>
      <c r="J23" s="131">
        <v>514.87199999999996</v>
      </c>
      <c r="K23" s="131">
        <v>515.91600000000005</v>
      </c>
      <c r="L23" s="131">
        <v>533.74199999999996</v>
      </c>
      <c r="M23" s="131">
        <v>552.85900000000004</v>
      </c>
      <c r="N23" s="132">
        <v>581.471</v>
      </c>
    </row>
    <row r="24" spans="1:14" x14ac:dyDescent="0.2">
      <c r="A24" s="128"/>
      <c r="B24" s="129" t="s">
        <v>139</v>
      </c>
      <c r="C24" s="130">
        <v>716.70899999999995</v>
      </c>
      <c r="D24" s="131">
        <v>723.02099999999996</v>
      </c>
      <c r="E24" s="131">
        <v>689.39099999999996</v>
      </c>
      <c r="F24" s="131">
        <v>680.89599999999996</v>
      </c>
      <c r="G24" s="131">
        <v>688.34500000000003</v>
      </c>
      <c r="H24" s="131">
        <v>717.34</v>
      </c>
      <c r="I24" s="131">
        <v>629.33000000000004</v>
      </c>
      <c r="J24" s="131">
        <v>670.79200000000003</v>
      </c>
      <c r="K24" s="131">
        <v>661.19100000000003</v>
      </c>
      <c r="L24" s="131">
        <v>683.13099999999997</v>
      </c>
      <c r="M24" s="131">
        <v>666.91200000000003</v>
      </c>
      <c r="N24" s="132">
        <v>666.66899999999998</v>
      </c>
    </row>
    <row r="25" spans="1:14" x14ac:dyDescent="0.2">
      <c r="A25" s="135" t="s">
        <v>31</v>
      </c>
      <c r="B25" s="129" t="s">
        <v>95</v>
      </c>
      <c r="C25" s="130">
        <v>694.21400000000006</v>
      </c>
      <c r="D25" s="131">
        <v>679.96</v>
      </c>
      <c r="E25" s="131">
        <v>665.85599999999999</v>
      </c>
      <c r="F25" s="131">
        <v>658.05499999999995</v>
      </c>
      <c r="G25" s="131">
        <v>670.30399999999997</v>
      </c>
      <c r="H25" s="131">
        <v>703.84299999999996</v>
      </c>
      <c r="I25" s="131">
        <v>719.73299999999995</v>
      </c>
      <c r="J25" s="131">
        <v>665.928</v>
      </c>
      <c r="K25" s="131">
        <v>601.97299999999996</v>
      </c>
      <c r="L25" s="131">
        <v>564.67700000000002</v>
      </c>
      <c r="M25" s="131">
        <v>588.327</v>
      </c>
      <c r="N25" s="132">
        <v>612.25199999999995</v>
      </c>
    </row>
    <row r="26" spans="1:14" x14ac:dyDescent="0.2">
      <c r="A26" s="133" t="s">
        <v>97</v>
      </c>
      <c r="B26" s="129" t="s">
        <v>94</v>
      </c>
      <c r="C26" s="130">
        <v>546.005</v>
      </c>
      <c r="D26" s="131">
        <v>594.72199999999998</v>
      </c>
      <c r="E26" s="131">
        <v>587.64200000000005</v>
      </c>
      <c r="F26" s="131">
        <v>598.11500000000001</v>
      </c>
      <c r="G26" s="131">
        <v>583.601</v>
      </c>
      <c r="H26" s="131">
        <v>577.05100000000004</v>
      </c>
      <c r="I26" s="131">
        <v>477.995</v>
      </c>
      <c r="J26" s="131">
        <v>502.911</v>
      </c>
      <c r="K26" s="131">
        <v>516.85699999999997</v>
      </c>
      <c r="L26" s="131">
        <v>513.87699999999995</v>
      </c>
      <c r="M26" s="131">
        <v>516.74099999999999</v>
      </c>
      <c r="N26" s="132">
        <v>534.08900000000006</v>
      </c>
    </row>
    <row r="27" spans="1:14" x14ac:dyDescent="0.2">
      <c r="A27" s="128"/>
      <c r="B27" s="129" t="s">
        <v>95</v>
      </c>
      <c r="C27" s="130">
        <v>565.86300000000006</v>
      </c>
      <c r="D27" s="131">
        <v>566.86300000000006</v>
      </c>
      <c r="E27" s="131">
        <v>538.54899999999998</v>
      </c>
      <c r="F27" s="131">
        <v>569.01900000000001</v>
      </c>
      <c r="G27" s="131">
        <v>550.971</v>
      </c>
      <c r="H27" s="131">
        <v>566.34500000000003</v>
      </c>
      <c r="I27" s="131">
        <v>523.57399999999996</v>
      </c>
      <c r="J27" s="131">
        <v>460.71899999999999</v>
      </c>
      <c r="K27" s="131">
        <v>475.83699999999999</v>
      </c>
      <c r="L27" s="131">
        <v>482.45400000000001</v>
      </c>
      <c r="M27" s="131">
        <v>497.22300000000001</v>
      </c>
      <c r="N27" s="132">
        <v>522.02300000000002</v>
      </c>
    </row>
    <row r="28" spans="1:14" ht="13.5" thickBot="1" x14ac:dyDescent="0.25">
      <c r="A28" s="136" t="s">
        <v>0</v>
      </c>
      <c r="B28" s="137" t="s">
        <v>95</v>
      </c>
      <c r="C28" s="138">
        <v>604.88900000000001</v>
      </c>
      <c r="D28" s="139">
        <v>585.21600000000001</v>
      </c>
      <c r="E28" s="139">
        <v>573.52599999999995</v>
      </c>
      <c r="F28" s="139">
        <v>582.82600000000002</v>
      </c>
      <c r="G28" s="139">
        <v>589.31200000000001</v>
      </c>
      <c r="H28" s="139">
        <v>593.23199999999997</v>
      </c>
      <c r="I28" s="139">
        <v>555.92999999999995</v>
      </c>
      <c r="J28" s="139">
        <v>520.06700000000001</v>
      </c>
      <c r="K28" s="139">
        <v>541.14499999999998</v>
      </c>
      <c r="L28" s="139">
        <v>546.39700000000005</v>
      </c>
      <c r="M28" s="139">
        <v>562.798</v>
      </c>
      <c r="N28" s="140">
        <v>579.79100000000005</v>
      </c>
    </row>
    <row r="29" spans="1:14" ht="13.5" thickBot="1" x14ac:dyDescent="0.25"/>
    <row r="30" spans="1:14" ht="24.75" customHeight="1" thickBot="1" x14ac:dyDescent="0.25">
      <c r="A30" s="604" t="s">
        <v>91</v>
      </c>
      <c r="B30" s="605"/>
      <c r="C30" s="120" t="s">
        <v>266</v>
      </c>
      <c r="D30" s="121" t="s">
        <v>267</v>
      </c>
      <c r="E30" s="121" t="s">
        <v>268</v>
      </c>
      <c r="F30" s="121" t="s">
        <v>269</v>
      </c>
      <c r="G30" s="121" t="s">
        <v>270</v>
      </c>
      <c r="H30" s="121" t="s">
        <v>271</v>
      </c>
      <c r="I30" s="121" t="s">
        <v>272</v>
      </c>
      <c r="J30" s="121" t="s">
        <v>273</v>
      </c>
      <c r="K30" s="121" t="s">
        <v>274</v>
      </c>
      <c r="L30" s="121" t="s">
        <v>275</v>
      </c>
      <c r="M30" s="121" t="s">
        <v>276</v>
      </c>
      <c r="N30" s="122" t="s">
        <v>277</v>
      </c>
    </row>
    <row r="31" spans="1:14" x14ac:dyDescent="0.2">
      <c r="A31" s="123" t="s">
        <v>22</v>
      </c>
      <c r="B31" s="124" t="s">
        <v>94</v>
      </c>
      <c r="C31" s="125">
        <v>680.14599999999996</v>
      </c>
      <c r="D31" s="126">
        <v>684.53499999999997</v>
      </c>
      <c r="E31" s="126">
        <v>696.16</v>
      </c>
      <c r="F31" s="126">
        <v>694.33799999999997</v>
      </c>
      <c r="G31" s="126">
        <v>717.34402624456391</v>
      </c>
      <c r="H31" s="126">
        <v>729.577</v>
      </c>
      <c r="I31" s="126">
        <v>714.77599999999995</v>
      </c>
      <c r="J31" s="126">
        <v>644.522617149864</v>
      </c>
      <c r="K31" s="126">
        <v>658.12400000000002</v>
      </c>
      <c r="L31" s="126">
        <v>662.07772549470701</v>
      </c>
      <c r="M31" s="126">
        <v>676.66399999999999</v>
      </c>
      <c r="N31" s="127">
        <v>682.44399999999996</v>
      </c>
    </row>
    <row r="32" spans="1:14" x14ac:dyDescent="0.2">
      <c r="A32" s="128"/>
      <c r="B32" s="129" t="s">
        <v>95</v>
      </c>
      <c r="C32" s="130">
        <v>695.85299999999995</v>
      </c>
      <c r="D32" s="131">
        <v>695.76599999999996</v>
      </c>
      <c r="E32" s="131">
        <v>716.50900000000001</v>
      </c>
      <c r="F32" s="131">
        <v>707.87900000000002</v>
      </c>
      <c r="G32" s="131">
        <v>720.54017181274799</v>
      </c>
      <c r="H32" s="131">
        <v>740.66200000000003</v>
      </c>
      <c r="I32" s="131">
        <v>748.95100000000002</v>
      </c>
      <c r="J32" s="131">
        <v>651.71254631186412</v>
      </c>
      <c r="K32" s="131">
        <v>671.71400000000006</v>
      </c>
      <c r="L32" s="131">
        <v>662.3910944430877</v>
      </c>
      <c r="M32" s="131">
        <v>680.14099999999996</v>
      </c>
      <c r="N32" s="132">
        <v>686.41499999999996</v>
      </c>
    </row>
    <row r="33" spans="1:14" x14ac:dyDescent="0.2">
      <c r="A33" s="133" t="s">
        <v>23</v>
      </c>
      <c r="B33" s="129" t="s">
        <v>94</v>
      </c>
      <c r="C33" s="130">
        <v>553.75599999999997</v>
      </c>
      <c r="D33" s="131">
        <v>572.92200000000003</v>
      </c>
      <c r="E33" s="131">
        <v>581.33299999999997</v>
      </c>
      <c r="F33" s="131">
        <v>591.12</v>
      </c>
      <c r="G33" s="131">
        <v>630.77802463055423</v>
      </c>
      <c r="H33" s="131">
        <v>649</v>
      </c>
      <c r="I33" s="131">
        <v>634.08299999999997</v>
      </c>
      <c r="J33" s="131">
        <v>549.65809698476392</v>
      </c>
      <c r="K33" s="131">
        <v>561.98099999999999</v>
      </c>
      <c r="L33" s="131">
        <v>563.33798947637558</v>
      </c>
      <c r="M33" s="131">
        <v>573.98299999999995</v>
      </c>
      <c r="N33" s="132">
        <v>582.09100000000001</v>
      </c>
    </row>
    <row r="34" spans="1:14" x14ac:dyDescent="0.2">
      <c r="A34" s="128"/>
      <c r="B34" s="129" t="s">
        <v>95</v>
      </c>
      <c r="C34" s="130">
        <v>561.16800000000001</v>
      </c>
      <c r="D34" s="131">
        <v>551.971</v>
      </c>
      <c r="E34" s="131">
        <v>551.79300000000001</v>
      </c>
      <c r="F34" s="131">
        <v>586.11800000000005</v>
      </c>
      <c r="G34" s="131">
        <v>588.98481215132483</v>
      </c>
      <c r="H34" s="131">
        <v>621.75599999999997</v>
      </c>
      <c r="I34" s="131">
        <v>624.29</v>
      </c>
      <c r="J34" s="131">
        <v>514.90051012624667</v>
      </c>
      <c r="K34" s="131">
        <v>518.19399999999996</v>
      </c>
      <c r="L34" s="131">
        <v>563.70153822116117</v>
      </c>
      <c r="M34" s="131">
        <v>547.41099999999994</v>
      </c>
      <c r="N34" s="132">
        <v>552.02599999999995</v>
      </c>
    </row>
    <row r="35" spans="1:14" x14ac:dyDescent="0.2">
      <c r="A35" s="133" t="s">
        <v>24</v>
      </c>
      <c r="B35" s="129" t="s">
        <v>94</v>
      </c>
      <c r="C35" s="130">
        <v>586.07299999999998</v>
      </c>
      <c r="D35" s="131">
        <v>614.83600000000001</v>
      </c>
      <c r="E35" s="131">
        <v>602.28099999999995</v>
      </c>
      <c r="F35" s="131">
        <v>607.47400000000005</v>
      </c>
      <c r="G35" s="131">
        <v>638.48744233719879</v>
      </c>
      <c r="H35" s="131">
        <v>683.16399999999999</v>
      </c>
      <c r="I35" s="131">
        <v>552.31799999999998</v>
      </c>
      <c r="J35" s="131">
        <v>545.93734869728064</v>
      </c>
      <c r="K35" s="131">
        <v>670.10199999999998</v>
      </c>
      <c r="L35" s="131">
        <v>599.84891112755884</v>
      </c>
      <c r="M35" s="131">
        <v>660.76800000000003</v>
      </c>
      <c r="N35" s="132">
        <v>640.46799999999996</v>
      </c>
    </row>
    <row r="36" spans="1:14" x14ac:dyDescent="0.2">
      <c r="A36" s="134"/>
      <c r="B36" s="129" t="s">
        <v>95</v>
      </c>
      <c r="C36" s="130">
        <v>613.88599999999997</v>
      </c>
      <c r="D36" s="131">
        <v>625.75599999999997</v>
      </c>
      <c r="E36" s="131">
        <v>620.89499999999998</v>
      </c>
      <c r="F36" s="131">
        <v>630.66</v>
      </c>
      <c r="G36" s="131">
        <v>652.19233437095215</v>
      </c>
      <c r="H36" s="131">
        <v>668.40899999999999</v>
      </c>
      <c r="I36" s="131">
        <v>580.78499999999997</v>
      </c>
      <c r="J36" s="131">
        <v>573.3913696869696</v>
      </c>
      <c r="K36" s="131">
        <v>582.90499999999997</v>
      </c>
      <c r="L36" s="131">
        <v>624.82966186089357</v>
      </c>
      <c r="M36" s="131">
        <v>638.85400000000004</v>
      </c>
      <c r="N36" s="132">
        <v>666.17200000000003</v>
      </c>
    </row>
    <row r="37" spans="1:14" x14ac:dyDescent="0.2">
      <c r="A37" s="128"/>
      <c r="B37" s="129" t="s">
        <v>139</v>
      </c>
      <c r="C37" s="130">
        <v>657.47500000000002</v>
      </c>
      <c r="D37" s="131">
        <v>676.64499999999998</v>
      </c>
      <c r="E37" s="131">
        <v>741.41</v>
      </c>
      <c r="F37" s="131">
        <v>689.52800000000002</v>
      </c>
      <c r="G37" s="131">
        <v>705.57159038124269</v>
      </c>
      <c r="H37" s="131">
        <v>746.6</v>
      </c>
      <c r="I37" s="131">
        <v>615.20500000000004</v>
      </c>
      <c r="J37" s="131">
        <v>651.80176571880418</v>
      </c>
      <c r="K37" s="131">
        <v>600.59199999999998</v>
      </c>
      <c r="L37" s="131">
        <v>683.52989083272803</v>
      </c>
      <c r="M37" s="131">
        <v>688.57299999999998</v>
      </c>
      <c r="N37" s="132">
        <v>707.64200000000005</v>
      </c>
    </row>
    <row r="38" spans="1:14" x14ac:dyDescent="0.2">
      <c r="A38" s="135" t="s">
        <v>31</v>
      </c>
      <c r="B38" s="129" t="s">
        <v>95</v>
      </c>
      <c r="C38" s="130">
        <v>642.303</v>
      </c>
      <c r="D38" s="131">
        <v>644.49800000000005</v>
      </c>
      <c r="E38" s="131">
        <v>660.08699999999999</v>
      </c>
      <c r="F38" s="131">
        <v>675.66499999999996</v>
      </c>
      <c r="G38" s="131">
        <v>696.11644754046642</v>
      </c>
      <c r="H38" s="131">
        <v>711</v>
      </c>
      <c r="I38" s="131">
        <v>714.99099999999999</v>
      </c>
      <c r="J38" s="131">
        <v>737.56065821581399</v>
      </c>
      <c r="K38" s="131">
        <v>725.12099999999998</v>
      </c>
      <c r="L38" s="131">
        <v>614.13007988323398</v>
      </c>
      <c r="M38" s="131">
        <v>611.25</v>
      </c>
      <c r="N38" s="132">
        <v>606.69500000000005</v>
      </c>
    </row>
    <row r="39" spans="1:14" x14ac:dyDescent="0.2">
      <c r="A39" s="133" t="s">
        <v>97</v>
      </c>
      <c r="B39" s="129" t="s">
        <v>94</v>
      </c>
      <c r="C39" s="130">
        <v>533.20299999999997</v>
      </c>
      <c r="D39" s="131">
        <v>570.45299999999997</v>
      </c>
      <c r="E39" s="131">
        <v>586.47500000000002</v>
      </c>
      <c r="F39" s="131">
        <v>588.85199999999998</v>
      </c>
      <c r="G39" s="131">
        <v>595.61181369260942</v>
      </c>
      <c r="H39" s="131">
        <v>547.89</v>
      </c>
      <c r="I39" s="131">
        <v>466.15199999999999</v>
      </c>
      <c r="J39" s="131">
        <v>511.490370528467</v>
      </c>
      <c r="K39" s="131">
        <v>524.32100000000003</v>
      </c>
      <c r="L39" s="131">
        <v>532.26977098846066</v>
      </c>
      <c r="M39" s="131">
        <v>528.84</v>
      </c>
      <c r="N39" s="132">
        <v>552.79399999999998</v>
      </c>
    </row>
    <row r="40" spans="1:14" x14ac:dyDescent="0.2">
      <c r="A40" s="128"/>
      <c r="B40" s="129" t="s">
        <v>95</v>
      </c>
      <c r="C40" s="130">
        <v>558.923</v>
      </c>
      <c r="D40" s="131">
        <v>537.32399999999996</v>
      </c>
      <c r="E40" s="131">
        <v>547.80100000000004</v>
      </c>
      <c r="F40" s="131">
        <v>563.81299999999999</v>
      </c>
      <c r="G40" s="131">
        <v>566.41333108460333</v>
      </c>
      <c r="H40" s="131">
        <v>578.673</v>
      </c>
      <c r="I40" s="131">
        <v>560.74800000000005</v>
      </c>
      <c r="J40" s="131">
        <v>481.31123535800913</v>
      </c>
      <c r="K40" s="131">
        <v>497.65100000000001</v>
      </c>
      <c r="L40" s="131">
        <v>489.52871949902828</v>
      </c>
      <c r="M40" s="131">
        <v>503.35300000000001</v>
      </c>
      <c r="N40" s="132">
        <v>509.42700000000002</v>
      </c>
    </row>
    <row r="41" spans="1:14" ht="13.5" thickBot="1" x14ac:dyDescent="0.25">
      <c r="A41" s="136" t="s">
        <v>0</v>
      </c>
      <c r="B41" s="137" t="s">
        <v>95</v>
      </c>
      <c r="C41" s="138">
        <v>610.91499999999996</v>
      </c>
      <c r="D41" s="139">
        <v>617.20899999999995</v>
      </c>
      <c r="E41" s="139">
        <v>641.84699999999998</v>
      </c>
      <c r="F41" s="139">
        <v>653.40599999999995</v>
      </c>
      <c r="G41" s="139">
        <v>685.44449961243959</v>
      </c>
      <c r="H41" s="139">
        <v>698.76</v>
      </c>
      <c r="I41" s="139">
        <v>677.50199999999995</v>
      </c>
      <c r="J41" s="139">
        <v>563.76417854344811</v>
      </c>
      <c r="K41" s="139">
        <v>579.24099999999999</v>
      </c>
      <c r="L41" s="139">
        <v>584.05894013008196</v>
      </c>
      <c r="M41" s="139">
        <v>594.91200000000003</v>
      </c>
      <c r="N41" s="140">
        <v>618.18499999999995</v>
      </c>
    </row>
    <row r="42" spans="1:14" ht="13.5" thickBot="1" x14ac:dyDescent="0.25"/>
    <row r="43" spans="1:14" ht="24.75" thickBot="1" x14ac:dyDescent="0.25">
      <c r="A43" s="604" t="s">
        <v>91</v>
      </c>
      <c r="B43" s="605"/>
      <c r="C43" s="120" t="s">
        <v>291</v>
      </c>
      <c r="D43" s="121" t="s">
        <v>292</v>
      </c>
      <c r="E43" s="121" t="s">
        <v>294</v>
      </c>
      <c r="F43" s="207" t="s">
        <v>295</v>
      </c>
      <c r="G43" s="121" t="s">
        <v>297</v>
      </c>
      <c r="H43" s="121" t="s">
        <v>301</v>
      </c>
      <c r="I43" s="121" t="s">
        <v>306</v>
      </c>
      <c r="J43" s="121" t="s">
        <v>377</v>
      </c>
      <c r="K43" s="121" t="s">
        <v>379</v>
      </c>
      <c r="L43" s="121" t="s">
        <v>381</v>
      </c>
      <c r="M43" s="121" t="s">
        <v>384</v>
      </c>
      <c r="N43" s="122" t="s">
        <v>385</v>
      </c>
    </row>
    <row r="44" spans="1:14" x14ac:dyDescent="0.2">
      <c r="A44" s="123" t="s">
        <v>22</v>
      </c>
      <c r="B44" s="124" t="s">
        <v>94</v>
      </c>
      <c r="C44" s="125">
        <v>681.79</v>
      </c>
      <c r="D44" s="126">
        <v>676.06</v>
      </c>
      <c r="E44" s="126">
        <v>676.85464306133599</v>
      </c>
      <c r="F44" s="126">
        <v>676.66593792150263</v>
      </c>
      <c r="G44" s="126">
        <v>689.2887925246514</v>
      </c>
      <c r="H44" s="126">
        <v>696.22280506860068</v>
      </c>
      <c r="I44" s="126">
        <v>710.83</v>
      </c>
      <c r="J44" s="126">
        <v>775.02689699745952</v>
      </c>
      <c r="K44" s="126">
        <v>803.01300000000003</v>
      </c>
      <c r="L44" s="126">
        <v>818.56073910052817</v>
      </c>
      <c r="M44" s="126">
        <v>833.26300000000003</v>
      </c>
      <c r="N44" s="127">
        <v>832.13199999999995</v>
      </c>
    </row>
    <row r="45" spans="1:14" x14ac:dyDescent="0.2">
      <c r="A45" s="128"/>
      <c r="B45" s="129" t="s">
        <v>95</v>
      </c>
      <c r="C45" s="130">
        <v>678.3</v>
      </c>
      <c r="D45" s="131">
        <v>676.34</v>
      </c>
      <c r="E45" s="131">
        <v>677.6157457636051</v>
      </c>
      <c r="F45" s="131">
        <v>676.19037430216383</v>
      </c>
      <c r="G45" s="131">
        <v>690.06000030168798</v>
      </c>
      <c r="H45" s="131">
        <v>705.38514474653186</v>
      </c>
      <c r="I45" s="131">
        <v>717.88</v>
      </c>
      <c r="J45" s="131">
        <v>767.97260481891749</v>
      </c>
      <c r="K45" s="131">
        <v>787.38599999999997</v>
      </c>
      <c r="L45" s="131">
        <v>800.09295862552619</v>
      </c>
      <c r="M45" s="131">
        <v>832.81899999999996</v>
      </c>
      <c r="N45" s="132">
        <v>839.02099999999996</v>
      </c>
    </row>
    <row r="46" spans="1:14" x14ac:dyDescent="0.2">
      <c r="A46" s="133" t="s">
        <v>23</v>
      </c>
      <c r="B46" s="129" t="s">
        <v>94</v>
      </c>
      <c r="C46" s="130">
        <v>582.89</v>
      </c>
      <c r="D46" s="131">
        <v>573.54999999999995</v>
      </c>
      <c r="E46" s="131">
        <v>570.72474507771369</v>
      </c>
      <c r="F46" s="131">
        <v>572.45725620766336</v>
      </c>
      <c r="G46" s="131">
        <v>569.41500223499588</v>
      </c>
      <c r="H46" s="131">
        <v>567.82881730129293</v>
      </c>
      <c r="I46" s="131">
        <v>561.17999999999995</v>
      </c>
      <c r="J46" s="131">
        <v>623.32894173210013</v>
      </c>
      <c r="K46" s="131">
        <v>680.42200000000003</v>
      </c>
      <c r="L46" s="131">
        <v>706.13838806230467</v>
      </c>
      <c r="M46" s="131">
        <v>714.03800000000001</v>
      </c>
      <c r="N46" s="132">
        <v>717.20500000000004</v>
      </c>
    </row>
    <row r="47" spans="1:14" x14ac:dyDescent="0.2">
      <c r="A47" s="128"/>
      <c r="B47" s="129" t="s">
        <v>95</v>
      </c>
      <c r="C47" s="130">
        <v>528.02</v>
      </c>
      <c r="D47" s="131">
        <v>544.70000000000005</v>
      </c>
      <c r="E47" s="131">
        <v>567.69528221494829</v>
      </c>
      <c r="F47" s="131">
        <v>572.37466693828981</v>
      </c>
      <c r="G47" s="131">
        <v>591.04434662168535</v>
      </c>
      <c r="H47" s="131">
        <v>570.64231997217348</v>
      </c>
      <c r="I47" s="131">
        <v>569.42999999999995</v>
      </c>
      <c r="J47" s="131">
        <v>659.0347459702507</v>
      </c>
      <c r="K47" s="131">
        <v>680.99400000000003</v>
      </c>
      <c r="L47" s="131">
        <v>688.17620841823998</v>
      </c>
      <c r="M47" s="131">
        <v>715.43799999999999</v>
      </c>
      <c r="N47" s="132">
        <v>720.39499999999998</v>
      </c>
    </row>
    <row r="48" spans="1:14" x14ac:dyDescent="0.2">
      <c r="A48" s="133" t="s">
        <v>24</v>
      </c>
      <c r="B48" s="129" t="s">
        <v>94</v>
      </c>
      <c r="C48" s="130">
        <v>635.83000000000004</v>
      </c>
      <c r="D48" s="131">
        <v>643.85</v>
      </c>
      <c r="E48" s="131">
        <v>657.86130114393995</v>
      </c>
      <c r="F48" s="131">
        <v>675.11214672775156</v>
      </c>
      <c r="G48" s="131">
        <v>655.82327550584819</v>
      </c>
      <c r="H48" s="131">
        <v>626.01476002524578</v>
      </c>
      <c r="I48" s="131">
        <v>616.79</v>
      </c>
      <c r="J48" s="131">
        <v>653.72968961509218</v>
      </c>
      <c r="K48" s="131">
        <v>745.19500000000005</v>
      </c>
      <c r="L48" s="131">
        <v>761.72268215468785</v>
      </c>
      <c r="M48" s="131">
        <v>811.01599999999996</v>
      </c>
      <c r="N48" s="132">
        <v>802.51</v>
      </c>
    </row>
    <row r="49" spans="1:14" x14ac:dyDescent="0.2">
      <c r="A49" s="134"/>
      <c r="B49" s="129" t="s">
        <v>95</v>
      </c>
      <c r="C49" s="130">
        <v>665.27</v>
      </c>
      <c r="D49" s="131">
        <v>665.95</v>
      </c>
      <c r="E49" s="131">
        <v>660.83877571979076</v>
      </c>
      <c r="F49" s="131">
        <v>677.65721048891442</v>
      </c>
      <c r="G49" s="131">
        <v>669.59526711742319</v>
      </c>
      <c r="H49" s="131">
        <v>670.94430503869148</v>
      </c>
      <c r="I49" s="131">
        <v>644.29999999999995</v>
      </c>
      <c r="J49" s="131">
        <v>720.58872727601988</v>
      </c>
      <c r="K49" s="131">
        <v>772.43200000000002</v>
      </c>
      <c r="L49" s="131">
        <v>783.15127901494634</v>
      </c>
      <c r="M49" s="131">
        <v>802.95100000000002</v>
      </c>
      <c r="N49" s="132">
        <v>819.12800000000004</v>
      </c>
    </row>
    <row r="50" spans="1:14" x14ac:dyDescent="0.2">
      <c r="A50" s="128"/>
      <c r="B50" s="129" t="s">
        <v>139</v>
      </c>
      <c r="C50" s="130">
        <v>722.23</v>
      </c>
      <c r="D50" s="131">
        <v>733.47</v>
      </c>
      <c r="E50" s="131">
        <v>734.41705646311823</v>
      </c>
      <c r="F50" s="131">
        <v>720.6481621623966</v>
      </c>
      <c r="G50" s="131">
        <v>741.49954123499992</v>
      </c>
      <c r="H50" s="131">
        <v>752.99293484311409</v>
      </c>
      <c r="I50" s="131">
        <v>668.18</v>
      </c>
      <c r="J50" s="131">
        <v>714.23794311911854</v>
      </c>
      <c r="K50" s="131">
        <v>724.44100000000003</v>
      </c>
      <c r="L50" s="131">
        <v>779.73203354365785</v>
      </c>
      <c r="M50" s="131">
        <v>790.25099999999998</v>
      </c>
      <c r="N50" s="132">
        <v>815.678</v>
      </c>
    </row>
    <row r="51" spans="1:14" x14ac:dyDescent="0.2">
      <c r="A51" s="135" t="s">
        <v>31</v>
      </c>
      <c r="B51" s="129" t="s">
        <v>95</v>
      </c>
      <c r="C51" s="130">
        <v>618.28</v>
      </c>
      <c r="D51" s="131">
        <v>631.49</v>
      </c>
      <c r="E51" s="131">
        <v>641.13755024447926</v>
      </c>
      <c r="F51" s="131">
        <v>656.92441431933162</v>
      </c>
      <c r="G51" s="131">
        <v>673.30958282276117</v>
      </c>
      <c r="H51" s="131">
        <v>690.21093440325797</v>
      </c>
      <c r="I51" s="131">
        <v>697.6</v>
      </c>
      <c r="J51" s="131">
        <v>737.42853603320202</v>
      </c>
      <c r="K51" s="131">
        <v>743.93299999999999</v>
      </c>
      <c r="L51" s="131">
        <v>719.78252808576792</v>
      </c>
      <c r="M51" s="131">
        <v>708.90700000000004</v>
      </c>
      <c r="N51" s="132">
        <v>723.48699999999997</v>
      </c>
    </row>
    <row r="52" spans="1:14" x14ac:dyDescent="0.2">
      <c r="A52" s="133" t="s">
        <v>97</v>
      </c>
      <c r="B52" s="129" t="s">
        <v>94</v>
      </c>
      <c r="C52" s="130">
        <v>526.5</v>
      </c>
      <c r="D52" s="131">
        <v>550.1</v>
      </c>
      <c r="E52" s="131">
        <v>543.01303971050379</v>
      </c>
      <c r="F52" s="131">
        <v>531.95974000069975</v>
      </c>
      <c r="G52" s="131">
        <v>557.71616067666014</v>
      </c>
      <c r="H52" s="131">
        <v>564.73995979717904</v>
      </c>
      <c r="I52" s="131">
        <v>535.58000000000004</v>
      </c>
      <c r="J52" s="131">
        <v>568.71409833202563</v>
      </c>
      <c r="K52" s="131">
        <v>601.21100000000001</v>
      </c>
      <c r="L52" s="131">
        <v>637.71802050785186</v>
      </c>
      <c r="M52" s="131">
        <v>774.28700000000003</v>
      </c>
      <c r="N52" s="132">
        <v>771.24300000000005</v>
      </c>
    </row>
    <row r="53" spans="1:14" x14ac:dyDescent="0.2">
      <c r="A53" s="128"/>
      <c r="B53" s="129" t="s">
        <v>95</v>
      </c>
      <c r="C53" s="130">
        <v>519.62</v>
      </c>
      <c r="D53" s="131">
        <v>506.04</v>
      </c>
      <c r="E53" s="131">
        <v>529.06365443267896</v>
      </c>
      <c r="F53" s="131">
        <v>529.49568485183715</v>
      </c>
      <c r="G53" s="131">
        <v>534.7383322508864</v>
      </c>
      <c r="H53" s="131">
        <v>530.07011364391576</v>
      </c>
      <c r="I53" s="131">
        <v>533.92999999999995</v>
      </c>
      <c r="J53" s="131">
        <v>539.2606186852214</v>
      </c>
      <c r="K53" s="131">
        <v>595.26199999999994</v>
      </c>
      <c r="L53" s="131">
        <v>698.10465728259555</v>
      </c>
      <c r="M53" s="131">
        <v>744.68499999999995</v>
      </c>
      <c r="N53" s="132">
        <v>773.57100000000003</v>
      </c>
    </row>
    <row r="54" spans="1:14" ht="13.5" thickBot="1" x14ac:dyDescent="0.25">
      <c r="A54" s="136" t="s">
        <v>0</v>
      </c>
      <c r="B54" s="137" t="s">
        <v>95</v>
      </c>
      <c r="C54" s="138">
        <v>620.77</v>
      </c>
      <c r="D54" s="139">
        <v>618.65</v>
      </c>
      <c r="E54" s="139">
        <v>624.2980298269797</v>
      </c>
      <c r="F54" s="139">
        <v>630.16858817357013</v>
      </c>
      <c r="G54" s="139">
        <v>634.27772235077884</v>
      </c>
      <c r="H54" s="139">
        <v>636.80492782254589</v>
      </c>
      <c r="I54" s="139">
        <v>638.87</v>
      </c>
      <c r="J54" s="139">
        <v>693.41463031284297</v>
      </c>
      <c r="K54" s="139">
        <v>743.58399999999995</v>
      </c>
      <c r="L54" s="139">
        <v>752.05255802121519</v>
      </c>
      <c r="M54" s="139">
        <v>766.19200000000001</v>
      </c>
      <c r="N54" s="140">
        <v>775.13199999999995</v>
      </c>
    </row>
    <row r="55" spans="1:14" ht="13.5" thickBot="1" x14ac:dyDescent="0.25"/>
    <row r="56" spans="1:14" ht="24.75" thickBot="1" x14ac:dyDescent="0.25">
      <c r="A56" s="604" t="s">
        <v>91</v>
      </c>
      <c r="B56" s="605"/>
      <c r="C56" s="121" t="s">
        <v>394</v>
      </c>
      <c r="D56" s="122" t="s">
        <v>395</v>
      </c>
      <c r="E56" s="547" t="s">
        <v>396</v>
      </c>
      <c r="F56" s="207" t="s">
        <v>397</v>
      </c>
      <c r="G56" s="121" t="s">
        <v>398</v>
      </c>
      <c r="H56" s="121" t="s">
        <v>399</v>
      </c>
      <c r="I56" s="121" t="s">
        <v>400</v>
      </c>
      <c r="J56" s="121" t="s">
        <v>401</v>
      </c>
      <c r="K56" s="121" t="s">
        <v>402</v>
      </c>
      <c r="L56" s="121" t="s">
        <v>403</v>
      </c>
      <c r="M56" s="121" t="s">
        <v>404</v>
      </c>
      <c r="N56" s="122" t="s">
        <v>405</v>
      </c>
    </row>
    <row r="57" spans="1:14" x14ac:dyDescent="0.2">
      <c r="A57" s="123" t="s">
        <v>22</v>
      </c>
      <c r="B57" s="124" t="s">
        <v>94</v>
      </c>
      <c r="C57" s="126">
        <v>857.14400000000001</v>
      </c>
      <c r="D57" s="127">
        <v>851.22299999999996</v>
      </c>
      <c r="E57" s="125"/>
      <c r="F57" s="126"/>
      <c r="G57" s="126"/>
      <c r="H57" s="126"/>
      <c r="I57" s="126"/>
      <c r="J57" s="126"/>
      <c r="K57" s="126"/>
      <c r="L57" s="126"/>
      <c r="M57" s="126"/>
      <c r="N57" s="127"/>
    </row>
    <row r="58" spans="1:14" x14ac:dyDescent="0.2">
      <c r="A58" s="128"/>
      <c r="B58" s="129" t="s">
        <v>95</v>
      </c>
      <c r="C58" s="131">
        <v>824.45600000000002</v>
      </c>
      <c r="D58" s="132">
        <v>820.63499999999999</v>
      </c>
      <c r="E58" s="130"/>
      <c r="F58" s="131"/>
      <c r="G58" s="131"/>
      <c r="H58" s="131"/>
      <c r="I58" s="131"/>
      <c r="J58" s="131"/>
      <c r="K58" s="131"/>
      <c r="L58" s="131"/>
      <c r="M58" s="131"/>
      <c r="N58" s="132"/>
    </row>
    <row r="59" spans="1:14" x14ac:dyDescent="0.2">
      <c r="A59" s="133" t="s">
        <v>23</v>
      </c>
      <c r="B59" s="129" t="s">
        <v>94</v>
      </c>
      <c r="C59" s="131">
        <v>727.29899999999998</v>
      </c>
      <c r="D59" s="132">
        <v>724.10699999999997</v>
      </c>
      <c r="E59" s="130"/>
      <c r="F59" s="131"/>
      <c r="G59" s="131"/>
      <c r="H59" s="131"/>
      <c r="I59" s="131"/>
      <c r="J59" s="131"/>
      <c r="K59" s="131"/>
      <c r="L59" s="131"/>
      <c r="M59" s="131"/>
      <c r="N59" s="132"/>
    </row>
    <row r="60" spans="1:14" x14ac:dyDescent="0.2">
      <c r="A60" s="128"/>
      <c r="B60" s="129" t="s">
        <v>95</v>
      </c>
      <c r="C60" s="131">
        <v>724.75300000000004</v>
      </c>
      <c r="D60" s="132">
        <v>729.95500000000004</v>
      </c>
      <c r="E60" s="130"/>
      <c r="F60" s="131"/>
      <c r="G60" s="131"/>
      <c r="H60" s="131"/>
      <c r="I60" s="131"/>
      <c r="J60" s="131"/>
      <c r="K60" s="131"/>
      <c r="L60" s="131"/>
      <c r="M60" s="131"/>
      <c r="N60" s="132"/>
    </row>
    <row r="61" spans="1:14" x14ac:dyDescent="0.2">
      <c r="A61" s="133" t="s">
        <v>24</v>
      </c>
      <c r="B61" s="129" t="s">
        <v>94</v>
      </c>
      <c r="C61" s="131">
        <v>789.69500000000005</v>
      </c>
      <c r="D61" s="132">
        <v>809.21500000000003</v>
      </c>
      <c r="E61" s="130"/>
      <c r="F61" s="131"/>
      <c r="G61" s="131"/>
      <c r="H61" s="131"/>
      <c r="I61" s="131"/>
      <c r="J61" s="131"/>
      <c r="K61" s="131"/>
      <c r="L61" s="131"/>
      <c r="M61" s="131"/>
      <c r="N61" s="132"/>
    </row>
    <row r="62" spans="1:14" x14ac:dyDescent="0.2">
      <c r="A62" s="134"/>
      <c r="B62" s="129" t="s">
        <v>95</v>
      </c>
      <c r="C62" s="131">
        <v>823.80799999999999</v>
      </c>
      <c r="D62" s="132">
        <v>835.13599999999997</v>
      </c>
      <c r="E62" s="130"/>
      <c r="F62" s="131"/>
      <c r="G62" s="131"/>
      <c r="H62" s="131"/>
      <c r="I62" s="131"/>
      <c r="J62" s="131"/>
      <c r="K62" s="131"/>
      <c r="L62" s="131"/>
      <c r="M62" s="131"/>
      <c r="N62" s="132"/>
    </row>
    <row r="63" spans="1:14" x14ac:dyDescent="0.2">
      <c r="A63" s="128"/>
      <c r="B63" s="129" t="s">
        <v>139</v>
      </c>
      <c r="C63" s="131">
        <v>872.91399999999999</v>
      </c>
      <c r="D63" s="132">
        <v>874.21</v>
      </c>
      <c r="E63" s="130"/>
      <c r="F63" s="131"/>
      <c r="G63" s="131"/>
      <c r="H63" s="131"/>
      <c r="I63" s="131"/>
      <c r="J63" s="131"/>
      <c r="K63" s="131"/>
      <c r="L63" s="131"/>
      <c r="M63" s="131"/>
      <c r="N63" s="132"/>
    </row>
    <row r="64" spans="1:14" x14ac:dyDescent="0.2">
      <c r="A64" s="135" t="s">
        <v>31</v>
      </c>
      <c r="B64" s="129" t="s">
        <v>95</v>
      </c>
      <c r="C64" s="131">
        <v>736.13199999999995</v>
      </c>
      <c r="D64" s="132">
        <v>738.73199999999997</v>
      </c>
      <c r="E64" s="130"/>
      <c r="F64" s="131"/>
      <c r="G64" s="131"/>
      <c r="H64" s="131"/>
      <c r="I64" s="131"/>
      <c r="J64" s="131"/>
      <c r="K64" s="131"/>
      <c r="L64" s="131"/>
      <c r="M64" s="131"/>
      <c r="N64" s="132"/>
    </row>
    <row r="65" spans="1:14" x14ac:dyDescent="0.2">
      <c r="A65" s="133" t="s">
        <v>97</v>
      </c>
      <c r="B65" s="129" t="s">
        <v>94</v>
      </c>
      <c r="C65" s="131">
        <v>804.26400000000001</v>
      </c>
      <c r="D65" s="132">
        <v>797.28200000000004</v>
      </c>
      <c r="E65" s="130"/>
      <c r="F65" s="131"/>
      <c r="G65" s="131"/>
      <c r="H65" s="131"/>
      <c r="I65" s="131"/>
      <c r="J65" s="131"/>
      <c r="K65" s="131"/>
      <c r="L65" s="131"/>
      <c r="M65" s="131"/>
      <c r="N65" s="132"/>
    </row>
    <row r="66" spans="1:14" x14ac:dyDescent="0.2">
      <c r="A66" s="128"/>
      <c r="B66" s="129" t="s">
        <v>95</v>
      </c>
      <c r="C66" s="131">
        <v>785.29200000000003</v>
      </c>
      <c r="D66" s="132">
        <v>783.89</v>
      </c>
      <c r="E66" s="130"/>
      <c r="F66" s="131"/>
      <c r="G66" s="131"/>
      <c r="H66" s="131"/>
      <c r="I66" s="131"/>
      <c r="J66" s="131"/>
      <c r="K66" s="131"/>
      <c r="L66" s="131"/>
      <c r="M66" s="131"/>
      <c r="N66" s="132"/>
    </row>
    <row r="67" spans="1:14" ht="13.5" thickBot="1" x14ac:dyDescent="0.25">
      <c r="A67" s="136" t="s">
        <v>0</v>
      </c>
      <c r="B67" s="137" t="s">
        <v>95</v>
      </c>
      <c r="C67" s="139">
        <v>785.54</v>
      </c>
      <c r="D67" s="140">
        <v>777.98599999999999</v>
      </c>
      <c r="E67" s="138"/>
      <c r="F67" s="139"/>
      <c r="G67" s="139"/>
      <c r="H67" s="139"/>
      <c r="I67" s="139"/>
      <c r="J67" s="139"/>
      <c r="K67" s="139"/>
      <c r="L67" s="139"/>
      <c r="M67" s="139"/>
      <c r="N67" s="140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6" customWidth="1"/>
    <col min="2" max="2" width="34.28515625" style="96" bestFit="1" customWidth="1"/>
    <col min="3" max="3" width="12" style="96" bestFit="1" customWidth="1"/>
    <col min="4" max="4" width="13.140625" style="96" bestFit="1" customWidth="1"/>
    <col min="5" max="5" width="12" style="96" bestFit="1" customWidth="1"/>
    <col min="6" max="6" width="13.140625" style="96" bestFit="1" customWidth="1"/>
    <col min="7" max="7" width="12" style="96" bestFit="1" customWidth="1"/>
    <col min="8" max="8" width="13.140625" style="96" bestFit="1" customWidth="1"/>
    <col min="9" max="9" width="12" style="96" bestFit="1" customWidth="1"/>
    <col min="10" max="10" width="13.140625" style="96" bestFit="1" customWidth="1"/>
    <col min="11" max="11" width="12" style="96" bestFit="1" customWidth="1"/>
    <col min="12" max="12" width="13.140625" style="96" bestFit="1" customWidth="1"/>
    <col min="13" max="16384" width="9.140625" style="96"/>
  </cols>
  <sheetData>
    <row r="1" spans="1:12" s="111" customFormat="1" ht="20.25" x14ac:dyDescent="0.3">
      <c r="A1" s="570" t="s">
        <v>423</v>
      </c>
    </row>
    <row r="2" spans="1:12" s="111" customFormat="1" ht="2.25" customHeight="1" x14ac:dyDescent="0.2"/>
    <row r="3" spans="1:12" s="111" customFormat="1" ht="15.75" x14ac:dyDescent="0.25">
      <c r="A3" s="571" t="s">
        <v>198</v>
      </c>
    </row>
    <row r="4" spans="1:12" s="111" customFormat="1" ht="23.25" thickBot="1" x14ac:dyDescent="0.35">
      <c r="A4" s="572" t="s">
        <v>157</v>
      </c>
    </row>
    <row r="5" spans="1:12" customFormat="1" ht="14.25" x14ac:dyDescent="0.2">
      <c r="A5" s="98"/>
      <c r="B5" s="99"/>
      <c r="C5" s="100" t="s">
        <v>199</v>
      </c>
      <c r="D5" s="573"/>
      <c r="E5" s="573"/>
      <c r="F5" s="574"/>
      <c r="G5" s="100" t="s">
        <v>200</v>
      </c>
      <c r="H5" s="573"/>
      <c r="I5" s="573"/>
      <c r="J5" s="574"/>
      <c r="K5" s="100" t="s">
        <v>201</v>
      </c>
      <c r="L5" s="575"/>
    </row>
    <row r="6" spans="1:12" customFormat="1" ht="14.25" x14ac:dyDescent="0.2">
      <c r="A6" s="101" t="s">
        <v>202</v>
      </c>
      <c r="B6" s="102" t="s">
        <v>203</v>
      </c>
      <c r="C6" s="576" t="s">
        <v>204</v>
      </c>
      <c r="D6" s="576"/>
      <c r="E6" s="576" t="s">
        <v>205</v>
      </c>
      <c r="F6" s="577"/>
      <c r="G6" s="576" t="s">
        <v>204</v>
      </c>
      <c r="H6" s="576"/>
      <c r="I6" s="576" t="s">
        <v>205</v>
      </c>
      <c r="J6" s="577"/>
      <c r="K6" s="576" t="s">
        <v>204</v>
      </c>
      <c r="L6" s="578"/>
    </row>
    <row r="7" spans="1:12" customFormat="1" ht="14.25" thickBot="1" x14ac:dyDescent="0.3">
      <c r="A7" s="103"/>
      <c r="B7" s="104"/>
      <c r="C7" s="579" t="s">
        <v>424</v>
      </c>
      <c r="D7" s="580" t="s">
        <v>425</v>
      </c>
      <c r="E7" s="579" t="s">
        <v>424</v>
      </c>
      <c r="F7" s="581" t="s">
        <v>425</v>
      </c>
      <c r="G7" s="579" t="s">
        <v>424</v>
      </c>
      <c r="H7" s="580" t="s">
        <v>425</v>
      </c>
      <c r="I7" s="579" t="s">
        <v>424</v>
      </c>
      <c r="J7" s="581" t="s">
        <v>425</v>
      </c>
      <c r="K7" s="579" t="s">
        <v>424</v>
      </c>
      <c r="L7" s="582" t="s">
        <v>425</v>
      </c>
    </row>
    <row r="8" spans="1:12" s="111" customFormat="1" ht="14.25" x14ac:dyDescent="0.2">
      <c r="A8" s="583" t="s">
        <v>215</v>
      </c>
      <c r="B8" s="584"/>
      <c r="C8" s="585">
        <f t="shared" ref="C8:L8" si="0">SUM(C9:C15)</f>
        <v>45972.472999999998</v>
      </c>
      <c r="D8" s="586">
        <f t="shared" si="0"/>
        <v>44488.686000000002</v>
      </c>
      <c r="E8" s="585">
        <f t="shared" si="0"/>
        <v>250549.049</v>
      </c>
      <c r="F8" s="587">
        <f t="shared" si="0"/>
        <v>210080.016</v>
      </c>
      <c r="G8" s="588">
        <f t="shared" si="0"/>
        <v>45162.178</v>
      </c>
      <c r="H8" s="586">
        <f t="shared" si="0"/>
        <v>52756.932000000001</v>
      </c>
      <c r="I8" s="585">
        <f t="shared" si="0"/>
        <v>101933.351</v>
      </c>
      <c r="J8" s="587">
        <f t="shared" si="0"/>
        <v>141992.54</v>
      </c>
      <c r="K8" s="588">
        <f t="shared" si="0"/>
        <v>810.29500000000166</v>
      </c>
      <c r="L8" s="587">
        <f t="shared" si="0"/>
        <v>-8268.2459999999955</v>
      </c>
    </row>
    <row r="9" spans="1:12" customFormat="1" x14ac:dyDescent="0.2">
      <c r="A9" s="105" t="s">
        <v>206</v>
      </c>
      <c r="B9" s="106" t="s">
        <v>207</v>
      </c>
      <c r="C9" s="589">
        <v>16313.886</v>
      </c>
      <c r="D9" s="590">
        <v>10714.856</v>
      </c>
      <c r="E9" s="589">
        <v>87777.119000000006</v>
      </c>
      <c r="F9" s="591">
        <v>51019.152000000002</v>
      </c>
      <c r="G9" s="589">
        <v>8165.8459999999995</v>
      </c>
      <c r="H9" s="590">
        <v>8603.5759999999991</v>
      </c>
      <c r="I9" s="589">
        <v>48583.19</v>
      </c>
      <c r="J9" s="591">
        <v>45775.906000000003</v>
      </c>
      <c r="K9" s="592">
        <v>8148.0400000000009</v>
      </c>
      <c r="L9" s="593">
        <v>2111.2800000000007</v>
      </c>
    </row>
    <row r="10" spans="1:12" customFormat="1" x14ac:dyDescent="0.2">
      <c r="A10" s="105" t="s">
        <v>208</v>
      </c>
      <c r="B10" s="106" t="s">
        <v>23</v>
      </c>
      <c r="C10" s="589">
        <v>3811.2139999999999</v>
      </c>
      <c r="D10" s="590">
        <v>6155.0370000000003</v>
      </c>
      <c r="E10" s="589">
        <v>24330.399000000001</v>
      </c>
      <c r="F10" s="591">
        <v>32083.609</v>
      </c>
      <c r="G10" s="589">
        <v>251.56299999999999</v>
      </c>
      <c r="H10" s="590">
        <v>290.03399999999999</v>
      </c>
      <c r="I10" s="589">
        <v>2118.1210000000001</v>
      </c>
      <c r="J10" s="591">
        <v>2039.242</v>
      </c>
      <c r="K10" s="592">
        <v>3559.6509999999998</v>
      </c>
      <c r="L10" s="593">
        <v>5865.0030000000006</v>
      </c>
    </row>
    <row r="11" spans="1:12" customFormat="1" x14ac:dyDescent="0.2">
      <c r="A11" s="105" t="s">
        <v>209</v>
      </c>
      <c r="B11" s="106" t="s">
        <v>24</v>
      </c>
      <c r="C11" s="589">
        <v>568.33199999999999</v>
      </c>
      <c r="D11" s="590">
        <v>713.17399999999998</v>
      </c>
      <c r="E11" s="589">
        <v>1775.905</v>
      </c>
      <c r="F11" s="591">
        <v>3020.5520000000001</v>
      </c>
      <c r="G11" s="589">
        <v>4489.4930000000004</v>
      </c>
      <c r="H11" s="590">
        <v>2755.9969999999998</v>
      </c>
      <c r="I11" s="589">
        <v>26252.021000000001</v>
      </c>
      <c r="J11" s="591">
        <v>11303.153</v>
      </c>
      <c r="K11" s="592">
        <v>-3921.1610000000005</v>
      </c>
      <c r="L11" s="593">
        <v>-2042.8229999999999</v>
      </c>
    </row>
    <row r="12" spans="1:12" customFormat="1" x14ac:dyDescent="0.2">
      <c r="A12" s="105" t="s">
        <v>210</v>
      </c>
      <c r="B12" s="106" t="s">
        <v>97</v>
      </c>
      <c r="C12" s="589">
        <v>1729.232</v>
      </c>
      <c r="D12" s="590">
        <v>1916.7139999999999</v>
      </c>
      <c r="E12" s="589">
        <v>9358.0560000000005</v>
      </c>
      <c r="F12" s="591">
        <v>8339.9709999999995</v>
      </c>
      <c r="G12" s="589">
        <v>80.441999999999993</v>
      </c>
      <c r="H12" s="590">
        <v>69.177000000000007</v>
      </c>
      <c r="I12" s="589">
        <v>622.79100000000005</v>
      </c>
      <c r="J12" s="591">
        <v>316.077</v>
      </c>
      <c r="K12" s="592">
        <v>1648.79</v>
      </c>
      <c r="L12" s="593">
        <v>1847.537</v>
      </c>
    </row>
    <row r="13" spans="1:12" customFormat="1" x14ac:dyDescent="0.2">
      <c r="A13" s="105" t="s">
        <v>211</v>
      </c>
      <c r="B13" s="106" t="s">
        <v>212</v>
      </c>
      <c r="C13" s="589">
        <v>15936.691000000001</v>
      </c>
      <c r="D13" s="590">
        <v>17792.080000000002</v>
      </c>
      <c r="E13" s="589">
        <v>89405.346999999994</v>
      </c>
      <c r="F13" s="591">
        <v>86326.338000000003</v>
      </c>
      <c r="G13" s="589">
        <v>28971.473999999998</v>
      </c>
      <c r="H13" s="590">
        <v>38278.843999999997</v>
      </c>
      <c r="I13" s="589">
        <v>15447.041999999999</v>
      </c>
      <c r="J13" s="591">
        <v>75457.930999999997</v>
      </c>
      <c r="K13" s="592">
        <v>-13034.782999999998</v>
      </c>
      <c r="L13" s="593">
        <v>-20486.763999999996</v>
      </c>
    </row>
    <row r="14" spans="1:12" customFormat="1" x14ac:dyDescent="0.2">
      <c r="A14" s="105" t="s">
        <v>378</v>
      </c>
      <c r="B14" s="106" t="s">
        <v>391</v>
      </c>
      <c r="C14" s="589">
        <v>5256.7849999999999</v>
      </c>
      <c r="D14" s="590">
        <v>4550.8609999999999</v>
      </c>
      <c r="E14" s="589">
        <v>29628.602999999999</v>
      </c>
      <c r="F14" s="591">
        <v>21197.33</v>
      </c>
      <c r="G14" s="589">
        <v>1413.6890000000001</v>
      </c>
      <c r="H14" s="590">
        <v>575.70299999999997</v>
      </c>
      <c r="I14" s="589">
        <v>3738.991</v>
      </c>
      <c r="J14" s="591">
        <v>1696.414</v>
      </c>
      <c r="K14" s="592">
        <v>3843.0959999999995</v>
      </c>
      <c r="L14" s="593">
        <v>3975.1579999999999</v>
      </c>
    </row>
    <row r="15" spans="1:12" customFormat="1" ht="13.5" thickBot="1" x14ac:dyDescent="0.25">
      <c r="A15" s="594" t="s">
        <v>213</v>
      </c>
      <c r="B15" s="595" t="s">
        <v>214</v>
      </c>
      <c r="C15" s="596">
        <v>2356.3330000000001</v>
      </c>
      <c r="D15" s="597">
        <v>2645.9639999999999</v>
      </c>
      <c r="E15" s="596">
        <v>8273.6200000000008</v>
      </c>
      <c r="F15" s="598">
        <v>8093.0640000000003</v>
      </c>
      <c r="G15" s="596">
        <v>1789.671</v>
      </c>
      <c r="H15" s="597">
        <v>2183.6010000000001</v>
      </c>
      <c r="I15" s="596">
        <v>5171.1949999999997</v>
      </c>
      <c r="J15" s="598">
        <v>5403.817</v>
      </c>
      <c r="K15" s="599">
        <v>566.66200000000003</v>
      </c>
      <c r="L15" s="600">
        <v>462.36299999999983</v>
      </c>
    </row>
    <row r="16" spans="1:12" ht="7.5" customHeight="1" x14ac:dyDescent="0.2">
      <c r="B16" s="97"/>
    </row>
    <row r="17" spans="1:12" x14ac:dyDescent="0.2">
      <c r="A17" s="182" t="s">
        <v>285</v>
      </c>
    </row>
    <row r="18" spans="1:12" x14ac:dyDescent="0.2">
      <c r="K18" s="548"/>
      <c r="L18" s="548"/>
    </row>
    <row r="19" spans="1:12" x14ac:dyDescent="0.2">
      <c r="K19" s="548"/>
      <c r="L19" s="548"/>
    </row>
    <row r="20" spans="1:12" x14ac:dyDescent="0.2">
      <c r="K20" s="548"/>
      <c r="L20" s="548"/>
    </row>
    <row r="21" spans="1:12" x14ac:dyDescent="0.2">
      <c r="K21" s="548"/>
      <c r="L21" s="548"/>
    </row>
    <row r="22" spans="1:12" x14ac:dyDescent="0.2">
      <c r="K22" s="548"/>
      <c r="L22" s="548"/>
    </row>
    <row r="23" spans="1:12" x14ac:dyDescent="0.2">
      <c r="K23" s="548"/>
      <c r="L23" s="548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9"/>
  <sheetViews>
    <sheetView showGridLines="0" zoomScale="90" zoomScaleNormal="90" workbookViewId="0"/>
  </sheetViews>
  <sheetFormatPr defaultRowHeight="12.75" x14ac:dyDescent="0.2"/>
  <cols>
    <col min="1" max="1" width="18.28515625" style="144" customWidth="1"/>
    <col min="2" max="3" width="11.85546875" style="144" customWidth="1"/>
    <col min="4" max="4" width="18.140625" style="144" customWidth="1"/>
    <col min="5" max="5" width="11.85546875" style="144" customWidth="1"/>
    <col min="6" max="6" width="13.7109375" style="144" customWidth="1"/>
    <col min="7" max="8" width="11" style="144" customWidth="1"/>
    <col min="9" max="9" width="18.140625" style="144" customWidth="1"/>
    <col min="10" max="11" width="11.85546875" style="144" customWidth="1"/>
    <col min="12" max="12" width="18.140625" style="144" customWidth="1"/>
    <col min="13" max="13" width="11.85546875" style="144" customWidth="1"/>
    <col min="14" max="14" width="16.7109375" style="144" customWidth="1"/>
    <col min="15" max="15" width="9.140625" style="144"/>
    <col min="16" max="16" width="5.42578125" style="144" customWidth="1"/>
    <col min="17" max="16384" width="9.140625" style="144"/>
  </cols>
  <sheetData>
    <row r="1" spans="1:17" ht="16.5" customHeight="1" x14ac:dyDescent="0.3">
      <c r="A1" s="142" t="s">
        <v>279</v>
      </c>
      <c r="B1" s="143"/>
      <c r="C1" s="143"/>
      <c r="D1" s="143"/>
      <c r="E1" s="143"/>
      <c r="I1" s="142" t="s">
        <v>280</v>
      </c>
      <c r="J1" s="143"/>
      <c r="K1" s="143"/>
      <c r="L1" s="143"/>
      <c r="M1" s="143"/>
    </row>
    <row r="2" spans="1:17" ht="16.5" customHeight="1" thickBot="1" x14ac:dyDescent="0.3">
      <c r="A2" s="178" t="s">
        <v>286</v>
      </c>
      <c r="B2" s="143"/>
      <c r="C2" s="143"/>
      <c r="D2" s="143"/>
      <c r="E2" s="143"/>
      <c r="I2" s="178" t="s">
        <v>286</v>
      </c>
      <c r="J2" s="143"/>
      <c r="K2" s="143"/>
      <c r="L2" s="143"/>
      <c r="M2" s="143"/>
    </row>
    <row r="3" spans="1:17" ht="21" thickBot="1" x14ac:dyDescent="0.35">
      <c r="A3" s="145" t="s">
        <v>242</v>
      </c>
      <c r="B3" s="146"/>
      <c r="C3" s="146"/>
      <c r="D3" s="146"/>
      <c r="E3" s="146"/>
      <c r="F3" s="147"/>
      <c r="I3" s="145" t="s">
        <v>243</v>
      </c>
      <c r="J3" s="146"/>
      <c r="K3" s="146"/>
      <c r="L3" s="146"/>
      <c r="M3" s="146"/>
      <c r="N3" s="147"/>
    </row>
    <row r="4" spans="1:17" ht="19.5" thickBot="1" x14ac:dyDescent="0.35">
      <c r="A4" s="164" t="s">
        <v>426</v>
      </c>
      <c r="B4" s="165"/>
      <c r="C4" s="166"/>
      <c r="D4" s="167" t="s">
        <v>425</v>
      </c>
      <c r="E4" s="165"/>
      <c r="F4" s="168"/>
      <c r="G4" s="169"/>
      <c r="H4" s="169"/>
      <c r="I4" s="164" t="s">
        <v>426</v>
      </c>
      <c r="J4" s="165"/>
      <c r="K4" s="166"/>
      <c r="L4" s="167" t="s">
        <v>425</v>
      </c>
      <c r="M4" s="165"/>
      <c r="N4" s="168"/>
    </row>
    <row r="5" spans="1:17" ht="29.25" thickBot="1" x14ac:dyDescent="0.25">
      <c r="A5" s="148" t="s">
        <v>244</v>
      </c>
      <c r="B5" s="149" t="s">
        <v>204</v>
      </c>
      <c r="C5" s="150" t="s">
        <v>380</v>
      </c>
      <c r="D5" s="151" t="s">
        <v>244</v>
      </c>
      <c r="E5" s="149" t="s">
        <v>204</v>
      </c>
      <c r="F5" s="152" t="s">
        <v>380</v>
      </c>
      <c r="I5" s="148" t="s">
        <v>244</v>
      </c>
      <c r="J5" s="149" t="s">
        <v>204</v>
      </c>
      <c r="K5" s="152" t="s">
        <v>380</v>
      </c>
      <c r="L5" s="163" t="s">
        <v>244</v>
      </c>
      <c r="M5" s="149" t="s">
        <v>204</v>
      </c>
      <c r="N5" s="152" t="s">
        <v>380</v>
      </c>
      <c r="Q5" s="153"/>
    </row>
    <row r="6" spans="1:17" ht="15" thickBot="1" x14ac:dyDescent="0.25">
      <c r="A6" s="154" t="s">
        <v>157</v>
      </c>
      <c r="B6" s="470">
        <v>16313.886</v>
      </c>
      <c r="C6" s="471">
        <v>87777.119000000006</v>
      </c>
      <c r="D6" s="472" t="s">
        <v>157</v>
      </c>
      <c r="E6" s="470">
        <v>10714.856</v>
      </c>
      <c r="F6" s="471">
        <v>51019.152000000002</v>
      </c>
      <c r="G6" s="536"/>
      <c r="H6" s="188"/>
      <c r="I6" s="189" t="s">
        <v>157</v>
      </c>
      <c r="J6" s="488">
        <v>8165.8459999999995</v>
      </c>
      <c r="K6" s="471">
        <v>48583.19</v>
      </c>
      <c r="L6" s="472" t="s">
        <v>157</v>
      </c>
      <c r="M6" s="470">
        <v>8603.5759999999991</v>
      </c>
      <c r="N6" s="471">
        <v>45775.906000000003</v>
      </c>
    </row>
    <row r="7" spans="1:17" x14ac:dyDescent="0.2">
      <c r="A7" s="157" t="s">
        <v>245</v>
      </c>
      <c r="B7" s="473">
        <v>8740.1389999999992</v>
      </c>
      <c r="C7" s="474">
        <v>47984.252999999997</v>
      </c>
      <c r="D7" s="475" t="s">
        <v>245</v>
      </c>
      <c r="E7" s="476">
        <v>8238.5959999999995</v>
      </c>
      <c r="F7" s="477">
        <v>39369.228999999999</v>
      </c>
      <c r="G7" s="188"/>
      <c r="H7" s="188"/>
      <c r="I7" s="156" t="s">
        <v>247</v>
      </c>
      <c r="J7" s="478">
        <v>4478.9520000000002</v>
      </c>
      <c r="K7" s="479">
        <v>26953.245999999999</v>
      </c>
      <c r="L7" s="475" t="s">
        <v>247</v>
      </c>
      <c r="M7" s="476">
        <v>4899.6019999999999</v>
      </c>
      <c r="N7" s="477">
        <v>25307.383999999998</v>
      </c>
    </row>
    <row r="8" spans="1:17" x14ac:dyDescent="0.2">
      <c r="A8" s="156" t="s">
        <v>248</v>
      </c>
      <c r="B8" s="478">
        <v>5561.7780000000002</v>
      </c>
      <c r="C8" s="479">
        <v>30250</v>
      </c>
      <c r="D8" s="480" t="s">
        <v>262</v>
      </c>
      <c r="E8" s="481">
        <v>2191.7959999999998</v>
      </c>
      <c r="F8" s="482">
        <v>10430.675999999999</v>
      </c>
      <c r="G8" s="188"/>
      <c r="H8" s="188"/>
      <c r="I8" s="156" t="s">
        <v>246</v>
      </c>
      <c r="J8" s="478">
        <v>1923.423</v>
      </c>
      <c r="K8" s="479">
        <v>12381.665000000001</v>
      </c>
      <c r="L8" s="480" t="s">
        <v>246</v>
      </c>
      <c r="M8" s="481">
        <v>2924.9360000000001</v>
      </c>
      <c r="N8" s="482">
        <v>17126.396000000001</v>
      </c>
    </row>
    <row r="9" spans="1:17" x14ac:dyDescent="0.2">
      <c r="A9" s="156" t="s">
        <v>262</v>
      </c>
      <c r="B9" s="478">
        <v>1364.67</v>
      </c>
      <c r="C9" s="479">
        <v>7717.4629999999997</v>
      </c>
      <c r="D9" s="480" t="s">
        <v>256</v>
      </c>
      <c r="E9" s="481">
        <v>104.529</v>
      </c>
      <c r="F9" s="482">
        <v>555.12900000000002</v>
      </c>
      <c r="G9" s="188"/>
      <c r="H9" s="188"/>
      <c r="I9" s="156" t="s">
        <v>251</v>
      </c>
      <c r="J9" s="478">
        <v>469.70100000000002</v>
      </c>
      <c r="K9" s="479">
        <v>2938.489</v>
      </c>
      <c r="L9" s="480" t="s">
        <v>245</v>
      </c>
      <c r="M9" s="481">
        <v>504.26499999999999</v>
      </c>
      <c r="N9" s="482">
        <v>2282.36</v>
      </c>
    </row>
    <row r="10" spans="1:17" x14ac:dyDescent="0.2">
      <c r="A10" s="156" t="s">
        <v>251</v>
      </c>
      <c r="B10" s="478">
        <v>255.80500000000001</v>
      </c>
      <c r="C10" s="479">
        <v>633.20100000000002</v>
      </c>
      <c r="D10" s="480" t="s">
        <v>247</v>
      </c>
      <c r="E10" s="481">
        <v>75.905000000000001</v>
      </c>
      <c r="F10" s="482">
        <v>324.07400000000001</v>
      </c>
      <c r="G10" s="188"/>
      <c r="H10" s="188"/>
      <c r="I10" s="156" t="s">
        <v>245</v>
      </c>
      <c r="J10" s="478">
        <v>548.99800000000005</v>
      </c>
      <c r="K10" s="479">
        <v>2629.8180000000002</v>
      </c>
      <c r="L10" s="480" t="s">
        <v>252</v>
      </c>
      <c r="M10" s="481">
        <v>118.19799999999999</v>
      </c>
      <c r="N10" s="482">
        <v>583.1</v>
      </c>
    </row>
    <row r="11" spans="1:17" x14ac:dyDescent="0.2">
      <c r="A11" s="156" t="s">
        <v>250</v>
      </c>
      <c r="B11" s="478">
        <v>259.10199999999998</v>
      </c>
      <c r="C11" s="479">
        <v>576</v>
      </c>
      <c r="D11" s="480" t="s">
        <v>251</v>
      </c>
      <c r="E11" s="481">
        <v>89.85</v>
      </c>
      <c r="F11" s="482">
        <v>294.03500000000003</v>
      </c>
      <c r="G11" s="188"/>
      <c r="H11" s="188"/>
      <c r="I11" s="156" t="s">
        <v>252</v>
      </c>
      <c r="J11" s="478">
        <v>346.858</v>
      </c>
      <c r="K11" s="479">
        <v>1741.69</v>
      </c>
      <c r="L11" s="480" t="s">
        <v>258</v>
      </c>
      <c r="M11" s="481">
        <v>113.813</v>
      </c>
      <c r="N11" s="482">
        <v>334.57499999999999</v>
      </c>
    </row>
    <row r="12" spans="1:17" x14ac:dyDescent="0.2">
      <c r="A12" s="156" t="s">
        <v>247</v>
      </c>
      <c r="B12" s="478">
        <v>76.182000000000002</v>
      </c>
      <c r="C12" s="479">
        <v>494.95600000000002</v>
      </c>
      <c r="D12" s="480" t="s">
        <v>264</v>
      </c>
      <c r="E12" s="481">
        <v>10.492000000000001</v>
      </c>
      <c r="F12" s="482">
        <v>23</v>
      </c>
      <c r="G12" s="188"/>
      <c r="H12" s="188"/>
      <c r="I12" s="156" t="s">
        <v>260</v>
      </c>
      <c r="J12" s="478">
        <v>88.224000000000004</v>
      </c>
      <c r="K12" s="479">
        <v>586.78</v>
      </c>
      <c r="L12" s="480" t="s">
        <v>251</v>
      </c>
      <c r="M12" s="481">
        <v>10.555999999999999</v>
      </c>
      <c r="N12" s="482">
        <v>69.98</v>
      </c>
    </row>
    <row r="13" spans="1:17" ht="13.5" thickBot="1" x14ac:dyDescent="0.25">
      <c r="A13" s="158" t="s">
        <v>256</v>
      </c>
      <c r="B13" s="483">
        <v>22.928999999999998</v>
      </c>
      <c r="C13" s="484">
        <v>48.024000000000001</v>
      </c>
      <c r="D13" s="485" t="s">
        <v>254</v>
      </c>
      <c r="E13" s="486">
        <v>3</v>
      </c>
      <c r="F13" s="487">
        <v>22</v>
      </c>
      <c r="G13" s="188"/>
      <c r="H13" s="188"/>
      <c r="I13" s="158" t="s">
        <v>249</v>
      </c>
      <c r="J13" s="483">
        <v>127.459</v>
      </c>
      <c r="K13" s="484">
        <v>544.69000000000005</v>
      </c>
      <c r="L13" s="485" t="s">
        <v>254</v>
      </c>
      <c r="M13" s="486">
        <v>17.53</v>
      </c>
      <c r="N13" s="487">
        <v>66</v>
      </c>
    </row>
    <row r="14" spans="1:17" x14ac:dyDescent="0.2">
      <c r="A14" s="179" t="s">
        <v>255</v>
      </c>
      <c r="B14" s="159"/>
      <c r="C14" s="159"/>
      <c r="D14" s="160"/>
      <c r="E14" s="161"/>
      <c r="F14" s="161"/>
      <c r="I14" s="179" t="s">
        <v>255</v>
      </c>
      <c r="J14" s="159"/>
      <c r="K14" s="159"/>
      <c r="L14" s="160"/>
      <c r="M14" s="161"/>
      <c r="N14" s="161"/>
    </row>
    <row r="15" spans="1:17" ht="12" customHeight="1" x14ac:dyDescent="0.2">
      <c r="A15" s="160"/>
      <c r="B15" s="159"/>
      <c r="C15" s="159"/>
      <c r="D15" s="160"/>
      <c r="E15" s="161"/>
      <c r="F15" s="161"/>
      <c r="I15" s="160"/>
      <c r="J15" s="159"/>
      <c r="K15" s="159"/>
      <c r="L15" s="160"/>
      <c r="M15" s="161"/>
    </row>
    <row r="17" spans="1:17" ht="18.75" x14ac:dyDescent="0.3">
      <c r="A17" s="142" t="s">
        <v>287</v>
      </c>
      <c r="B17" s="143"/>
      <c r="C17" s="143"/>
      <c r="D17" s="143"/>
      <c r="E17" s="143"/>
      <c r="I17" s="142" t="s">
        <v>288</v>
      </c>
      <c r="J17" s="143"/>
      <c r="K17" s="143"/>
      <c r="L17" s="143"/>
      <c r="M17" s="143"/>
    </row>
    <row r="18" spans="1:17" ht="16.5" thickBot="1" x14ac:dyDescent="0.3">
      <c r="A18" s="178" t="s">
        <v>286</v>
      </c>
      <c r="B18" s="143"/>
      <c r="C18" s="143"/>
      <c r="D18" s="143"/>
      <c r="E18" s="143"/>
      <c r="I18" s="178" t="s">
        <v>286</v>
      </c>
      <c r="J18" s="143"/>
      <c r="K18" s="143"/>
      <c r="L18" s="143"/>
      <c r="M18" s="143"/>
    </row>
    <row r="19" spans="1:17" ht="21" thickBot="1" x14ac:dyDescent="0.35">
      <c r="A19" s="145" t="s">
        <v>242</v>
      </c>
      <c r="B19" s="146"/>
      <c r="C19" s="146"/>
      <c r="D19" s="146"/>
      <c r="E19" s="146"/>
      <c r="F19" s="147"/>
      <c r="I19" s="145" t="s">
        <v>243</v>
      </c>
      <c r="J19" s="146"/>
      <c r="K19" s="146"/>
      <c r="L19" s="146"/>
      <c r="M19" s="146"/>
      <c r="N19" s="147"/>
      <c r="O19" s="111"/>
    </row>
    <row r="20" spans="1:17" ht="19.5" thickBot="1" x14ac:dyDescent="0.35">
      <c r="A20" s="164" t="s">
        <v>426</v>
      </c>
      <c r="B20" s="165"/>
      <c r="C20" s="166"/>
      <c r="D20" s="167" t="s">
        <v>425</v>
      </c>
      <c r="E20" s="165"/>
      <c r="F20" s="168"/>
      <c r="G20" s="169"/>
      <c r="H20" s="169"/>
      <c r="I20" s="164" t="s">
        <v>426</v>
      </c>
      <c r="J20" s="165"/>
      <c r="K20" s="166"/>
      <c r="L20" s="167" t="s">
        <v>425</v>
      </c>
      <c r="M20" s="165"/>
      <c r="N20" s="168"/>
    </row>
    <row r="21" spans="1:17" ht="29.25" thickBot="1" x14ac:dyDescent="0.25">
      <c r="A21" s="148" t="s">
        <v>244</v>
      </c>
      <c r="B21" s="149" t="s">
        <v>204</v>
      </c>
      <c r="C21" s="150" t="s">
        <v>380</v>
      </c>
      <c r="D21" s="151" t="s">
        <v>244</v>
      </c>
      <c r="E21" s="149" t="s">
        <v>204</v>
      </c>
      <c r="F21" s="152" t="s">
        <v>380</v>
      </c>
      <c r="I21" s="148" t="s">
        <v>244</v>
      </c>
      <c r="J21" s="149" t="s">
        <v>204</v>
      </c>
      <c r="K21" s="152" t="s">
        <v>380</v>
      </c>
      <c r="L21" s="163" t="s">
        <v>244</v>
      </c>
      <c r="M21" s="149" t="s">
        <v>204</v>
      </c>
      <c r="N21" s="152" t="s">
        <v>380</v>
      </c>
      <c r="Q21" s="205"/>
    </row>
    <row r="22" spans="1:17" ht="15" thickBot="1" x14ac:dyDescent="0.25">
      <c r="A22" s="155" t="s">
        <v>157</v>
      </c>
      <c r="B22" s="488">
        <v>568.33199999999999</v>
      </c>
      <c r="C22" s="471">
        <v>1775.905</v>
      </c>
      <c r="D22" s="472" t="s">
        <v>157</v>
      </c>
      <c r="E22" s="470">
        <v>713.17399999999998</v>
      </c>
      <c r="F22" s="471">
        <v>3020.5520000000001</v>
      </c>
      <c r="I22" s="155" t="s">
        <v>157</v>
      </c>
      <c r="J22" s="488">
        <v>4489.4930000000004</v>
      </c>
      <c r="K22" s="471">
        <v>26252.021000000001</v>
      </c>
      <c r="L22" s="472" t="s">
        <v>157</v>
      </c>
      <c r="M22" s="470">
        <v>2755.9969999999998</v>
      </c>
      <c r="N22" s="471">
        <v>11303.153</v>
      </c>
    </row>
    <row r="23" spans="1:17" x14ac:dyDescent="0.2">
      <c r="A23" s="156" t="s">
        <v>247</v>
      </c>
      <c r="B23" s="478">
        <v>284.76600000000002</v>
      </c>
      <c r="C23" s="479">
        <v>1150.4000000000001</v>
      </c>
      <c r="D23" s="489" t="s">
        <v>245</v>
      </c>
      <c r="E23" s="481">
        <v>469.90100000000001</v>
      </c>
      <c r="F23" s="482">
        <v>1822.5709999999999</v>
      </c>
      <c r="I23" s="156" t="s">
        <v>245</v>
      </c>
      <c r="J23" s="478">
        <v>1420.7560000000001</v>
      </c>
      <c r="K23" s="479">
        <v>8298.1360000000004</v>
      </c>
      <c r="L23" s="489" t="s">
        <v>257</v>
      </c>
      <c r="M23" s="481">
        <v>795.42600000000004</v>
      </c>
      <c r="N23" s="482">
        <v>3584</v>
      </c>
    </row>
    <row r="24" spans="1:17" x14ac:dyDescent="0.2">
      <c r="A24" s="156" t="s">
        <v>245</v>
      </c>
      <c r="B24" s="478">
        <v>267.08999999999997</v>
      </c>
      <c r="C24" s="479">
        <v>580.57299999999998</v>
      </c>
      <c r="D24" s="489" t="s">
        <v>247</v>
      </c>
      <c r="E24" s="481">
        <v>227.36099999999999</v>
      </c>
      <c r="F24" s="482">
        <v>1180.107</v>
      </c>
      <c r="I24" s="156" t="s">
        <v>247</v>
      </c>
      <c r="J24" s="478">
        <v>1005.4059999999999</v>
      </c>
      <c r="K24" s="479">
        <v>5383.18</v>
      </c>
      <c r="L24" s="489" t="s">
        <v>263</v>
      </c>
      <c r="M24" s="481">
        <v>786.12</v>
      </c>
      <c r="N24" s="482">
        <v>3078.18</v>
      </c>
    </row>
    <row r="25" spans="1:17" x14ac:dyDescent="0.2">
      <c r="A25" s="156" t="s">
        <v>293</v>
      </c>
      <c r="B25" s="478">
        <v>6.84</v>
      </c>
      <c r="C25" s="479">
        <v>24</v>
      </c>
      <c r="D25" s="489" t="s">
        <v>260</v>
      </c>
      <c r="E25" s="481">
        <v>4.702</v>
      </c>
      <c r="F25" s="482">
        <v>10</v>
      </c>
      <c r="I25" s="156" t="s">
        <v>254</v>
      </c>
      <c r="J25" s="478">
        <v>674.96400000000006</v>
      </c>
      <c r="K25" s="479">
        <v>3748.08</v>
      </c>
      <c r="L25" s="489" t="s">
        <v>247</v>
      </c>
      <c r="M25" s="481">
        <v>735.38499999999999</v>
      </c>
      <c r="N25" s="482">
        <v>2762.6770000000001</v>
      </c>
    </row>
    <row r="26" spans="1:17" ht="13.5" thickBot="1" x14ac:dyDescent="0.25">
      <c r="A26" s="158" t="s">
        <v>252</v>
      </c>
      <c r="B26" s="483">
        <v>9.4309999999999992</v>
      </c>
      <c r="C26" s="484">
        <v>20.548999999999999</v>
      </c>
      <c r="D26" s="491" t="s">
        <v>252</v>
      </c>
      <c r="E26" s="486">
        <v>1.6459999999999999</v>
      </c>
      <c r="F26" s="487">
        <v>3.5</v>
      </c>
      <c r="I26" s="158" t="s">
        <v>251</v>
      </c>
      <c r="J26" s="483">
        <v>556.95000000000005</v>
      </c>
      <c r="K26" s="484">
        <v>3739.8670000000002</v>
      </c>
      <c r="L26" s="491" t="s">
        <v>246</v>
      </c>
      <c r="M26" s="486">
        <v>204.82</v>
      </c>
      <c r="N26" s="487">
        <v>1252.3699999999999</v>
      </c>
    </row>
    <row r="27" spans="1:17" x14ac:dyDescent="0.2">
      <c r="A27" s="179" t="s">
        <v>255</v>
      </c>
      <c r="B27" s="111"/>
      <c r="C27" s="111"/>
      <c r="D27" s="111"/>
      <c r="E27" s="111"/>
      <c r="F27" s="111"/>
      <c r="I27" s="179" t="s">
        <v>255</v>
      </c>
      <c r="J27" s="111"/>
      <c r="K27" s="111"/>
      <c r="L27" s="111"/>
      <c r="M27" s="111"/>
      <c r="N27" s="111"/>
    </row>
    <row r="28" spans="1:17" x14ac:dyDescent="0.2">
      <c r="A28" s="111"/>
      <c r="B28" s="111"/>
      <c r="C28" s="111"/>
      <c r="D28" s="111"/>
      <c r="E28" s="111"/>
      <c r="F28" s="111"/>
      <c r="I28" s="111"/>
      <c r="J28" s="111"/>
      <c r="K28" s="111"/>
      <c r="L28" s="111"/>
      <c r="M28" s="111"/>
      <c r="N28" s="111"/>
    </row>
    <row r="29" spans="1:17" x14ac:dyDescent="0.2">
      <c r="A29" s="111"/>
      <c r="B29" s="111"/>
      <c r="C29" s="111"/>
      <c r="D29" s="111"/>
      <c r="E29" s="111"/>
      <c r="F29" s="111"/>
      <c r="J29" s="159"/>
      <c r="K29" s="159"/>
      <c r="L29" s="160"/>
      <c r="M29" s="161"/>
    </row>
    <row r="30" spans="1:17" x14ac:dyDescent="0.2">
      <c r="B30" s="159"/>
      <c r="C30" s="159"/>
      <c r="D30" s="160"/>
      <c r="E30" s="161"/>
      <c r="F30" s="161"/>
      <c r="J30" s="159"/>
      <c r="K30" s="159"/>
      <c r="L30" s="160"/>
      <c r="M30" s="161"/>
    </row>
    <row r="31" spans="1:17" x14ac:dyDescent="0.2">
      <c r="A31" s="160"/>
      <c r="B31" s="159"/>
      <c r="C31" s="159"/>
      <c r="D31" s="160"/>
      <c r="E31" s="161"/>
      <c r="F31" s="161"/>
      <c r="I31" s="160"/>
      <c r="J31" s="159"/>
      <c r="K31" s="159"/>
      <c r="L31" s="160"/>
      <c r="M31" s="161"/>
      <c r="N31" s="161"/>
    </row>
    <row r="34" spans="1:16" ht="18.75" x14ac:dyDescent="0.3">
      <c r="A34" s="142" t="s">
        <v>281</v>
      </c>
      <c r="B34" s="143"/>
      <c r="C34" s="143"/>
      <c r="D34" s="143"/>
      <c r="E34" s="143"/>
      <c r="I34" s="142" t="s">
        <v>282</v>
      </c>
      <c r="J34" s="143"/>
      <c r="K34" s="143"/>
      <c r="L34" s="143"/>
      <c r="M34" s="143"/>
    </row>
    <row r="35" spans="1:16" ht="16.5" thickBot="1" x14ac:dyDescent="0.3">
      <c r="A35" s="178" t="s">
        <v>286</v>
      </c>
      <c r="B35" s="143"/>
      <c r="C35" s="143"/>
      <c r="D35" s="143"/>
      <c r="E35" s="143"/>
      <c r="I35" s="178" t="s">
        <v>286</v>
      </c>
      <c r="J35" s="143"/>
      <c r="K35" s="143"/>
      <c r="L35" s="143"/>
      <c r="M35" s="143"/>
    </row>
    <row r="36" spans="1:16" ht="21" thickBot="1" x14ac:dyDescent="0.35">
      <c r="A36" s="145" t="s">
        <v>242</v>
      </c>
      <c r="B36" s="146"/>
      <c r="C36" s="146"/>
      <c r="D36" s="146"/>
      <c r="E36" s="146"/>
      <c r="F36" s="147"/>
      <c r="I36" s="145" t="s">
        <v>243</v>
      </c>
      <c r="J36" s="146"/>
      <c r="K36" s="146"/>
      <c r="L36" s="146"/>
      <c r="M36" s="146"/>
      <c r="N36" s="147"/>
    </row>
    <row r="37" spans="1:16" ht="19.5" thickBot="1" x14ac:dyDescent="0.35">
      <c r="A37" s="164" t="s">
        <v>426</v>
      </c>
      <c r="B37" s="165"/>
      <c r="C37" s="166"/>
      <c r="D37" s="167" t="s">
        <v>425</v>
      </c>
      <c r="E37" s="165"/>
      <c r="F37" s="168"/>
      <c r="G37" s="169"/>
      <c r="H37" s="169"/>
      <c r="I37" s="164" t="s">
        <v>426</v>
      </c>
      <c r="J37" s="165"/>
      <c r="K37" s="166"/>
      <c r="L37" s="167" t="s">
        <v>425</v>
      </c>
      <c r="M37" s="165"/>
      <c r="N37" s="168"/>
      <c r="P37" s="205"/>
    </row>
    <row r="38" spans="1:16" ht="29.25" thickBot="1" x14ac:dyDescent="0.25">
      <c r="A38" s="148" t="s">
        <v>244</v>
      </c>
      <c r="B38" s="149" t="s">
        <v>204</v>
      </c>
      <c r="C38" s="150" t="s">
        <v>380</v>
      </c>
      <c r="D38" s="151" t="s">
        <v>244</v>
      </c>
      <c r="E38" s="149" t="s">
        <v>204</v>
      </c>
      <c r="F38" s="152" t="s">
        <v>380</v>
      </c>
      <c r="I38" s="148" t="s">
        <v>244</v>
      </c>
      <c r="J38" s="149" t="s">
        <v>204</v>
      </c>
      <c r="K38" s="152" t="s">
        <v>380</v>
      </c>
      <c r="L38" s="163" t="s">
        <v>244</v>
      </c>
      <c r="M38" s="149" t="s">
        <v>204</v>
      </c>
      <c r="N38" s="152" t="s">
        <v>380</v>
      </c>
    </row>
    <row r="39" spans="1:16" ht="15" thickBot="1" x14ac:dyDescent="0.25">
      <c r="A39" s="155" t="s">
        <v>157</v>
      </c>
      <c r="B39" s="488">
        <v>15936.691000000001</v>
      </c>
      <c r="C39" s="471">
        <v>89405.346999999994</v>
      </c>
      <c r="D39" s="472" t="s">
        <v>157</v>
      </c>
      <c r="E39" s="470">
        <v>17792.080000000002</v>
      </c>
      <c r="F39" s="471">
        <v>86326.338000000003</v>
      </c>
      <c r="G39" s="188"/>
      <c r="H39" s="188"/>
      <c r="I39" s="189" t="s">
        <v>157</v>
      </c>
      <c r="J39" s="488">
        <v>28971.473999999998</v>
      </c>
      <c r="K39" s="471">
        <v>15447.041999999999</v>
      </c>
      <c r="L39" s="472" t="s">
        <v>157</v>
      </c>
      <c r="M39" s="470">
        <v>38278.843999999997</v>
      </c>
      <c r="N39" s="471">
        <v>75457.930999999997</v>
      </c>
    </row>
    <row r="40" spans="1:16" x14ac:dyDescent="0.2">
      <c r="A40" s="157" t="s">
        <v>245</v>
      </c>
      <c r="B40" s="473">
        <v>11679.785</v>
      </c>
      <c r="C40" s="474">
        <v>69986.326000000001</v>
      </c>
      <c r="D40" s="490" t="s">
        <v>245</v>
      </c>
      <c r="E40" s="476">
        <v>15625.932000000001</v>
      </c>
      <c r="F40" s="477">
        <v>80798.63</v>
      </c>
      <c r="G40" s="188"/>
      <c r="H40" s="188"/>
      <c r="I40" s="157" t="s">
        <v>257</v>
      </c>
      <c r="J40" s="473">
        <v>12230.849</v>
      </c>
      <c r="K40" s="474">
        <v>3846.3960000000002</v>
      </c>
      <c r="L40" s="490" t="s">
        <v>254</v>
      </c>
      <c r="M40" s="476">
        <v>6524.2759999999998</v>
      </c>
      <c r="N40" s="477">
        <v>45194.688999999998</v>
      </c>
    </row>
    <row r="41" spans="1:16" x14ac:dyDescent="0.2">
      <c r="A41" s="156" t="s">
        <v>250</v>
      </c>
      <c r="B41" s="478">
        <v>1302.1859999999999</v>
      </c>
      <c r="C41" s="479">
        <v>7369.3450000000003</v>
      </c>
      <c r="D41" s="489" t="s">
        <v>250</v>
      </c>
      <c r="E41" s="481">
        <v>951.61400000000003</v>
      </c>
      <c r="F41" s="482">
        <v>2815.98</v>
      </c>
      <c r="G41" s="188"/>
      <c r="H41" s="188"/>
      <c r="I41" s="156" t="s">
        <v>254</v>
      </c>
      <c r="J41" s="478">
        <v>481.37400000000002</v>
      </c>
      <c r="K41" s="479">
        <v>3367.712</v>
      </c>
      <c r="L41" s="489" t="s">
        <v>259</v>
      </c>
      <c r="M41" s="481">
        <v>2707.4059999999999</v>
      </c>
      <c r="N41" s="482">
        <v>10983.445</v>
      </c>
    </row>
    <row r="42" spans="1:16" x14ac:dyDescent="0.2">
      <c r="A42" s="156" t="s">
        <v>247</v>
      </c>
      <c r="B42" s="478">
        <v>983.63199999999995</v>
      </c>
      <c r="C42" s="479">
        <v>6212.107</v>
      </c>
      <c r="D42" s="489" t="s">
        <v>247</v>
      </c>
      <c r="E42" s="481">
        <v>372.75099999999998</v>
      </c>
      <c r="F42" s="482">
        <v>1979.6120000000001</v>
      </c>
      <c r="G42" s="188"/>
      <c r="H42" s="188"/>
      <c r="I42" s="156" t="s">
        <v>252</v>
      </c>
      <c r="J42" s="478">
        <v>8901.098</v>
      </c>
      <c r="K42" s="479">
        <v>2977.1019999999999</v>
      </c>
      <c r="L42" s="489" t="s">
        <v>252</v>
      </c>
      <c r="M42" s="481">
        <v>10545.147999999999</v>
      </c>
      <c r="N42" s="482">
        <v>6291.6549999999997</v>
      </c>
    </row>
    <row r="43" spans="1:16" x14ac:dyDescent="0.2">
      <c r="A43" s="156" t="s">
        <v>278</v>
      </c>
      <c r="B43" s="478">
        <v>216.488</v>
      </c>
      <c r="C43" s="479">
        <v>1348.1189999999999</v>
      </c>
      <c r="D43" s="489" t="s">
        <v>256</v>
      </c>
      <c r="E43" s="481">
        <v>40.881</v>
      </c>
      <c r="F43" s="482">
        <v>287.34500000000003</v>
      </c>
      <c r="G43" s="188"/>
      <c r="H43" s="188"/>
      <c r="I43" s="156" t="s">
        <v>246</v>
      </c>
      <c r="J43" s="478">
        <v>1231.421</v>
      </c>
      <c r="K43" s="479">
        <v>2678.7220000000002</v>
      </c>
      <c r="L43" s="489" t="s">
        <v>246</v>
      </c>
      <c r="M43" s="481">
        <v>2293.3609999999999</v>
      </c>
      <c r="N43" s="482">
        <v>5929.7280000000001</v>
      </c>
    </row>
    <row r="44" spans="1:16" x14ac:dyDescent="0.2">
      <c r="A44" s="156" t="s">
        <v>257</v>
      </c>
      <c r="B44" s="478">
        <v>410.71699999999998</v>
      </c>
      <c r="C44" s="479">
        <v>1348.0630000000001</v>
      </c>
      <c r="D44" s="489" t="s">
        <v>427</v>
      </c>
      <c r="E44" s="481">
        <v>300.25400000000002</v>
      </c>
      <c r="F44" s="482">
        <v>144.58799999999999</v>
      </c>
      <c r="G44" s="188"/>
      <c r="H44" s="188"/>
      <c r="I44" s="156" t="s">
        <v>253</v>
      </c>
      <c r="J44" s="478">
        <v>2560.7269999999999</v>
      </c>
      <c r="K44" s="479">
        <v>967.58799999999997</v>
      </c>
      <c r="L44" s="489" t="s">
        <v>257</v>
      </c>
      <c r="M44" s="481">
        <v>10267.645</v>
      </c>
      <c r="N44" s="482">
        <v>3417.5619999999999</v>
      </c>
    </row>
    <row r="45" spans="1:16" x14ac:dyDescent="0.2">
      <c r="A45" s="156" t="s">
        <v>252</v>
      </c>
      <c r="B45" s="478">
        <v>147.74</v>
      </c>
      <c r="C45" s="479">
        <v>980.23</v>
      </c>
      <c r="D45" s="489" t="s">
        <v>251</v>
      </c>
      <c r="E45" s="481">
        <v>19.504999999999999</v>
      </c>
      <c r="F45" s="482">
        <v>99.474999999999994</v>
      </c>
      <c r="G45" s="188"/>
      <c r="H45" s="188"/>
      <c r="I45" s="156" t="s">
        <v>260</v>
      </c>
      <c r="J45" s="478">
        <v>1701.133</v>
      </c>
      <c r="K45" s="479">
        <v>544.23599999999999</v>
      </c>
      <c r="L45" s="489" t="s">
        <v>305</v>
      </c>
      <c r="M45" s="481">
        <v>133.67099999999999</v>
      </c>
      <c r="N45" s="482">
        <v>969.7</v>
      </c>
    </row>
    <row r="46" spans="1:16" x14ac:dyDescent="0.2">
      <c r="A46" s="156" t="s">
        <v>256</v>
      </c>
      <c r="B46" s="478">
        <v>291.11900000000003</v>
      </c>
      <c r="C46" s="479">
        <v>887.46600000000001</v>
      </c>
      <c r="D46" s="489" t="s">
        <v>428</v>
      </c>
      <c r="E46" s="481">
        <v>160.559</v>
      </c>
      <c r="F46" s="482">
        <v>57.481999999999999</v>
      </c>
      <c r="G46" s="188"/>
      <c r="H46" s="188"/>
      <c r="I46" s="156" t="s">
        <v>248</v>
      </c>
      <c r="J46" s="478">
        <v>1060.7429999999999</v>
      </c>
      <c r="K46" s="479">
        <v>366.31599999999997</v>
      </c>
      <c r="L46" s="489" t="s">
        <v>253</v>
      </c>
      <c r="M46" s="481">
        <v>2580.6860000000001</v>
      </c>
      <c r="N46" s="482">
        <v>808.58100000000002</v>
      </c>
    </row>
    <row r="47" spans="1:16" x14ac:dyDescent="0.2">
      <c r="A47" s="156" t="s">
        <v>251</v>
      </c>
      <c r="B47" s="478">
        <v>216.82</v>
      </c>
      <c r="C47" s="479">
        <v>766.88199999999995</v>
      </c>
      <c r="D47" s="489" t="s">
        <v>253</v>
      </c>
      <c r="E47" s="481">
        <v>126.45399999999999</v>
      </c>
      <c r="F47" s="482">
        <v>48.820999999999998</v>
      </c>
      <c r="G47" s="188"/>
      <c r="H47" s="188"/>
      <c r="I47" s="156" t="s">
        <v>247</v>
      </c>
      <c r="J47" s="478">
        <v>293.54500000000002</v>
      </c>
      <c r="K47" s="479">
        <v>355.23399999999998</v>
      </c>
      <c r="L47" s="489" t="s">
        <v>260</v>
      </c>
      <c r="M47" s="481">
        <v>1746.0889999999999</v>
      </c>
      <c r="N47" s="482">
        <v>499.53699999999998</v>
      </c>
    </row>
    <row r="48" spans="1:16" x14ac:dyDescent="0.2">
      <c r="A48" s="156" t="s">
        <v>246</v>
      </c>
      <c r="B48" s="478">
        <v>32.895000000000003</v>
      </c>
      <c r="C48" s="479">
        <v>204.28</v>
      </c>
      <c r="D48" s="489" t="s">
        <v>357</v>
      </c>
      <c r="E48" s="481">
        <v>21.329000000000001</v>
      </c>
      <c r="F48" s="482">
        <v>46.2</v>
      </c>
      <c r="G48" s="188"/>
      <c r="H48" s="188"/>
      <c r="I48" s="156" t="s">
        <v>259</v>
      </c>
      <c r="J48" s="478">
        <v>60.508000000000003</v>
      </c>
      <c r="K48" s="479">
        <v>125.4</v>
      </c>
      <c r="L48" s="489" t="s">
        <v>256</v>
      </c>
      <c r="M48" s="481">
        <v>55.819000000000003</v>
      </c>
      <c r="N48" s="482">
        <v>339.74</v>
      </c>
    </row>
    <row r="49" spans="1:14" ht="13.5" thickBot="1" x14ac:dyDescent="0.25">
      <c r="A49" s="158" t="s">
        <v>427</v>
      </c>
      <c r="B49" s="483">
        <v>537.66899999999998</v>
      </c>
      <c r="C49" s="484">
        <v>190.715</v>
      </c>
      <c r="D49" s="491" t="s">
        <v>257</v>
      </c>
      <c r="E49" s="486">
        <v>165.93299999999999</v>
      </c>
      <c r="F49" s="487">
        <v>41.820999999999998</v>
      </c>
      <c r="G49" s="188"/>
      <c r="H49" s="188"/>
      <c r="I49" s="158" t="s">
        <v>245</v>
      </c>
      <c r="J49" s="483">
        <v>365.06400000000002</v>
      </c>
      <c r="K49" s="484">
        <v>121.075</v>
      </c>
      <c r="L49" s="491" t="s">
        <v>247</v>
      </c>
      <c r="M49" s="486">
        <v>222.91499999999999</v>
      </c>
      <c r="N49" s="487">
        <v>328.95</v>
      </c>
    </row>
    <row r="50" spans="1:14" x14ac:dyDescent="0.2">
      <c r="A50" s="179" t="s">
        <v>255</v>
      </c>
      <c r="B50" s="111"/>
      <c r="C50" s="111"/>
      <c r="D50" s="111"/>
      <c r="E50" s="111"/>
      <c r="F50" s="111"/>
      <c r="G50" s="111"/>
      <c r="H50" s="111"/>
      <c r="I50" s="179" t="s">
        <v>255</v>
      </c>
      <c r="J50" s="111"/>
      <c r="K50" s="111"/>
      <c r="L50" s="111"/>
      <c r="M50" s="111"/>
      <c r="N50" s="111"/>
    </row>
    <row r="51" spans="1:14" x14ac:dyDescent="0.2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</row>
    <row r="52" spans="1:14" x14ac:dyDescent="0.2">
      <c r="B52" s="159"/>
      <c r="C52" s="159"/>
      <c r="D52" s="160"/>
      <c r="E52" s="161"/>
      <c r="F52" s="161"/>
      <c r="J52" s="159"/>
      <c r="K52" s="159"/>
      <c r="L52" s="160"/>
      <c r="M52" s="161"/>
      <c r="N52" s="161"/>
    </row>
    <row r="53" spans="1:14" x14ac:dyDescent="0.2">
      <c r="A53" s="160"/>
      <c r="B53" s="159"/>
      <c r="C53" s="159"/>
      <c r="D53" s="160"/>
      <c r="E53" s="161"/>
      <c r="F53" s="161"/>
      <c r="I53" s="160"/>
      <c r="J53" s="159"/>
      <c r="K53" s="159"/>
      <c r="L53" s="160"/>
      <c r="M53" s="161"/>
      <c r="N53" s="161"/>
    </row>
    <row r="55" spans="1:14" ht="18.75" x14ac:dyDescent="0.3">
      <c r="A55" s="142" t="s">
        <v>283</v>
      </c>
      <c r="B55" s="143"/>
      <c r="C55" s="143"/>
      <c r="D55" s="143"/>
      <c r="E55" s="143"/>
      <c r="I55" s="142" t="s">
        <v>284</v>
      </c>
      <c r="J55" s="143"/>
      <c r="K55" s="143"/>
      <c r="L55" s="143"/>
      <c r="M55" s="143"/>
    </row>
    <row r="56" spans="1:14" ht="16.5" thickBot="1" x14ac:dyDescent="0.3">
      <c r="A56" s="178" t="s">
        <v>286</v>
      </c>
      <c r="B56" s="143"/>
      <c r="C56" s="143"/>
      <c r="D56" s="143"/>
      <c r="E56" s="143"/>
      <c r="I56" s="178" t="s">
        <v>286</v>
      </c>
      <c r="J56" s="143"/>
      <c r="K56" s="143"/>
      <c r="L56" s="143"/>
      <c r="M56" s="143"/>
    </row>
    <row r="57" spans="1:14" ht="21" thickBot="1" x14ac:dyDescent="0.35">
      <c r="A57" s="145" t="s">
        <v>242</v>
      </c>
      <c r="B57" s="146"/>
      <c r="C57" s="146"/>
      <c r="D57" s="146"/>
      <c r="E57" s="146"/>
      <c r="F57" s="147"/>
      <c r="I57" s="145" t="s">
        <v>243</v>
      </c>
      <c r="J57" s="146"/>
      <c r="K57" s="146"/>
      <c r="L57" s="146"/>
      <c r="M57" s="146"/>
      <c r="N57" s="147"/>
    </row>
    <row r="58" spans="1:14" ht="19.5" thickBot="1" x14ac:dyDescent="0.35">
      <c r="A58" s="164" t="s">
        <v>426</v>
      </c>
      <c r="B58" s="165"/>
      <c r="C58" s="166"/>
      <c r="D58" s="167" t="s">
        <v>425</v>
      </c>
      <c r="E58" s="165"/>
      <c r="F58" s="168"/>
      <c r="G58" s="169"/>
      <c r="H58" s="169"/>
      <c r="I58" s="164" t="s">
        <v>426</v>
      </c>
      <c r="J58" s="165"/>
      <c r="K58" s="166"/>
      <c r="L58" s="167" t="s">
        <v>425</v>
      </c>
      <c r="M58" s="165"/>
      <c r="N58" s="168"/>
    </row>
    <row r="59" spans="1:14" ht="29.25" thickBot="1" x14ac:dyDescent="0.25">
      <c r="A59" s="148" t="s">
        <v>244</v>
      </c>
      <c r="B59" s="149" t="s">
        <v>204</v>
      </c>
      <c r="C59" s="150" t="s">
        <v>380</v>
      </c>
      <c r="D59" s="151" t="s">
        <v>244</v>
      </c>
      <c r="E59" s="149" t="s">
        <v>204</v>
      </c>
      <c r="F59" s="152" t="s">
        <v>380</v>
      </c>
      <c r="I59" s="148" t="s">
        <v>244</v>
      </c>
      <c r="J59" s="149" t="s">
        <v>204</v>
      </c>
      <c r="K59" s="152" t="s">
        <v>380</v>
      </c>
      <c r="L59" s="163" t="s">
        <v>244</v>
      </c>
      <c r="M59" s="149" t="s">
        <v>204</v>
      </c>
      <c r="N59" s="152" t="s">
        <v>380</v>
      </c>
    </row>
    <row r="60" spans="1:14" ht="15" thickBot="1" x14ac:dyDescent="0.25">
      <c r="A60" s="155" t="s">
        <v>157</v>
      </c>
      <c r="B60" s="488">
        <v>2356.3330000000001</v>
      </c>
      <c r="C60" s="471">
        <v>8273.6200000000008</v>
      </c>
      <c r="D60" s="472" t="s">
        <v>157</v>
      </c>
      <c r="E60" s="470">
        <v>2645.9639999999999</v>
      </c>
      <c r="F60" s="471">
        <v>8093.0640000000003</v>
      </c>
      <c r="G60" s="430"/>
      <c r="H60" s="430"/>
      <c r="I60" s="431" t="s">
        <v>157</v>
      </c>
      <c r="J60" s="488">
        <v>1789.671</v>
      </c>
      <c r="K60" s="471">
        <v>5171.1949999999997</v>
      </c>
      <c r="L60" s="472" t="s">
        <v>157</v>
      </c>
      <c r="M60" s="470">
        <v>2183.6010000000001</v>
      </c>
      <c r="N60" s="471">
        <v>5403.817</v>
      </c>
    </row>
    <row r="61" spans="1:14" x14ac:dyDescent="0.2">
      <c r="A61" s="157" t="s">
        <v>245</v>
      </c>
      <c r="B61" s="473">
        <v>646.51599999999996</v>
      </c>
      <c r="C61" s="474">
        <v>2754.2130000000002</v>
      </c>
      <c r="D61" s="490" t="s">
        <v>245</v>
      </c>
      <c r="E61" s="476">
        <v>1000.643</v>
      </c>
      <c r="F61" s="477">
        <v>3548.8119999999999</v>
      </c>
      <c r="G61" s="430"/>
      <c r="H61" s="430"/>
      <c r="I61" s="432" t="s">
        <v>245</v>
      </c>
      <c r="J61" s="473">
        <v>1047.6410000000001</v>
      </c>
      <c r="K61" s="474">
        <v>2801.8519999999999</v>
      </c>
      <c r="L61" s="490" t="s">
        <v>245</v>
      </c>
      <c r="M61" s="476">
        <v>1619.96</v>
      </c>
      <c r="N61" s="477">
        <v>4252.326</v>
      </c>
    </row>
    <row r="62" spans="1:14" x14ac:dyDescent="0.2">
      <c r="A62" s="156" t="s">
        <v>251</v>
      </c>
      <c r="B62" s="478">
        <v>613.87800000000004</v>
      </c>
      <c r="C62" s="479">
        <v>2232.8240000000001</v>
      </c>
      <c r="D62" s="489" t="s">
        <v>251</v>
      </c>
      <c r="E62" s="481">
        <v>561.50900000000001</v>
      </c>
      <c r="F62" s="482">
        <v>1853.9739999999999</v>
      </c>
      <c r="G62" s="430"/>
      <c r="H62" s="430"/>
      <c r="I62" s="433" t="s">
        <v>264</v>
      </c>
      <c r="J62" s="478">
        <v>271.94499999999999</v>
      </c>
      <c r="K62" s="479">
        <v>567.75300000000004</v>
      </c>
      <c r="L62" s="489" t="s">
        <v>264</v>
      </c>
      <c r="M62" s="481">
        <v>330.63499999999999</v>
      </c>
      <c r="N62" s="482">
        <v>625.96199999999999</v>
      </c>
    </row>
    <row r="63" spans="1:14" x14ac:dyDescent="0.2">
      <c r="A63" s="156" t="s">
        <v>263</v>
      </c>
      <c r="B63" s="478">
        <v>476.39100000000002</v>
      </c>
      <c r="C63" s="479">
        <v>1667.329</v>
      </c>
      <c r="D63" s="489" t="s">
        <v>256</v>
      </c>
      <c r="E63" s="481">
        <v>340.37799999999999</v>
      </c>
      <c r="F63" s="482">
        <v>918.12400000000002</v>
      </c>
      <c r="G63" s="430"/>
      <c r="H63" s="430"/>
      <c r="I63" s="433" t="s">
        <v>247</v>
      </c>
      <c r="J63" s="478">
        <v>69.036000000000001</v>
      </c>
      <c r="K63" s="479">
        <v>430.255</v>
      </c>
      <c r="L63" s="489" t="s">
        <v>263</v>
      </c>
      <c r="M63" s="481">
        <v>36.646999999999998</v>
      </c>
      <c r="N63" s="482">
        <v>97.2</v>
      </c>
    </row>
    <row r="64" spans="1:14" x14ac:dyDescent="0.2">
      <c r="A64" s="156" t="s">
        <v>256</v>
      </c>
      <c r="B64" s="478">
        <v>219.37200000000001</v>
      </c>
      <c r="C64" s="479">
        <v>502.53500000000003</v>
      </c>
      <c r="D64" s="489" t="s">
        <v>263</v>
      </c>
      <c r="E64" s="481">
        <v>295.142</v>
      </c>
      <c r="F64" s="482">
        <v>748.70699999999999</v>
      </c>
      <c r="G64" s="430"/>
      <c r="H64" s="430"/>
      <c r="I64" s="433" t="s">
        <v>263</v>
      </c>
      <c r="J64" s="478">
        <v>121.974</v>
      </c>
      <c r="K64" s="479">
        <v>328.18799999999999</v>
      </c>
      <c r="L64" s="489" t="s">
        <v>246</v>
      </c>
      <c r="M64" s="481">
        <v>13.472</v>
      </c>
      <c r="N64" s="482">
        <v>88.19</v>
      </c>
    </row>
    <row r="65" spans="1:14" x14ac:dyDescent="0.2">
      <c r="A65" s="156" t="s">
        <v>247</v>
      </c>
      <c r="B65" s="478">
        <v>106.339</v>
      </c>
      <c r="C65" s="479">
        <v>385.03</v>
      </c>
      <c r="D65" s="489" t="s">
        <v>261</v>
      </c>
      <c r="E65" s="481">
        <v>90.876999999999995</v>
      </c>
      <c r="F65" s="482">
        <v>225.72800000000001</v>
      </c>
      <c r="G65" s="430"/>
      <c r="H65" s="430"/>
      <c r="I65" s="433" t="s">
        <v>258</v>
      </c>
      <c r="J65" s="478">
        <v>41.29</v>
      </c>
      <c r="K65" s="479">
        <v>219.94</v>
      </c>
      <c r="L65" s="489" t="s">
        <v>251</v>
      </c>
      <c r="M65" s="481">
        <v>11.882</v>
      </c>
      <c r="N65" s="482">
        <v>68.78</v>
      </c>
    </row>
    <row r="66" spans="1:14" x14ac:dyDescent="0.2">
      <c r="A66" s="156" t="s">
        <v>246</v>
      </c>
      <c r="B66" s="478">
        <v>88.468000000000004</v>
      </c>
      <c r="C66" s="479">
        <v>242.43299999999999</v>
      </c>
      <c r="D66" s="489" t="s">
        <v>246</v>
      </c>
      <c r="E66" s="481">
        <v>77.899000000000001</v>
      </c>
      <c r="F66" s="482">
        <v>206.893</v>
      </c>
      <c r="G66" s="430"/>
      <c r="H66" s="430"/>
      <c r="I66" s="433" t="s">
        <v>246</v>
      </c>
      <c r="J66" s="478">
        <v>16.895</v>
      </c>
      <c r="K66" s="479">
        <v>201.02099999999999</v>
      </c>
      <c r="L66" s="489" t="s">
        <v>248</v>
      </c>
      <c r="M66" s="481">
        <v>47.734000000000002</v>
      </c>
      <c r="N66" s="482">
        <v>68.745000000000005</v>
      </c>
    </row>
    <row r="67" spans="1:14" x14ac:dyDescent="0.2">
      <c r="A67" s="156" t="s">
        <v>261</v>
      </c>
      <c r="B67" s="478">
        <v>53.387999999999998</v>
      </c>
      <c r="C67" s="479">
        <v>162.91</v>
      </c>
      <c r="D67" s="489" t="s">
        <v>392</v>
      </c>
      <c r="E67" s="481">
        <v>61.473999999999997</v>
      </c>
      <c r="F67" s="482">
        <v>128.35</v>
      </c>
      <c r="G67" s="430"/>
      <c r="H67" s="430"/>
      <c r="I67" s="433" t="s">
        <v>257</v>
      </c>
      <c r="J67" s="478">
        <v>89.885000000000005</v>
      </c>
      <c r="K67" s="479">
        <v>180.10499999999999</v>
      </c>
      <c r="L67" s="489" t="s">
        <v>257</v>
      </c>
      <c r="M67" s="481">
        <v>39.896999999999998</v>
      </c>
      <c r="N67" s="482">
        <v>67.575000000000003</v>
      </c>
    </row>
    <row r="68" spans="1:14" x14ac:dyDescent="0.2">
      <c r="A68" s="156" t="s">
        <v>392</v>
      </c>
      <c r="B68" s="478">
        <v>49.454000000000001</v>
      </c>
      <c r="C68" s="479">
        <v>105.292</v>
      </c>
      <c r="D68" s="489" t="s">
        <v>250</v>
      </c>
      <c r="E68" s="481">
        <v>66.555999999999997</v>
      </c>
      <c r="F68" s="482">
        <v>125.128</v>
      </c>
      <c r="G68" s="430"/>
      <c r="H68" s="430"/>
      <c r="I68" s="433" t="s">
        <v>251</v>
      </c>
      <c r="J68" s="478">
        <v>20.986999999999998</v>
      </c>
      <c r="K68" s="479">
        <v>158.82</v>
      </c>
      <c r="L68" s="489" t="s">
        <v>256</v>
      </c>
      <c r="M68" s="481">
        <v>38.857999999999997</v>
      </c>
      <c r="N68" s="482">
        <v>64.25</v>
      </c>
    </row>
    <row r="69" spans="1:14" x14ac:dyDescent="0.2">
      <c r="A69" s="156" t="s">
        <v>257</v>
      </c>
      <c r="B69" s="478">
        <v>14.352</v>
      </c>
      <c r="C69" s="479">
        <v>46.05</v>
      </c>
      <c r="D69" s="489" t="s">
        <v>278</v>
      </c>
      <c r="E69" s="481">
        <v>52.042000000000002</v>
      </c>
      <c r="F69" s="482">
        <v>87.872</v>
      </c>
      <c r="G69" s="430"/>
      <c r="H69" s="430"/>
      <c r="I69" s="433" t="s">
        <v>252</v>
      </c>
      <c r="J69" s="478">
        <v>25.317</v>
      </c>
      <c r="K69" s="479">
        <v>122.28</v>
      </c>
      <c r="L69" s="489" t="s">
        <v>265</v>
      </c>
      <c r="M69" s="481">
        <v>24.791</v>
      </c>
      <c r="N69" s="482">
        <v>49</v>
      </c>
    </row>
    <row r="70" spans="1:14" ht="13.5" thickBot="1" x14ac:dyDescent="0.25">
      <c r="A70" s="158" t="s">
        <v>278</v>
      </c>
      <c r="B70" s="483">
        <v>12.016999999999999</v>
      </c>
      <c r="C70" s="484">
        <v>26.292999999999999</v>
      </c>
      <c r="D70" s="491" t="s">
        <v>429</v>
      </c>
      <c r="E70" s="486">
        <v>22.327999999999999</v>
      </c>
      <c r="F70" s="487">
        <v>70.5</v>
      </c>
      <c r="G70" s="430"/>
      <c r="H70" s="430"/>
      <c r="I70" s="434" t="s">
        <v>256</v>
      </c>
      <c r="J70" s="483">
        <v>44.594999999999999</v>
      </c>
      <c r="K70" s="484">
        <v>83.364999999999995</v>
      </c>
      <c r="L70" s="491" t="s">
        <v>253</v>
      </c>
      <c r="M70" s="486">
        <v>9.3460000000000001</v>
      </c>
      <c r="N70" s="487">
        <v>7.899</v>
      </c>
    </row>
    <row r="71" spans="1:14" x14ac:dyDescent="0.2">
      <c r="A71" s="179" t="s">
        <v>255</v>
      </c>
      <c r="B71" s="111"/>
      <c r="C71" s="111"/>
      <c r="D71" s="111"/>
      <c r="E71" s="111"/>
      <c r="F71" s="111"/>
      <c r="G71" s="111"/>
      <c r="H71" s="111"/>
      <c r="I71" s="179" t="s">
        <v>255</v>
      </c>
      <c r="J71" s="111"/>
      <c r="K71" s="111"/>
      <c r="L71" s="111"/>
      <c r="M71" s="111"/>
      <c r="N71" s="111"/>
    </row>
    <row r="72" spans="1:14" x14ac:dyDescent="0.2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</row>
    <row r="73" spans="1:14" x14ac:dyDescent="0.2">
      <c r="A73" s="111"/>
      <c r="B73" s="111"/>
      <c r="C73" s="111"/>
      <c r="D73" s="111"/>
      <c r="E73" s="160"/>
      <c r="F73" s="111"/>
      <c r="G73" s="111"/>
      <c r="H73" s="111"/>
      <c r="I73" s="111"/>
      <c r="J73" s="111"/>
      <c r="K73" s="111"/>
      <c r="L73" s="111"/>
      <c r="M73" s="111"/>
      <c r="N73" s="111"/>
    </row>
    <row r="74" spans="1:14" x14ac:dyDescent="0.2">
      <c r="B74" s="159"/>
      <c r="C74" s="159"/>
      <c r="D74" s="160"/>
      <c r="E74" s="161"/>
      <c r="F74" s="161"/>
    </row>
    <row r="75" spans="1:14" x14ac:dyDescent="0.2">
      <c r="B75" s="159"/>
      <c r="C75" s="159"/>
      <c r="D75" s="160"/>
      <c r="E75" s="161"/>
      <c r="F75" s="161"/>
    </row>
    <row r="76" spans="1:14" x14ac:dyDescent="0.2">
      <c r="A76" s="160"/>
      <c r="B76" s="159"/>
      <c r="C76" s="159"/>
      <c r="D76" s="160"/>
      <c r="E76" s="161"/>
      <c r="F76" s="161"/>
    </row>
    <row r="77" spans="1:14" x14ac:dyDescent="0.2">
      <c r="A77" s="160"/>
      <c r="B77" s="159"/>
      <c r="C77" s="159"/>
      <c r="D77" s="160"/>
      <c r="E77" s="161"/>
      <c r="F77" s="161"/>
    </row>
    <row r="78" spans="1:14" x14ac:dyDescent="0.2">
      <c r="A78" s="160"/>
      <c r="B78" s="159"/>
      <c r="C78" s="159"/>
      <c r="D78" s="160"/>
      <c r="E78" s="161"/>
      <c r="F78" s="161"/>
    </row>
    <row r="79" spans="1:14" x14ac:dyDescent="0.2">
      <c r="A79" s="160"/>
      <c r="B79" s="159"/>
      <c r="C79" s="159"/>
      <c r="D79" s="160"/>
      <c r="E79" s="161"/>
      <c r="F79" s="161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307</v>
      </c>
      <c r="B1" s="12"/>
      <c r="C1" s="13"/>
      <c r="D1" s="12"/>
      <c r="E1" s="12"/>
    </row>
    <row r="2" spans="1:7" s="16" customFormat="1" ht="18.75" x14ac:dyDescent="0.3">
      <c r="A2" s="208" t="s">
        <v>386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308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309</v>
      </c>
      <c r="C6" s="218" t="s">
        <v>410</v>
      </c>
      <c r="D6" s="219" t="s">
        <v>419</v>
      </c>
      <c r="E6" s="220" t="s">
        <v>420</v>
      </c>
      <c r="F6" s="221" t="s">
        <v>387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388</v>
      </c>
      <c r="G7" s="229" t="s">
        <v>310</v>
      </c>
    </row>
    <row r="8" spans="1:7" ht="19.5" x14ac:dyDescent="0.35">
      <c r="A8" s="230" t="s">
        <v>22</v>
      </c>
      <c r="B8" s="231" t="s">
        <v>311</v>
      </c>
      <c r="C8" s="232">
        <v>827.66099999999994</v>
      </c>
      <c r="D8" s="233">
        <v>681.04100000000005</v>
      </c>
      <c r="E8" s="234">
        <v>705.25699999999995</v>
      </c>
      <c r="F8" s="235">
        <v>21.528806635723825</v>
      </c>
      <c r="G8" s="236">
        <v>17.355942585468846</v>
      </c>
    </row>
    <row r="9" spans="1:7" ht="19.5" x14ac:dyDescent="0.35">
      <c r="A9" s="237"/>
      <c r="B9" s="238" t="s">
        <v>312</v>
      </c>
      <c r="C9" s="239">
        <v>835.12599999999998</v>
      </c>
      <c r="D9" s="240">
        <v>680.38900000000001</v>
      </c>
      <c r="E9" s="241">
        <v>716.42499999999995</v>
      </c>
      <c r="F9" s="242">
        <v>22.742431168052388</v>
      </c>
      <c r="G9" s="243">
        <v>16.568517290714315</v>
      </c>
    </row>
    <row r="10" spans="1:7" ht="19.5" x14ac:dyDescent="0.35">
      <c r="A10" s="230" t="s">
        <v>23</v>
      </c>
      <c r="B10" s="231" t="s">
        <v>94</v>
      </c>
      <c r="C10" s="232">
        <v>718.19100000000003</v>
      </c>
      <c r="D10" s="233">
        <v>568.94799999999998</v>
      </c>
      <c r="E10" s="234">
        <v>577.40300000000002</v>
      </c>
      <c r="F10" s="235">
        <v>26.231395487812602</v>
      </c>
      <c r="G10" s="236">
        <v>24.38296995339477</v>
      </c>
    </row>
    <row r="11" spans="1:7" ht="19.5" x14ac:dyDescent="0.35">
      <c r="A11" s="237"/>
      <c r="B11" s="238" t="s">
        <v>95</v>
      </c>
      <c r="C11" s="239">
        <v>715.58900000000006</v>
      </c>
      <c r="D11" s="240">
        <v>563.27700000000004</v>
      </c>
      <c r="E11" s="241">
        <v>550.90200000000004</v>
      </c>
      <c r="F11" s="242">
        <v>27.040337169811657</v>
      </c>
      <c r="G11" s="236">
        <v>29.894064643076263</v>
      </c>
    </row>
    <row r="12" spans="1:7" ht="20.25" thickBot="1" x14ac:dyDescent="0.4">
      <c r="A12" s="244" t="s">
        <v>31</v>
      </c>
      <c r="B12" s="245" t="s">
        <v>312</v>
      </c>
      <c r="C12" s="246">
        <v>732.13699999999994</v>
      </c>
      <c r="D12" s="247">
        <v>635.20399999999995</v>
      </c>
      <c r="E12" s="248">
        <v>673.65300000000002</v>
      </c>
      <c r="F12" s="249">
        <v>15.260136900901127</v>
      </c>
      <c r="G12" s="250">
        <v>8.6816209532207118</v>
      </c>
    </row>
    <row r="13" spans="1:7" ht="20.25" thickTop="1" x14ac:dyDescent="0.35">
      <c r="A13" s="230" t="s">
        <v>313</v>
      </c>
      <c r="B13" s="231" t="s">
        <v>314</v>
      </c>
      <c r="C13" s="232">
        <v>1438.0170000000001</v>
      </c>
      <c r="D13" s="251">
        <v>1299.6199999999999</v>
      </c>
      <c r="E13" s="252">
        <v>1361.575</v>
      </c>
      <c r="F13" s="235">
        <v>10.649035872024143</v>
      </c>
      <c r="G13" s="236">
        <v>5.614233516332189</v>
      </c>
    </row>
    <row r="14" spans="1:7" ht="19.5" x14ac:dyDescent="0.35">
      <c r="A14" s="253" t="s">
        <v>315</v>
      </c>
      <c r="B14" s="238" t="s">
        <v>316</v>
      </c>
      <c r="C14" s="239">
        <v>1650.9659999999999</v>
      </c>
      <c r="D14" s="254">
        <v>1603.2070000000001</v>
      </c>
      <c r="E14" s="255">
        <v>1359.3209999999999</v>
      </c>
      <c r="F14" s="242">
        <v>2.9789665339534936</v>
      </c>
      <c r="G14" s="243">
        <v>21.455197116795812</v>
      </c>
    </row>
    <row r="15" spans="1:7" ht="19.5" x14ac:dyDescent="0.35">
      <c r="A15" s="256" t="s">
        <v>313</v>
      </c>
      <c r="B15" s="257" t="s">
        <v>317</v>
      </c>
      <c r="C15" s="258">
        <v>1195.183</v>
      </c>
      <c r="D15" s="259">
        <v>1020.4690000000001</v>
      </c>
      <c r="E15" s="252">
        <v>957.45100000000002</v>
      </c>
      <c r="F15" s="235">
        <v>17.120951248886534</v>
      </c>
      <c r="G15" s="236">
        <v>24.829677967854227</v>
      </c>
    </row>
    <row r="16" spans="1:7" ht="19.5" x14ac:dyDescent="0.35">
      <c r="A16" s="253" t="s">
        <v>318</v>
      </c>
      <c r="B16" s="238" t="s">
        <v>319</v>
      </c>
      <c r="C16" s="239">
        <v>1089.5709999999999</v>
      </c>
      <c r="D16" s="254">
        <v>938.55899999999997</v>
      </c>
      <c r="E16" s="255">
        <v>863.82500000000005</v>
      </c>
      <c r="F16" s="242">
        <v>16.089771660598849</v>
      </c>
      <c r="G16" s="243">
        <v>26.133302462883091</v>
      </c>
    </row>
    <row r="17" spans="1:10" ht="19.5" x14ac:dyDescent="0.35">
      <c r="A17" s="256" t="s">
        <v>320</v>
      </c>
      <c r="B17" s="257" t="s">
        <v>321</v>
      </c>
      <c r="C17" s="258">
        <v>1104.6849999999999</v>
      </c>
      <c r="D17" s="260">
        <v>969.12400000000002</v>
      </c>
      <c r="E17" s="252">
        <v>888.17700000000002</v>
      </c>
      <c r="F17" s="235">
        <v>13.987993280529626</v>
      </c>
      <c r="G17" s="236">
        <v>24.376672667722755</v>
      </c>
    </row>
    <row r="18" spans="1:10" ht="20.25" thickBot="1" x14ac:dyDescent="0.4">
      <c r="A18" s="261" t="s">
        <v>318</v>
      </c>
      <c r="B18" s="262" t="s">
        <v>322</v>
      </c>
      <c r="C18" s="263">
        <v>1104.8800000000001</v>
      </c>
      <c r="D18" s="264">
        <v>963.01199999999994</v>
      </c>
      <c r="E18" s="265">
        <v>863.61199999999997</v>
      </c>
      <c r="F18" s="266">
        <v>14.731695970559056</v>
      </c>
      <c r="G18" s="267">
        <v>27.937082856653241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38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6"/>
  <sheetViews>
    <sheetView showGridLines="0" zoomScale="80" workbookViewId="0"/>
  </sheetViews>
  <sheetFormatPr defaultRowHeight="12.75" x14ac:dyDescent="0.2"/>
  <cols>
    <col min="1" max="1" width="26.7109375" style="407" customWidth="1"/>
    <col min="2" max="2" width="14.5703125" style="414" customWidth="1"/>
    <col min="3" max="3" width="16.85546875" style="421" customWidth="1"/>
    <col min="4" max="4" width="11" style="414" customWidth="1"/>
    <col min="5" max="5" width="9.28515625" style="422" bestFit="1" customWidth="1"/>
    <col min="6" max="6" width="20.140625" style="423" bestFit="1" customWidth="1"/>
    <col min="7" max="7" width="10.140625" style="414" customWidth="1"/>
    <col min="8" max="8" width="12.140625" style="414" customWidth="1"/>
    <col min="9" max="9" width="29" style="406" customWidth="1"/>
    <col min="10" max="10" width="31.7109375" style="406" customWidth="1"/>
    <col min="11" max="11" width="36" style="406" customWidth="1"/>
    <col min="12" max="16384" width="9.140625" style="406"/>
  </cols>
  <sheetData>
    <row r="1" spans="1:16" ht="15.75" x14ac:dyDescent="0.25">
      <c r="A1" s="2" t="s">
        <v>415</v>
      </c>
      <c r="B1" s="402"/>
      <c r="C1" s="403"/>
      <c r="D1" s="402"/>
      <c r="E1" s="404"/>
      <c r="F1" s="405"/>
      <c r="G1" s="402"/>
      <c r="H1" s="402"/>
    </row>
    <row r="2" spans="1:16" ht="15.75" x14ac:dyDescent="0.25">
      <c r="A2" s="2" t="s">
        <v>364</v>
      </c>
      <c r="B2" s="402"/>
      <c r="C2" s="403"/>
      <c r="D2" s="402"/>
      <c r="E2" s="404"/>
      <c r="F2" s="405"/>
      <c r="G2" s="402"/>
      <c r="H2" s="402"/>
    </row>
    <row r="3" spans="1:16" ht="9" customHeight="1" thickBot="1" x14ac:dyDescent="0.25">
      <c r="B3" s="402"/>
      <c r="C3" s="403"/>
      <c r="D3" s="402"/>
      <c r="E3" s="404"/>
      <c r="F3" s="405"/>
      <c r="G3" s="402"/>
      <c r="H3" s="402"/>
    </row>
    <row r="4" spans="1:16" ht="36.75" customHeight="1" x14ac:dyDescent="0.2">
      <c r="A4" s="408" t="s">
        <v>365</v>
      </c>
      <c r="B4" s="409" t="s">
        <v>366</v>
      </c>
      <c r="C4" s="410" t="s">
        <v>367</v>
      </c>
      <c r="D4" s="411" t="s">
        <v>368</v>
      </c>
      <c r="E4" s="412" t="s">
        <v>369</v>
      </c>
      <c r="F4" s="410" t="s">
        <v>370</v>
      </c>
      <c r="G4" s="413" t="s">
        <v>371</v>
      </c>
      <c r="H4" s="406"/>
    </row>
    <row r="5" spans="1:16" ht="15.75" x14ac:dyDescent="0.25">
      <c r="A5" s="601" t="s">
        <v>372</v>
      </c>
      <c r="B5" s="602"/>
      <c r="C5" s="602"/>
      <c r="D5" s="602"/>
      <c r="E5" s="602"/>
      <c r="F5" s="602"/>
      <c r="G5" s="603"/>
      <c r="H5" s="406"/>
    </row>
    <row r="6" spans="1:16" ht="15.75" x14ac:dyDescent="0.25">
      <c r="A6" s="544" t="s">
        <v>352</v>
      </c>
      <c r="B6" s="539" t="s">
        <v>373</v>
      </c>
      <c r="C6" s="540" t="s">
        <v>374</v>
      </c>
      <c r="D6" s="541">
        <v>800</v>
      </c>
      <c r="E6" s="542">
        <v>100</v>
      </c>
      <c r="F6" s="540" t="s">
        <v>376</v>
      </c>
      <c r="G6" s="543" t="s">
        <v>375</v>
      </c>
      <c r="H6" s="406"/>
    </row>
    <row r="7" spans="1:16" ht="15.75" x14ac:dyDescent="0.25">
      <c r="A7" s="544" t="s">
        <v>353</v>
      </c>
      <c r="B7" s="539" t="s">
        <v>373</v>
      </c>
      <c r="C7" s="540" t="s">
        <v>374</v>
      </c>
      <c r="D7" s="541">
        <v>827</v>
      </c>
      <c r="E7" s="542">
        <v>150</v>
      </c>
      <c r="F7" s="540" t="s">
        <v>376</v>
      </c>
      <c r="G7" s="543" t="s">
        <v>375</v>
      </c>
    </row>
    <row r="8" spans="1:16" ht="15.75" x14ac:dyDescent="0.25">
      <c r="A8" s="544" t="s">
        <v>412</v>
      </c>
      <c r="B8" s="539" t="s">
        <v>373</v>
      </c>
      <c r="C8" s="540" t="s">
        <v>374</v>
      </c>
      <c r="D8" s="541">
        <v>735</v>
      </c>
      <c r="E8" s="542">
        <v>25</v>
      </c>
      <c r="F8" s="540" t="s">
        <v>376</v>
      </c>
      <c r="G8" s="543" t="s">
        <v>375</v>
      </c>
      <c r="O8" s="111"/>
      <c r="P8" s="111"/>
    </row>
    <row r="9" spans="1:16" ht="15.75" x14ac:dyDescent="0.25">
      <c r="A9" s="544" t="s">
        <v>351</v>
      </c>
      <c r="B9" s="539" t="s">
        <v>373</v>
      </c>
      <c r="C9" s="540" t="s">
        <v>374</v>
      </c>
      <c r="D9" s="541">
        <v>820</v>
      </c>
      <c r="E9" s="542">
        <v>200</v>
      </c>
      <c r="F9" s="540" t="s">
        <v>413</v>
      </c>
      <c r="G9" s="543" t="s">
        <v>375</v>
      </c>
      <c r="N9" s="111"/>
      <c r="O9" s="111"/>
      <c r="P9" s="111"/>
    </row>
    <row r="10" spans="1:16" ht="16.5" thickBot="1" x14ac:dyDescent="0.3">
      <c r="A10" s="545" t="s">
        <v>351</v>
      </c>
      <c r="B10" s="415" t="s">
        <v>373</v>
      </c>
      <c r="C10" s="519" t="s">
        <v>374</v>
      </c>
      <c r="D10" s="520">
        <v>830</v>
      </c>
      <c r="E10" s="521">
        <v>100</v>
      </c>
      <c r="F10" s="519" t="s">
        <v>376</v>
      </c>
      <c r="G10" s="522" t="s">
        <v>414</v>
      </c>
      <c r="N10" s="111"/>
      <c r="O10" s="111"/>
      <c r="P10" s="111"/>
    </row>
    <row r="11" spans="1:16" ht="20.25" x14ac:dyDescent="0.3">
      <c r="A11" s="512"/>
      <c r="B11" s="111"/>
      <c r="C11" s="111"/>
      <c r="D11" s="111"/>
      <c r="E11" s="111"/>
      <c r="F11" s="111"/>
      <c r="G11" s="111"/>
      <c r="N11" s="111"/>
      <c r="O11" s="111"/>
      <c r="P11" s="111"/>
    </row>
    <row r="12" spans="1:16" x14ac:dyDescent="0.2">
      <c r="A12" s="416" t="s">
        <v>416</v>
      </c>
      <c r="B12" s="111"/>
      <c r="C12" s="111"/>
      <c r="D12" s="111"/>
      <c r="E12" s="111"/>
      <c r="F12" s="111"/>
      <c r="G12" s="111"/>
      <c r="N12" s="111"/>
      <c r="O12" s="111"/>
      <c r="P12" s="111"/>
    </row>
    <row r="13" spans="1:16" ht="15.75" x14ac:dyDescent="0.25">
      <c r="A13" s="546"/>
      <c r="B13" s="417"/>
      <c r="C13" s="418"/>
      <c r="D13" s="417"/>
      <c r="E13" s="419"/>
      <c r="F13" s="420"/>
      <c r="G13" s="417"/>
      <c r="K13" s="111"/>
      <c r="L13" s="111"/>
      <c r="M13" s="111"/>
    </row>
    <row r="14" spans="1:16" ht="18.75" x14ac:dyDescent="0.3">
      <c r="A14" s="535"/>
      <c r="K14" s="111"/>
      <c r="L14" s="111"/>
      <c r="M14" s="111"/>
    </row>
    <row r="16" spans="1:16" x14ac:dyDescent="0.2">
      <c r="A16" s="424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1" t="s">
        <v>290</v>
      </c>
    </row>
    <row r="2" spans="1:16" ht="20.25" x14ac:dyDescent="0.3">
      <c r="A2" s="141" t="s">
        <v>411</v>
      </c>
    </row>
    <row r="3" spans="1:16" ht="16.5" thickBot="1" x14ac:dyDescent="0.3">
      <c r="A3" s="11"/>
      <c r="B3" s="12"/>
    </row>
    <row r="4" spans="1:16" ht="15.75" thickBot="1" x14ac:dyDescent="0.3">
      <c r="A4" s="442"/>
      <c r="B4" s="443"/>
      <c r="C4" s="275" t="s">
        <v>85</v>
      </c>
      <c r="D4" s="276"/>
      <c r="E4" s="277"/>
      <c r="F4" s="277"/>
      <c r="G4" s="278"/>
      <c r="H4" s="279" t="s">
        <v>86</v>
      </c>
      <c r="I4" s="279"/>
      <c r="J4" s="279"/>
      <c r="K4" s="280"/>
      <c r="L4" s="280"/>
      <c r="M4" s="280"/>
      <c r="N4" s="280"/>
      <c r="O4" s="280"/>
      <c r="P4" s="281"/>
    </row>
    <row r="5" spans="1:16" ht="15" x14ac:dyDescent="0.25">
      <c r="A5" s="444"/>
      <c r="B5" s="445"/>
      <c r="C5" s="283"/>
      <c r="D5" s="284"/>
      <c r="E5" s="284"/>
      <c r="F5" s="284"/>
      <c r="G5" s="285"/>
      <c r="H5" s="287" t="s">
        <v>87</v>
      </c>
      <c r="I5" s="286"/>
      <c r="J5" s="286"/>
      <c r="K5" s="287" t="s">
        <v>88</v>
      </c>
      <c r="L5" s="286"/>
      <c r="M5" s="286"/>
      <c r="N5" s="287" t="s">
        <v>89</v>
      </c>
      <c r="O5" s="288"/>
      <c r="P5" s="289"/>
    </row>
    <row r="6" spans="1:16" ht="45.75" thickBot="1" x14ac:dyDescent="0.25">
      <c r="A6" s="446" t="s">
        <v>90</v>
      </c>
      <c r="B6" s="447" t="s">
        <v>91</v>
      </c>
      <c r="C6" s="68" t="s">
        <v>61</v>
      </c>
      <c r="D6" s="69"/>
      <c r="E6" s="532" t="s">
        <v>92</v>
      </c>
      <c r="F6" s="110" t="s">
        <v>93</v>
      </c>
      <c r="G6" s="69"/>
      <c r="H6" s="68" t="s">
        <v>61</v>
      </c>
      <c r="I6" s="69"/>
      <c r="J6" s="293" t="s">
        <v>92</v>
      </c>
      <c r="K6" s="68" t="s">
        <v>61</v>
      </c>
      <c r="L6" s="69"/>
      <c r="M6" s="293" t="s">
        <v>92</v>
      </c>
      <c r="N6" s="68" t="s">
        <v>61</v>
      </c>
      <c r="O6" s="69"/>
      <c r="P6" s="297" t="s">
        <v>92</v>
      </c>
    </row>
    <row r="7" spans="1:16" s="15" customFormat="1" ht="29.25" customHeight="1" thickBot="1" x14ac:dyDescent="0.25">
      <c r="A7" s="448"/>
      <c r="B7" s="449"/>
      <c r="C7" s="26" t="s">
        <v>410</v>
      </c>
      <c r="D7" s="27" t="s">
        <v>406</v>
      </c>
      <c r="E7" s="463"/>
      <c r="F7" s="450" t="s">
        <v>410</v>
      </c>
      <c r="G7" s="17" t="s">
        <v>406</v>
      </c>
      <c r="H7" s="26" t="s">
        <v>410</v>
      </c>
      <c r="I7" s="27" t="s">
        <v>406</v>
      </c>
      <c r="J7" s="463"/>
      <c r="K7" s="26" t="s">
        <v>410</v>
      </c>
      <c r="L7" s="27" t="s">
        <v>406</v>
      </c>
      <c r="M7" s="463"/>
      <c r="N7" s="26" t="s">
        <v>410</v>
      </c>
      <c r="O7" s="27" t="s">
        <v>406</v>
      </c>
      <c r="P7" s="465"/>
    </row>
    <row r="8" spans="1:16" ht="15" x14ac:dyDescent="0.25">
      <c r="A8" s="444" t="s">
        <v>22</v>
      </c>
      <c r="B8" s="451" t="s">
        <v>94</v>
      </c>
      <c r="C8" s="61">
        <v>827.66099999999994</v>
      </c>
      <c r="D8" s="57">
        <v>835.43499999999995</v>
      </c>
      <c r="E8" s="170">
        <v>-0.93053319528150025</v>
      </c>
      <c r="F8" s="58">
        <v>42.8860893704923</v>
      </c>
      <c r="G8" s="190">
        <v>39.486145777502003</v>
      </c>
      <c r="H8" s="61">
        <v>816.02599999999995</v>
      </c>
      <c r="I8" s="57">
        <v>817.88400000000001</v>
      </c>
      <c r="J8" s="170">
        <v>-0.22717157934377749</v>
      </c>
      <c r="K8" s="61">
        <v>830.846</v>
      </c>
      <c r="L8" s="57">
        <v>844.90800000000002</v>
      </c>
      <c r="M8" s="170">
        <v>-1.6643232162554991</v>
      </c>
      <c r="N8" s="61">
        <v>839.14300000000003</v>
      </c>
      <c r="O8" s="57">
        <v>847.43200000000002</v>
      </c>
      <c r="P8" s="171">
        <v>-0.97813157869893841</v>
      </c>
    </row>
    <row r="9" spans="1:16" ht="15" x14ac:dyDescent="0.25">
      <c r="A9" s="444"/>
      <c r="B9" s="452" t="s">
        <v>95</v>
      </c>
      <c r="C9" s="61">
        <v>835.12599999999998</v>
      </c>
      <c r="D9" s="192">
        <v>833.18799999999999</v>
      </c>
      <c r="E9" s="170">
        <v>0.23260056553862851</v>
      </c>
      <c r="F9" s="58">
        <v>25.83467332710714</v>
      </c>
      <c r="G9" s="59">
        <v>28.677028343819178</v>
      </c>
      <c r="H9" s="191">
        <v>812.17100000000005</v>
      </c>
      <c r="I9" s="192">
        <v>810.44500000000005</v>
      </c>
      <c r="J9" s="172">
        <v>0.21296941803577032</v>
      </c>
      <c r="K9" s="191">
        <v>813.221</v>
      </c>
      <c r="L9" s="192">
        <v>817.03700000000003</v>
      </c>
      <c r="M9" s="172">
        <v>-0.46705351165247483</v>
      </c>
      <c r="N9" s="191">
        <v>849.81200000000001</v>
      </c>
      <c r="O9" s="192">
        <v>845.71699999999998</v>
      </c>
      <c r="P9" s="466">
        <v>0.48420452704628469</v>
      </c>
    </row>
    <row r="10" spans="1:16" ht="15" x14ac:dyDescent="0.25">
      <c r="A10" s="453" t="s">
        <v>23</v>
      </c>
      <c r="B10" s="452" t="s">
        <v>94</v>
      </c>
      <c r="C10" s="191">
        <v>718.19100000000003</v>
      </c>
      <c r="D10" s="192">
        <v>717.04600000000005</v>
      </c>
      <c r="E10" s="170">
        <v>0.15968292131885287</v>
      </c>
      <c r="F10" s="58">
        <v>3.4184782588137925</v>
      </c>
      <c r="G10" s="59">
        <v>3.6433507256177484</v>
      </c>
      <c r="H10" s="191">
        <v>714.14300000000003</v>
      </c>
      <c r="I10" s="192">
        <v>702.91700000000003</v>
      </c>
      <c r="J10" s="172">
        <v>1.5970591122422704</v>
      </c>
      <c r="K10" s="191" t="s">
        <v>96</v>
      </c>
      <c r="L10" s="192">
        <v>732.94799999999998</v>
      </c>
      <c r="M10" s="464" t="s">
        <v>108</v>
      </c>
      <c r="N10" s="191">
        <v>718.55100000000004</v>
      </c>
      <c r="O10" s="192">
        <v>722.50300000000004</v>
      </c>
      <c r="P10" s="466">
        <v>-0.54698734814941918</v>
      </c>
    </row>
    <row r="11" spans="1:16" ht="15" x14ac:dyDescent="0.25">
      <c r="A11" s="454"/>
      <c r="B11" s="452" t="s">
        <v>95</v>
      </c>
      <c r="C11" s="191">
        <v>715.58900000000006</v>
      </c>
      <c r="D11" s="192">
        <v>734.76400000000001</v>
      </c>
      <c r="E11" s="170">
        <v>-2.6096814759568998</v>
      </c>
      <c r="F11" s="58">
        <v>0.77932411357095011</v>
      </c>
      <c r="G11" s="59">
        <v>1.7498242038547895</v>
      </c>
      <c r="H11" s="191">
        <v>682.97</v>
      </c>
      <c r="I11" s="192">
        <v>682.22199999999998</v>
      </c>
      <c r="J11" s="464">
        <v>0.10964172952500027</v>
      </c>
      <c r="K11" s="191" t="s">
        <v>96</v>
      </c>
      <c r="L11" s="192" t="s">
        <v>96</v>
      </c>
      <c r="M11" s="464" t="s">
        <v>108</v>
      </c>
      <c r="N11" s="191">
        <v>717.529</v>
      </c>
      <c r="O11" s="192">
        <v>739.35299999999995</v>
      </c>
      <c r="P11" s="466">
        <v>-2.951769993494306</v>
      </c>
    </row>
    <row r="12" spans="1:16" ht="15" x14ac:dyDescent="0.25">
      <c r="A12" s="453" t="s">
        <v>24</v>
      </c>
      <c r="B12" s="452" t="s">
        <v>94</v>
      </c>
      <c r="C12" s="191">
        <v>834.05899999999997</v>
      </c>
      <c r="D12" s="192">
        <v>785.05</v>
      </c>
      <c r="E12" s="170">
        <v>6.2427870836252488</v>
      </c>
      <c r="F12" s="58">
        <v>0.23923191594711746</v>
      </c>
      <c r="G12" s="59">
        <v>0.1468420324170879</v>
      </c>
      <c r="H12" s="191" t="s">
        <v>96</v>
      </c>
      <c r="I12" s="192" t="s">
        <v>96</v>
      </c>
      <c r="J12" s="172" t="s">
        <v>108</v>
      </c>
      <c r="K12" s="191" t="s">
        <v>96</v>
      </c>
      <c r="L12" s="192" t="s">
        <v>96</v>
      </c>
      <c r="M12" s="172" t="s">
        <v>108</v>
      </c>
      <c r="N12" s="191" t="s">
        <v>96</v>
      </c>
      <c r="O12" s="192">
        <v>796.68799999999999</v>
      </c>
      <c r="P12" s="534" t="s">
        <v>108</v>
      </c>
    </row>
    <row r="13" spans="1:16" ht="15" x14ac:dyDescent="0.25">
      <c r="A13" s="444"/>
      <c r="B13" s="452" t="s">
        <v>95</v>
      </c>
      <c r="C13" s="191">
        <v>824.85199999999998</v>
      </c>
      <c r="D13" s="192">
        <v>818.04499999999996</v>
      </c>
      <c r="E13" s="170">
        <v>0.83210581324988442</v>
      </c>
      <c r="F13" s="58">
        <v>1.6807512589511016</v>
      </c>
      <c r="G13" s="59">
        <v>2.4250486051957636</v>
      </c>
      <c r="H13" s="191">
        <v>818.37199999999996</v>
      </c>
      <c r="I13" s="192">
        <v>698.29200000000003</v>
      </c>
      <c r="J13" s="172">
        <v>17.196244550990119</v>
      </c>
      <c r="K13" s="191">
        <v>763.78</v>
      </c>
      <c r="L13" s="192">
        <v>803.29</v>
      </c>
      <c r="M13" s="464">
        <v>-4.9185225759065831</v>
      </c>
      <c r="N13" s="191">
        <v>832.322</v>
      </c>
      <c r="O13" s="192">
        <v>836.61099999999999</v>
      </c>
      <c r="P13" s="466">
        <v>-0.51266359156166819</v>
      </c>
    </row>
    <row r="14" spans="1:16" ht="15" x14ac:dyDescent="0.25">
      <c r="A14" s="454"/>
      <c r="B14" s="452" t="s">
        <v>139</v>
      </c>
      <c r="C14" s="191">
        <v>867.17499999999995</v>
      </c>
      <c r="D14" s="192">
        <v>864.01700000000005</v>
      </c>
      <c r="E14" s="170">
        <v>0.36550206766763865</v>
      </c>
      <c r="F14" s="58">
        <v>2.3464359569976425</v>
      </c>
      <c r="G14" s="59">
        <v>2.7868403232233914</v>
      </c>
      <c r="H14" s="191" t="s">
        <v>96</v>
      </c>
      <c r="I14" s="192" t="s">
        <v>96</v>
      </c>
      <c r="J14" s="464" t="s">
        <v>108</v>
      </c>
      <c r="K14" s="191" t="s">
        <v>108</v>
      </c>
      <c r="L14" s="192" t="s">
        <v>108</v>
      </c>
      <c r="M14" s="172" t="s">
        <v>108</v>
      </c>
      <c r="N14" s="191">
        <v>876.10199999999998</v>
      </c>
      <c r="O14" s="192">
        <v>858.798</v>
      </c>
      <c r="P14" s="466">
        <v>2.0149092103148787</v>
      </c>
    </row>
    <row r="15" spans="1:16" ht="15" x14ac:dyDescent="0.25">
      <c r="A15" s="453" t="s">
        <v>31</v>
      </c>
      <c r="B15" s="452" t="s">
        <v>95</v>
      </c>
      <c r="C15" s="191">
        <v>732.13699999999994</v>
      </c>
      <c r="D15" s="192">
        <v>735.57500000000005</v>
      </c>
      <c r="E15" s="170">
        <v>-0.46738945722735292</v>
      </c>
      <c r="F15" s="58">
        <v>16.779379339849278</v>
      </c>
      <c r="G15" s="59">
        <v>15.896532473286888</v>
      </c>
      <c r="H15" s="191">
        <v>724.55899999999997</v>
      </c>
      <c r="I15" s="192">
        <v>718.15499999999997</v>
      </c>
      <c r="J15" s="172">
        <v>0.89172950129150341</v>
      </c>
      <c r="K15" s="191">
        <v>724.10400000000004</v>
      </c>
      <c r="L15" s="192">
        <v>731.07100000000003</v>
      </c>
      <c r="M15" s="172">
        <v>-0.95298541454933716</v>
      </c>
      <c r="N15" s="191">
        <v>738.53200000000004</v>
      </c>
      <c r="O15" s="192">
        <v>748.49</v>
      </c>
      <c r="P15" s="466">
        <v>-1.3304118959505098</v>
      </c>
    </row>
    <row r="16" spans="1:16" ht="15" x14ac:dyDescent="0.25">
      <c r="A16" s="453" t="s">
        <v>97</v>
      </c>
      <c r="B16" s="452" t="s">
        <v>94</v>
      </c>
      <c r="C16" s="191">
        <v>752.21699999999998</v>
      </c>
      <c r="D16" s="192">
        <v>795.96699999999998</v>
      </c>
      <c r="E16" s="170">
        <v>-5.4964590240550182</v>
      </c>
      <c r="F16" s="58">
        <v>0.17016124181960754</v>
      </c>
      <c r="G16" s="59">
        <v>0.29833790202047139</v>
      </c>
      <c r="H16" s="191" t="s">
        <v>96</v>
      </c>
      <c r="I16" s="192" t="s">
        <v>96</v>
      </c>
      <c r="J16" s="172" t="s">
        <v>108</v>
      </c>
      <c r="K16" s="191" t="s">
        <v>96</v>
      </c>
      <c r="L16" s="192" t="s">
        <v>96</v>
      </c>
      <c r="M16" s="172" t="s">
        <v>108</v>
      </c>
      <c r="N16" s="191">
        <v>726.38199999999995</v>
      </c>
      <c r="O16" s="192" t="s">
        <v>96</v>
      </c>
      <c r="P16" s="466" t="s">
        <v>108</v>
      </c>
    </row>
    <row r="17" spans="1:60" ht="15" x14ac:dyDescent="0.25">
      <c r="A17" s="454"/>
      <c r="B17" s="452" t="s">
        <v>95</v>
      </c>
      <c r="C17" s="193">
        <v>810.447</v>
      </c>
      <c r="D17" s="194">
        <v>800.45399999999995</v>
      </c>
      <c r="E17" s="533">
        <v>1.2484165236228506</v>
      </c>
      <c r="F17" s="455">
        <v>0.28844382560751741</v>
      </c>
      <c r="G17" s="64">
        <v>0.24261261403526702</v>
      </c>
      <c r="H17" s="193" t="s">
        <v>96</v>
      </c>
      <c r="I17" s="194" t="s">
        <v>96</v>
      </c>
      <c r="J17" s="173" t="s">
        <v>108</v>
      </c>
      <c r="K17" s="193" t="s">
        <v>96</v>
      </c>
      <c r="L17" s="194" t="s">
        <v>108</v>
      </c>
      <c r="M17" s="173" t="s">
        <v>108</v>
      </c>
      <c r="N17" s="193">
        <v>822.36</v>
      </c>
      <c r="O17" s="194">
        <v>805.29200000000003</v>
      </c>
      <c r="P17" s="467">
        <v>2.1194796421670627</v>
      </c>
    </row>
    <row r="18" spans="1:60" s="28" customFormat="1" ht="15.75" thickBot="1" x14ac:dyDescent="0.3">
      <c r="A18" s="371" t="s">
        <v>0</v>
      </c>
      <c r="B18" s="456" t="s">
        <v>95</v>
      </c>
      <c r="C18" s="62">
        <v>781.15</v>
      </c>
      <c r="D18" s="60">
        <v>761.90499999999997</v>
      </c>
      <c r="E18" s="173">
        <v>2.5259054606545441</v>
      </c>
      <c r="F18" s="457">
        <v>5.5770313908435583</v>
      </c>
      <c r="G18" s="64">
        <v>4.6474369990274322</v>
      </c>
      <c r="H18" s="62">
        <v>768.31500000000005</v>
      </c>
      <c r="I18" s="60">
        <v>760.13199999999995</v>
      </c>
      <c r="J18" s="174">
        <v>1.0765235511727052</v>
      </c>
      <c r="K18" s="62">
        <v>769.12400000000002</v>
      </c>
      <c r="L18" s="60">
        <v>770.86199999999997</v>
      </c>
      <c r="M18" s="174">
        <v>-0.22546188552554711</v>
      </c>
      <c r="N18" s="62">
        <v>790.14700000000005</v>
      </c>
      <c r="O18" s="60">
        <v>760.36900000000003</v>
      </c>
      <c r="P18" s="468">
        <v>3.9162564491713918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58"/>
      <c r="B19" s="458"/>
      <c r="C19" s="459"/>
      <c r="D19" s="459"/>
      <c r="E19" s="460" t="s">
        <v>106</v>
      </c>
      <c r="F19" s="461">
        <v>100</v>
      </c>
      <c r="G19" s="462">
        <v>100</v>
      </c>
      <c r="H19" s="459"/>
      <c r="I19" s="459"/>
      <c r="J19" s="459"/>
      <c r="K19" s="459"/>
      <c r="L19" s="459"/>
      <c r="M19" s="459"/>
      <c r="N19" s="459"/>
      <c r="O19" s="459"/>
      <c r="P19" s="459"/>
    </row>
    <row r="20" spans="1:60" x14ac:dyDescent="0.2">
      <c r="A20" s="91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37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3"/>
  <sheetViews>
    <sheetView showGridLines="0" zoomScale="90" zoomScaleNormal="67" workbookViewId="0"/>
  </sheetViews>
  <sheetFormatPr defaultRowHeight="12.75" x14ac:dyDescent="0.2"/>
  <cols>
    <col min="1" max="1" width="12.7109375" style="111" customWidth="1"/>
    <col min="2" max="3" width="10.140625" style="111" bestFit="1" customWidth="1"/>
    <col min="4" max="4" width="2.28515625" style="111" customWidth="1"/>
    <col min="5" max="5" width="11.7109375" style="111" customWidth="1"/>
    <col min="6" max="7" width="10.28515625" style="111" bestFit="1" customWidth="1"/>
    <col min="8" max="8" width="3.28515625" style="111" customWidth="1"/>
    <col min="9" max="9" width="11.140625" style="111" customWidth="1"/>
    <col min="10" max="11" width="10.140625" style="111" bestFit="1" customWidth="1"/>
    <col min="12" max="12" width="1.5703125" style="111" customWidth="1"/>
    <col min="13" max="13" width="11.5703125" style="111" customWidth="1"/>
    <col min="14" max="14" width="11.42578125" style="111" bestFit="1" customWidth="1"/>
    <col min="15" max="15" width="11.7109375" style="111" bestFit="1" customWidth="1"/>
    <col min="16" max="16384" width="9.140625" style="111"/>
  </cols>
  <sheetData>
    <row r="1" spans="1:19" s="379" customFormat="1" ht="15.75" x14ac:dyDescent="0.25">
      <c r="A1" s="377" t="s">
        <v>348</v>
      </c>
      <c r="B1" s="378"/>
      <c r="C1" s="378"/>
      <c r="D1" s="378"/>
      <c r="E1" s="378"/>
      <c r="F1" s="378"/>
      <c r="G1" s="378"/>
      <c r="H1" s="377" t="s">
        <v>421</v>
      </c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</row>
    <row r="2" spans="1:19" s="379" customFormat="1" ht="15.75" x14ac:dyDescent="0.25">
      <c r="A2" s="380" t="s">
        <v>349</v>
      </c>
      <c r="B2" s="381">
        <v>4.3194999999999997</v>
      </c>
      <c r="C2" s="380" t="s">
        <v>350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</row>
    <row r="3" spans="1:19" s="379" customFormat="1" ht="6" customHeight="1" x14ac:dyDescent="0.2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</row>
    <row r="4" spans="1:19" s="379" customFormat="1" ht="15.75" x14ac:dyDescent="0.25">
      <c r="A4" s="382" t="s">
        <v>351</v>
      </c>
      <c r="B4" s="383"/>
      <c r="C4" s="383"/>
      <c r="D4" s="384"/>
      <c r="E4" s="382" t="s">
        <v>352</v>
      </c>
      <c r="F4" s="383"/>
      <c r="G4" s="383"/>
      <c r="H4" s="384"/>
      <c r="I4" s="382" t="s">
        <v>353</v>
      </c>
      <c r="J4" s="383"/>
      <c r="K4" s="385"/>
      <c r="L4" s="378"/>
      <c r="M4" s="382" t="s">
        <v>354</v>
      </c>
      <c r="N4" s="385"/>
      <c r="O4" s="385"/>
      <c r="P4" s="378"/>
      <c r="Q4" s="378"/>
      <c r="R4" s="378"/>
      <c r="S4" s="378"/>
    </row>
    <row r="5" spans="1:19" s="379" customFormat="1" ht="15.75" x14ac:dyDescent="0.25">
      <c r="A5" s="386" t="s">
        <v>244</v>
      </c>
      <c r="B5" s="387" t="s">
        <v>355</v>
      </c>
      <c r="C5" s="388" t="s">
        <v>356</v>
      </c>
      <c r="D5" s="378"/>
      <c r="E5" s="387" t="s">
        <v>244</v>
      </c>
      <c r="F5" s="387" t="s">
        <v>355</v>
      </c>
      <c r="G5" s="388" t="s">
        <v>356</v>
      </c>
      <c r="H5" s="378"/>
      <c r="I5" s="386" t="s">
        <v>244</v>
      </c>
      <c r="J5" s="387" t="s">
        <v>355</v>
      </c>
      <c r="K5" s="388" t="s">
        <v>356</v>
      </c>
      <c r="L5" s="378"/>
      <c r="M5" s="386" t="s">
        <v>244</v>
      </c>
      <c r="N5" s="389" t="s">
        <v>355</v>
      </c>
      <c r="O5" s="390" t="s">
        <v>356</v>
      </c>
      <c r="P5" s="378"/>
      <c r="Q5" s="378"/>
      <c r="R5" s="378"/>
      <c r="S5" s="378"/>
    </row>
    <row r="6" spans="1:19" s="379" customFormat="1" ht="15.75" x14ac:dyDescent="0.25">
      <c r="A6" s="394" t="s">
        <v>246</v>
      </c>
      <c r="B6" s="392">
        <v>727.14463000000001</v>
      </c>
      <c r="C6" s="393">
        <v>168.34</v>
      </c>
      <c r="D6" s="378"/>
      <c r="E6" s="391" t="s">
        <v>357</v>
      </c>
      <c r="F6" s="392">
        <v>750.90188000000001</v>
      </c>
      <c r="G6" s="393">
        <v>173.84</v>
      </c>
      <c r="H6" s="378"/>
      <c r="I6" s="394" t="s">
        <v>260</v>
      </c>
      <c r="J6" s="392">
        <v>627.36418000000003</v>
      </c>
      <c r="K6" s="393">
        <v>145.24</v>
      </c>
      <c r="L6" s="378"/>
      <c r="M6" s="394" t="s">
        <v>246</v>
      </c>
      <c r="N6" s="392">
        <v>601.70635000000004</v>
      </c>
      <c r="O6" s="393">
        <v>139.30000000000001</v>
      </c>
      <c r="P6" s="378"/>
      <c r="Q6" s="378"/>
      <c r="R6" s="378"/>
      <c r="S6" s="378"/>
    </row>
    <row r="7" spans="1:19" s="379" customFormat="1" ht="15.75" x14ac:dyDescent="0.25">
      <c r="A7" s="394" t="s">
        <v>251</v>
      </c>
      <c r="B7" s="392">
        <v>807.14176999999995</v>
      </c>
      <c r="C7" s="393">
        <v>186.86</v>
      </c>
      <c r="D7" s="378"/>
      <c r="E7" s="394" t="s">
        <v>390</v>
      </c>
      <c r="F7" s="392">
        <v>816.77425499999993</v>
      </c>
      <c r="G7" s="393">
        <v>189.09</v>
      </c>
      <c r="H7" s="378"/>
      <c r="I7" s="394" t="s">
        <v>390</v>
      </c>
      <c r="J7" s="392">
        <v>707.01576</v>
      </c>
      <c r="K7" s="393">
        <v>163.68</v>
      </c>
      <c r="L7" s="378"/>
      <c r="M7" s="391" t="s">
        <v>357</v>
      </c>
      <c r="N7" s="392">
        <v>607.36489500000005</v>
      </c>
      <c r="O7" s="393">
        <v>140.61000000000001</v>
      </c>
      <c r="P7" s="378"/>
      <c r="Q7" s="378"/>
      <c r="R7" s="378"/>
      <c r="S7" s="378"/>
    </row>
    <row r="8" spans="1:19" s="379" customFormat="1" ht="18.75" x14ac:dyDescent="0.3">
      <c r="A8" s="394" t="s">
        <v>253</v>
      </c>
      <c r="B8" s="392">
        <v>807.74649999999997</v>
      </c>
      <c r="C8" s="393">
        <v>187</v>
      </c>
      <c r="D8" s="378"/>
      <c r="E8" s="398" t="s">
        <v>359</v>
      </c>
      <c r="F8" s="396">
        <v>817.03700000000003</v>
      </c>
      <c r="G8" s="397">
        <v>189.15082764208822</v>
      </c>
      <c r="H8" s="378"/>
      <c r="I8" s="394" t="s">
        <v>362</v>
      </c>
      <c r="J8" s="392">
        <v>712.71749999999997</v>
      </c>
      <c r="K8" s="393">
        <v>165</v>
      </c>
      <c r="L8" s="378"/>
      <c r="M8" s="394" t="s">
        <v>358</v>
      </c>
      <c r="N8" s="392">
        <v>622.18077999999991</v>
      </c>
      <c r="O8" s="393">
        <v>144.04</v>
      </c>
      <c r="P8" s="378"/>
      <c r="Q8" s="378"/>
      <c r="R8" s="378"/>
      <c r="S8" s="378"/>
    </row>
    <row r="9" spans="1:19" s="379" customFormat="1" ht="15.75" x14ac:dyDescent="0.25">
      <c r="A9" s="394" t="s">
        <v>248</v>
      </c>
      <c r="B9" s="392">
        <v>811.20209999999997</v>
      </c>
      <c r="C9" s="393">
        <v>187.8</v>
      </c>
      <c r="D9" s="378"/>
      <c r="E9" s="394" t="s">
        <v>251</v>
      </c>
      <c r="F9" s="392">
        <v>828.60968500000001</v>
      </c>
      <c r="G9" s="393">
        <v>191.83</v>
      </c>
      <c r="H9" s="378"/>
      <c r="I9" s="394" t="s">
        <v>257</v>
      </c>
      <c r="J9" s="392">
        <v>723.55944499999987</v>
      </c>
      <c r="K9" s="393">
        <v>167.51</v>
      </c>
      <c r="L9" s="378"/>
      <c r="M9" s="394" t="s">
        <v>260</v>
      </c>
      <c r="N9" s="392">
        <v>649.4152274999999</v>
      </c>
      <c r="O9" s="393">
        <v>150.345</v>
      </c>
      <c r="P9" s="378"/>
      <c r="Q9" s="378"/>
      <c r="R9" s="378"/>
      <c r="S9" s="378"/>
    </row>
    <row r="10" spans="1:19" s="379" customFormat="1" ht="15.75" x14ac:dyDescent="0.25">
      <c r="A10" s="394" t="s">
        <v>257</v>
      </c>
      <c r="B10" s="392">
        <v>821.82806999999991</v>
      </c>
      <c r="C10" s="393">
        <v>190.26</v>
      </c>
      <c r="D10" s="378"/>
      <c r="E10" s="394" t="s">
        <v>245</v>
      </c>
      <c r="F10" s="392">
        <v>850.94149999999991</v>
      </c>
      <c r="G10" s="393">
        <v>197</v>
      </c>
      <c r="H10" s="378"/>
      <c r="I10" s="394" t="s">
        <v>246</v>
      </c>
      <c r="J10" s="392">
        <v>735.52445999999998</v>
      </c>
      <c r="K10" s="393">
        <v>170.28</v>
      </c>
      <c r="L10" s="378"/>
      <c r="M10" s="394" t="s">
        <v>253</v>
      </c>
      <c r="N10" s="392">
        <v>652.2444999999999</v>
      </c>
      <c r="O10" s="393">
        <v>151</v>
      </c>
      <c r="P10" s="378"/>
      <c r="Q10" s="378"/>
      <c r="R10" s="378"/>
      <c r="S10" s="378"/>
    </row>
    <row r="11" spans="1:19" s="379" customFormat="1" ht="15.75" x14ac:dyDescent="0.25">
      <c r="A11" s="391" t="s">
        <v>357</v>
      </c>
      <c r="B11" s="392">
        <v>823.77184499999998</v>
      </c>
      <c r="C11" s="393">
        <v>190.71</v>
      </c>
      <c r="D11" s="378"/>
      <c r="E11" s="394" t="s">
        <v>393</v>
      </c>
      <c r="F11" s="392">
        <v>920.05349999999999</v>
      </c>
      <c r="G11" s="393">
        <v>213</v>
      </c>
      <c r="H11" s="378"/>
      <c r="I11" s="394" t="s">
        <v>245</v>
      </c>
      <c r="J11" s="392">
        <v>742.95399999999995</v>
      </c>
      <c r="K11" s="393">
        <v>172</v>
      </c>
      <c r="L11" s="378"/>
      <c r="M11" s="394" t="s">
        <v>360</v>
      </c>
      <c r="N11" s="392">
        <v>678.16149999999993</v>
      </c>
      <c r="O11" s="393">
        <v>157</v>
      </c>
      <c r="P11" s="378"/>
      <c r="Q11" s="378"/>
      <c r="R11" s="378"/>
      <c r="S11" s="378"/>
    </row>
    <row r="12" spans="1:19" ht="18.75" x14ac:dyDescent="0.3">
      <c r="A12" s="398" t="s">
        <v>359</v>
      </c>
      <c r="B12" s="396">
        <v>835.43499999999995</v>
      </c>
      <c r="C12" s="397">
        <v>193.41011691167961</v>
      </c>
      <c r="D12" s="378"/>
      <c r="E12" s="399" t="s">
        <v>361</v>
      </c>
      <c r="F12" s="400">
        <v>830.71963666666659</v>
      </c>
      <c r="G12" s="401">
        <v>192.31847127368135</v>
      </c>
      <c r="H12" s="378"/>
      <c r="I12" s="394" t="s">
        <v>248</v>
      </c>
      <c r="J12" s="392">
        <v>760.23199999999997</v>
      </c>
      <c r="K12" s="393">
        <v>176</v>
      </c>
      <c r="L12" s="378"/>
      <c r="M12" s="395" t="s">
        <v>359</v>
      </c>
      <c r="N12" s="396">
        <v>731.07100000000003</v>
      </c>
      <c r="O12" s="397">
        <v>169.24898715129069</v>
      </c>
      <c r="P12" s="378"/>
      <c r="Q12" s="378"/>
      <c r="R12" s="378"/>
      <c r="S12" s="378"/>
    </row>
    <row r="13" spans="1:19" ht="15.75" x14ac:dyDescent="0.25">
      <c r="A13" s="394" t="s">
        <v>358</v>
      </c>
      <c r="B13" s="392">
        <v>837.33507499999996</v>
      </c>
      <c r="C13" s="393">
        <v>193.85</v>
      </c>
      <c r="D13" s="378"/>
      <c r="E13"/>
      <c r="F13"/>
      <c r="G13"/>
      <c r="H13" s="378"/>
      <c r="I13" s="394" t="s">
        <v>251</v>
      </c>
      <c r="J13" s="392">
        <v>792.80102999999986</v>
      </c>
      <c r="K13" s="393">
        <v>183.54</v>
      </c>
      <c r="L13" s="378"/>
      <c r="M13" s="394" t="s">
        <v>393</v>
      </c>
      <c r="N13" s="392">
        <v>753.75274999999999</v>
      </c>
      <c r="O13" s="393">
        <v>174.5</v>
      </c>
      <c r="P13" s="378"/>
      <c r="Q13" s="378"/>
      <c r="R13" s="378"/>
      <c r="S13" s="378"/>
    </row>
    <row r="14" spans="1:19" ht="18.75" x14ac:dyDescent="0.3">
      <c r="A14" s="394" t="s">
        <v>258</v>
      </c>
      <c r="B14" s="392">
        <v>842.3024999999999</v>
      </c>
      <c r="C14" s="393">
        <v>195</v>
      </c>
      <c r="D14" s="378"/>
      <c r="E14"/>
      <c r="F14"/>
      <c r="G14"/>
      <c r="H14" s="378"/>
      <c r="I14" s="395" t="s">
        <v>359</v>
      </c>
      <c r="J14" s="396">
        <v>803.29</v>
      </c>
      <c r="K14" s="397">
        <v>185.96828336613035</v>
      </c>
      <c r="L14" s="378"/>
      <c r="M14" s="394" t="s">
        <v>264</v>
      </c>
      <c r="N14" s="392">
        <v>773.19049999999993</v>
      </c>
      <c r="O14" s="393">
        <v>179</v>
      </c>
      <c r="P14" s="378"/>
      <c r="Q14" s="378"/>
      <c r="R14" s="378"/>
      <c r="S14" s="378"/>
    </row>
    <row r="15" spans="1:19" ht="15.75" x14ac:dyDescent="0.25">
      <c r="A15" s="394" t="s">
        <v>245</v>
      </c>
      <c r="B15" s="392">
        <v>855.26099999999997</v>
      </c>
      <c r="C15" s="393">
        <v>198</v>
      </c>
      <c r="D15" s="378"/>
      <c r="E15"/>
      <c r="F15"/>
      <c r="G15"/>
      <c r="H15" s="378"/>
      <c r="I15" s="394" t="s">
        <v>258</v>
      </c>
      <c r="J15" s="392">
        <v>863.9</v>
      </c>
      <c r="K15" s="393">
        <v>200</v>
      </c>
      <c r="L15" s="378"/>
      <c r="M15" s="394" t="s">
        <v>248</v>
      </c>
      <c r="N15" s="392">
        <v>780.10169999999994</v>
      </c>
      <c r="O15" s="393">
        <v>180.6</v>
      </c>
      <c r="P15" s="378"/>
      <c r="Q15" s="378"/>
      <c r="R15" s="378"/>
      <c r="S15" s="378"/>
    </row>
    <row r="16" spans="1:19" ht="15.75" x14ac:dyDescent="0.25">
      <c r="A16" s="391" t="s">
        <v>389</v>
      </c>
      <c r="B16" s="392">
        <v>864.07277999999985</v>
      </c>
      <c r="C16" s="393">
        <v>200.04</v>
      </c>
      <c r="D16" s="378"/>
      <c r="E16" s="378"/>
      <c r="F16" s="378"/>
      <c r="G16" s="378"/>
      <c r="H16" s="378"/>
      <c r="I16" s="394" t="s">
        <v>393</v>
      </c>
      <c r="J16" s="392">
        <v>874.6987499999999</v>
      </c>
      <c r="K16" s="393">
        <v>202.5</v>
      </c>
      <c r="L16" s="378"/>
      <c r="M16" s="391" t="s">
        <v>265</v>
      </c>
      <c r="N16" s="392">
        <v>786.14899999999989</v>
      </c>
      <c r="O16" s="393">
        <v>182</v>
      </c>
      <c r="P16" s="378"/>
      <c r="Q16" s="378"/>
      <c r="R16" s="378"/>
      <c r="S16" s="378"/>
    </row>
    <row r="17" spans="1:18" ht="18.75" x14ac:dyDescent="0.3">
      <c r="A17" s="394" t="s">
        <v>260</v>
      </c>
      <c r="B17" s="392">
        <v>867.65796499999999</v>
      </c>
      <c r="C17" s="393">
        <v>200.87</v>
      </c>
      <c r="D17" s="378"/>
      <c r="E17" s="378"/>
      <c r="F17" s="378"/>
      <c r="G17" s="378"/>
      <c r="H17" s="378"/>
      <c r="I17" s="394" t="s">
        <v>264</v>
      </c>
      <c r="J17" s="392">
        <v>939.49124999999992</v>
      </c>
      <c r="K17" s="393">
        <v>217.5</v>
      </c>
      <c r="L17" s="378"/>
      <c r="M17" s="399" t="s">
        <v>361</v>
      </c>
      <c r="N17" s="400">
        <v>694.1216547727272</v>
      </c>
      <c r="O17" s="401">
        <v>160.69490792284461</v>
      </c>
      <c r="P17"/>
      <c r="Q17"/>
      <c r="R17"/>
    </row>
    <row r="18" spans="1:18" ht="18.75" x14ac:dyDescent="0.3">
      <c r="A18" s="394" t="s">
        <v>362</v>
      </c>
      <c r="B18" s="392">
        <v>881.17799999999988</v>
      </c>
      <c r="C18" s="393">
        <v>204</v>
      </c>
      <c r="D18" s="378"/>
      <c r="E18" s="378"/>
      <c r="F18" s="378"/>
      <c r="G18" s="378"/>
      <c r="H18" s="378"/>
      <c r="I18" s="399" t="s">
        <v>361</v>
      </c>
      <c r="J18" s="400">
        <v>773.62903124999991</v>
      </c>
      <c r="K18" s="401">
        <v>179.10152361384419</v>
      </c>
      <c r="L18" s="378"/>
      <c r="M18" s="378"/>
      <c r="N18" s="378"/>
      <c r="O18" s="378"/>
      <c r="P18"/>
      <c r="Q18"/>
      <c r="R18"/>
    </row>
    <row r="19" spans="1:18" ht="15.75" x14ac:dyDescent="0.25">
      <c r="A19" s="394" t="s">
        <v>390</v>
      </c>
      <c r="B19" s="392">
        <v>889.42824499999995</v>
      </c>
      <c r="C19" s="393">
        <v>205.91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/>
      <c r="Q19"/>
      <c r="R19"/>
    </row>
    <row r="20" spans="1:18" ht="15.75" x14ac:dyDescent="0.25">
      <c r="A20" s="394" t="s">
        <v>360</v>
      </c>
      <c r="B20" s="392">
        <v>913.79022499999996</v>
      </c>
      <c r="C20" s="393">
        <v>211.55</v>
      </c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/>
      <c r="Q20"/>
      <c r="R20"/>
    </row>
    <row r="21" spans="1:18" ht="15.75" x14ac:dyDescent="0.25">
      <c r="A21" s="394" t="s">
        <v>278</v>
      </c>
      <c r="B21" s="392">
        <v>920.70142499999997</v>
      </c>
      <c r="C21" s="393">
        <v>213.15</v>
      </c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/>
      <c r="Q21"/>
      <c r="R21"/>
    </row>
    <row r="22" spans="1:18" ht="15.75" x14ac:dyDescent="0.25">
      <c r="A22" s="394" t="s">
        <v>264</v>
      </c>
      <c r="B22" s="392">
        <v>967.56799999999998</v>
      </c>
      <c r="C22" s="393">
        <v>224</v>
      </c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</row>
    <row r="23" spans="1:18" ht="18.75" x14ac:dyDescent="0.3">
      <c r="A23" s="399" t="s">
        <v>361</v>
      </c>
      <c r="B23" s="400">
        <v>851.38618411764708</v>
      </c>
      <c r="C23" s="401">
        <v>197.10294805362824</v>
      </c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23" t="s">
        <v>348</v>
      </c>
      <c r="B1" s="524"/>
      <c r="C1" s="525"/>
      <c r="D1" s="525"/>
      <c r="E1" s="525"/>
      <c r="F1" s="525"/>
      <c r="G1" s="526" t="s">
        <v>422</v>
      </c>
      <c r="I1" s="525"/>
      <c r="J1" s="525"/>
      <c r="K1" s="525"/>
      <c r="L1" s="525"/>
    </row>
    <row r="2" spans="1:17" ht="6" customHeight="1" x14ac:dyDescent="0.2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</row>
    <row r="3" spans="1:17" x14ac:dyDescent="0.2">
      <c r="A3" s="527"/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</row>
    <row r="4" spans="1:17" x14ac:dyDescent="0.2">
      <c r="A4" s="527"/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N4" s="527"/>
      <c r="O4" s="527"/>
      <c r="P4" s="527"/>
      <c r="Q4" s="527"/>
    </row>
    <row r="5" spans="1:17" x14ac:dyDescent="0.2">
      <c r="A5" s="527"/>
      <c r="B5" s="527"/>
      <c r="C5" s="527"/>
      <c r="D5" s="527"/>
      <c r="E5" s="527"/>
      <c r="F5" s="527"/>
      <c r="G5" s="527"/>
      <c r="H5" s="527"/>
      <c r="I5" s="527"/>
      <c r="J5" s="527"/>
      <c r="K5" s="527"/>
      <c r="O5" s="527"/>
      <c r="P5" s="527"/>
    </row>
    <row r="6" spans="1:17" x14ac:dyDescent="0.2">
      <c r="A6" s="527"/>
      <c r="B6" s="527"/>
      <c r="C6" s="527"/>
      <c r="D6" s="527"/>
      <c r="E6" s="527"/>
      <c r="F6" s="527"/>
      <c r="G6" s="527"/>
      <c r="H6" s="527"/>
      <c r="I6" s="527"/>
      <c r="J6" s="527"/>
      <c r="K6" s="527"/>
    </row>
    <row r="7" spans="1:17" x14ac:dyDescent="0.2">
      <c r="A7" s="527"/>
      <c r="B7" s="527"/>
      <c r="C7" s="527"/>
      <c r="D7" s="527"/>
      <c r="E7" s="527"/>
      <c r="F7" s="527"/>
      <c r="G7" s="527"/>
      <c r="H7" s="527"/>
      <c r="I7" s="527"/>
      <c r="J7" s="527"/>
      <c r="K7" s="527"/>
    </row>
    <row r="8" spans="1:17" x14ac:dyDescent="0.2">
      <c r="A8" s="527"/>
      <c r="B8" s="527"/>
      <c r="C8" s="527"/>
      <c r="D8" s="527"/>
      <c r="E8" s="527"/>
      <c r="F8" s="527"/>
      <c r="G8" s="527"/>
      <c r="H8" s="527"/>
      <c r="I8" s="527"/>
      <c r="J8" s="527"/>
      <c r="K8" s="527"/>
    </row>
    <row r="9" spans="1:17" x14ac:dyDescent="0.2">
      <c r="A9" s="527"/>
      <c r="B9" s="527"/>
      <c r="C9" s="527"/>
      <c r="D9" s="527"/>
      <c r="E9" s="527"/>
      <c r="F9" s="527"/>
      <c r="G9" s="527"/>
      <c r="H9" s="527"/>
      <c r="I9" s="527"/>
      <c r="J9" s="527"/>
      <c r="K9" s="527"/>
    </row>
    <row r="10" spans="1:17" x14ac:dyDescent="0.2">
      <c r="A10" s="527"/>
      <c r="B10" s="527"/>
      <c r="C10" s="527"/>
      <c r="D10" s="527"/>
      <c r="E10" s="527"/>
      <c r="F10" s="527"/>
      <c r="G10" s="527"/>
      <c r="H10" s="527"/>
      <c r="I10" s="527"/>
      <c r="J10" s="527"/>
      <c r="K10" s="527"/>
    </row>
    <row r="11" spans="1:17" x14ac:dyDescent="0.2">
      <c r="A11" s="527"/>
      <c r="B11" s="527"/>
      <c r="C11" s="527"/>
      <c r="D11" s="527"/>
      <c r="E11" s="527"/>
      <c r="F11" s="527"/>
      <c r="G11" s="527"/>
      <c r="H11" s="527"/>
      <c r="I11" s="527"/>
      <c r="J11" s="527"/>
      <c r="K11" s="527"/>
    </row>
    <row r="12" spans="1:17" x14ac:dyDescent="0.2">
      <c r="A12" s="527"/>
      <c r="B12" s="527"/>
      <c r="C12" s="527"/>
      <c r="D12" s="527"/>
      <c r="E12" s="527"/>
      <c r="F12" s="527"/>
      <c r="G12" s="527"/>
      <c r="H12" s="527"/>
      <c r="I12" s="527"/>
      <c r="J12" s="527"/>
      <c r="K12" s="527"/>
    </row>
    <row r="13" spans="1:17" x14ac:dyDescent="0.2">
      <c r="A13" s="527"/>
      <c r="B13" s="527"/>
      <c r="C13" s="527"/>
      <c r="D13" s="527"/>
      <c r="E13" s="527"/>
      <c r="F13" s="527"/>
      <c r="G13" s="527"/>
      <c r="H13" s="527"/>
      <c r="I13" s="527"/>
      <c r="J13" s="527"/>
      <c r="K13" s="527"/>
    </row>
    <row r="14" spans="1:17" x14ac:dyDescent="0.2">
      <c r="A14" s="527"/>
      <c r="B14" s="527"/>
      <c r="C14" s="527"/>
      <c r="D14" s="527"/>
      <c r="E14" s="527"/>
      <c r="F14" s="527"/>
      <c r="G14" s="527"/>
      <c r="H14" s="527"/>
      <c r="I14" s="527"/>
      <c r="J14" s="527"/>
      <c r="K14" s="527"/>
    </row>
    <row r="15" spans="1:17" x14ac:dyDescent="0.2">
      <c r="A15" s="527"/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Q15" s="91" t="s">
        <v>363</v>
      </c>
    </row>
    <row r="16" spans="1:17" x14ac:dyDescent="0.2">
      <c r="A16" s="527"/>
      <c r="B16" s="527"/>
      <c r="C16" s="527"/>
      <c r="D16" s="527"/>
      <c r="E16" s="527"/>
      <c r="F16" s="527"/>
      <c r="G16" s="527"/>
      <c r="H16" s="527"/>
      <c r="I16" s="527"/>
      <c r="J16" s="527"/>
      <c r="K16" s="527"/>
    </row>
    <row r="17" spans="1:16" x14ac:dyDescent="0.2">
      <c r="A17" s="527"/>
      <c r="B17" s="527"/>
      <c r="C17" s="527"/>
      <c r="D17" s="527"/>
      <c r="E17" s="527"/>
      <c r="F17" s="527"/>
      <c r="G17" s="527"/>
      <c r="H17" s="527"/>
      <c r="I17" s="527"/>
      <c r="J17" s="527"/>
      <c r="K17" s="527"/>
    </row>
    <row r="18" spans="1:16" x14ac:dyDescent="0.2">
      <c r="A18" s="527"/>
      <c r="B18" s="527"/>
      <c r="C18" s="527"/>
      <c r="D18" s="527"/>
      <c r="E18" s="527"/>
      <c r="F18" s="527"/>
      <c r="G18" s="527"/>
      <c r="H18" s="527"/>
      <c r="I18" s="527"/>
      <c r="J18" s="527"/>
      <c r="K18" s="527"/>
    </row>
    <row r="19" spans="1:16" x14ac:dyDescent="0.2">
      <c r="A19" s="527"/>
      <c r="B19" s="527"/>
      <c r="C19" s="527"/>
      <c r="D19" s="527"/>
      <c r="E19" s="527"/>
      <c r="F19" s="527"/>
      <c r="G19" s="527"/>
      <c r="H19" s="527"/>
      <c r="I19" s="527"/>
      <c r="J19" s="527"/>
      <c r="K19" s="527"/>
    </row>
    <row r="20" spans="1:16" x14ac:dyDescent="0.2">
      <c r="A20" s="527"/>
      <c r="B20" s="527"/>
      <c r="C20" s="527"/>
      <c r="D20" s="527"/>
      <c r="E20" s="527"/>
      <c r="F20" s="527"/>
      <c r="G20" s="527"/>
      <c r="H20" s="527"/>
      <c r="I20" s="527"/>
      <c r="J20" s="527"/>
      <c r="K20" s="527"/>
    </row>
    <row r="21" spans="1:16" x14ac:dyDescent="0.2">
      <c r="A21" s="527"/>
      <c r="B21" s="527"/>
      <c r="C21" s="527"/>
      <c r="D21" s="527"/>
      <c r="E21" s="527"/>
      <c r="F21" s="527"/>
      <c r="G21" s="527"/>
      <c r="H21" s="527"/>
      <c r="I21" s="527"/>
      <c r="J21" s="527"/>
      <c r="K21" s="527"/>
    </row>
    <row r="22" spans="1:16" x14ac:dyDescent="0.2">
      <c r="A22" s="527"/>
      <c r="B22" s="527"/>
      <c r="C22" s="527"/>
      <c r="D22" s="527"/>
      <c r="E22" s="527"/>
      <c r="F22" s="527"/>
      <c r="G22" s="527"/>
      <c r="H22" s="527"/>
      <c r="I22" s="527"/>
      <c r="J22" s="527"/>
      <c r="K22" s="527"/>
      <c r="O22" s="527"/>
    </row>
    <row r="23" spans="1:16" x14ac:dyDescent="0.2">
      <c r="A23" s="527"/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N23" s="527"/>
      <c r="O23" s="527"/>
      <c r="P23" s="527"/>
    </row>
    <row r="24" spans="1:16" x14ac:dyDescent="0.2">
      <c r="A24" s="527"/>
      <c r="B24" s="527"/>
      <c r="C24" s="527"/>
      <c r="D24" s="527"/>
      <c r="E24" s="527"/>
      <c r="F24" s="527"/>
      <c r="G24" s="527"/>
      <c r="H24" s="527"/>
      <c r="I24" s="527"/>
      <c r="J24" s="527"/>
      <c r="K24" s="527"/>
      <c r="L24" s="527"/>
      <c r="O24" s="527"/>
      <c r="P24" s="527"/>
    </row>
    <row r="25" spans="1:16" x14ac:dyDescent="0.2">
      <c r="A25" s="527"/>
      <c r="B25" s="527"/>
      <c r="C25" s="527"/>
      <c r="D25" s="527"/>
      <c r="E25" s="527"/>
      <c r="F25" s="527"/>
      <c r="G25" s="527"/>
      <c r="H25" s="527"/>
      <c r="I25" s="527"/>
      <c r="J25" s="527"/>
      <c r="K25" s="527"/>
      <c r="L25" s="527"/>
      <c r="P25" s="527"/>
    </row>
    <row r="26" spans="1:16" x14ac:dyDescent="0.2">
      <c r="A26" s="527"/>
      <c r="B26" s="527"/>
      <c r="C26" s="527"/>
      <c r="D26" s="527"/>
      <c r="E26" s="527"/>
      <c r="F26" s="527"/>
      <c r="G26" s="527"/>
      <c r="H26" s="527"/>
      <c r="I26" s="527"/>
      <c r="J26" s="527"/>
      <c r="K26" s="527"/>
      <c r="L26" s="527"/>
    </row>
    <row r="27" spans="1:16" x14ac:dyDescent="0.2">
      <c r="A27" s="527"/>
      <c r="B27" s="527"/>
      <c r="C27" s="527"/>
      <c r="D27" s="527"/>
      <c r="E27" s="527"/>
      <c r="F27" s="527"/>
      <c r="G27" s="527"/>
      <c r="H27" s="527"/>
      <c r="I27" s="527"/>
    </row>
    <row r="28" spans="1:16" x14ac:dyDescent="0.2">
      <c r="A28" s="527"/>
      <c r="B28" s="527"/>
      <c r="C28" s="527"/>
      <c r="D28" s="527"/>
      <c r="E28" s="527"/>
      <c r="F28" s="527"/>
      <c r="G28" s="527"/>
      <c r="H28" s="527"/>
      <c r="I28" s="527"/>
    </row>
    <row r="35" spans="9:16" ht="18.75" x14ac:dyDescent="0.3">
      <c r="I35" s="528"/>
      <c r="J35" s="529"/>
      <c r="K35" s="529"/>
      <c r="L35" s="529"/>
      <c r="M35" s="529"/>
      <c r="N35" s="529"/>
      <c r="O35" s="529"/>
      <c r="P35" s="529"/>
    </row>
    <row r="37" spans="9:16" x14ac:dyDescent="0.2">
      <c r="J37" s="530"/>
      <c r="K37" s="530"/>
      <c r="L37" s="530"/>
      <c r="M37" s="530"/>
      <c r="N37" s="530"/>
      <c r="O37" s="530"/>
      <c r="P37" s="53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52" customWidth="1"/>
    <col min="2" max="2" width="8.7109375" style="352" bestFit="1" customWidth="1"/>
    <col min="3" max="4" width="9.7109375" style="352" customWidth="1"/>
    <col min="5" max="7" width="9.7109375" style="271" customWidth="1"/>
    <col min="8" max="8" width="11.28515625" style="271" bestFit="1" customWidth="1"/>
    <col min="9" max="16384" width="9.140625" style="271"/>
  </cols>
  <sheetData>
    <row r="1" spans="1:16" ht="20.25" x14ac:dyDescent="0.3">
      <c r="A1" s="41" t="s">
        <v>323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14" customFormat="1" ht="20.25" x14ac:dyDescent="0.3">
      <c r="A2" s="141" t="s">
        <v>411</v>
      </c>
      <c r="B2" s="16"/>
    </row>
    <row r="3" spans="1:16" ht="19.5" thickBot="1" x14ac:dyDescent="0.35">
      <c r="A3" s="272"/>
      <c r="B3" s="273"/>
      <c r="C3" s="273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4"/>
      <c r="B4" s="558"/>
      <c r="C4" s="275" t="s">
        <v>85</v>
      </c>
      <c r="D4" s="276"/>
      <c r="E4" s="277"/>
      <c r="F4" s="277"/>
      <c r="G4" s="278"/>
      <c r="H4" s="279" t="s">
        <v>86</v>
      </c>
      <c r="I4" s="279"/>
      <c r="J4" s="279"/>
      <c r="K4" s="280"/>
      <c r="L4" s="280"/>
      <c r="M4" s="280"/>
      <c r="N4" s="280"/>
      <c r="O4" s="280"/>
      <c r="P4" s="281"/>
    </row>
    <row r="5" spans="1:16" ht="15" x14ac:dyDescent="0.25">
      <c r="A5" s="282"/>
      <c r="B5" s="559"/>
      <c r="C5" s="283"/>
      <c r="D5" s="284"/>
      <c r="E5" s="284"/>
      <c r="F5" s="284"/>
      <c r="G5" s="285"/>
      <c r="H5" s="286" t="s">
        <v>87</v>
      </c>
      <c r="I5" s="286"/>
      <c r="J5" s="286"/>
      <c r="K5" s="287" t="s">
        <v>88</v>
      </c>
      <c r="L5" s="286"/>
      <c r="M5" s="286"/>
      <c r="N5" s="287" t="s">
        <v>89</v>
      </c>
      <c r="O5" s="288"/>
      <c r="P5" s="289"/>
    </row>
    <row r="6" spans="1:16" ht="60.75" thickBot="1" x14ac:dyDescent="0.25">
      <c r="A6" s="290" t="s">
        <v>324</v>
      </c>
      <c r="B6" s="560" t="s">
        <v>325</v>
      </c>
      <c r="C6" s="291" t="s">
        <v>61</v>
      </c>
      <c r="D6" s="292" t="s">
        <v>61</v>
      </c>
      <c r="E6" s="293" t="s">
        <v>92</v>
      </c>
      <c r="F6" s="294" t="s">
        <v>93</v>
      </c>
      <c r="G6" s="295" t="s">
        <v>93</v>
      </c>
      <c r="H6" s="550" t="s">
        <v>61</v>
      </c>
      <c r="I6" s="292" t="s">
        <v>61</v>
      </c>
      <c r="J6" s="293" t="s">
        <v>92</v>
      </c>
      <c r="K6" s="291" t="s">
        <v>61</v>
      </c>
      <c r="L6" s="292" t="s">
        <v>61</v>
      </c>
      <c r="M6" s="296" t="s">
        <v>92</v>
      </c>
      <c r="N6" s="291" t="s">
        <v>61</v>
      </c>
      <c r="O6" s="292" t="s">
        <v>61</v>
      </c>
      <c r="P6" s="297" t="s">
        <v>92</v>
      </c>
    </row>
    <row r="7" spans="1:16" ht="30" customHeight="1" thickBot="1" x14ac:dyDescent="0.25">
      <c r="A7" s="298"/>
      <c r="B7" s="561"/>
      <c r="C7" s="26" t="s">
        <v>410</v>
      </c>
      <c r="D7" s="27" t="s">
        <v>406</v>
      </c>
      <c r="E7" s="463"/>
      <c r="F7" s="299" t="s">
        <v>410</v>
      </c>
      <c r="G7" s="17" t="s">
        <v>406</v>
      </c>
      <c r="H7" s="551" t="s">
        <v>410</v>
      </c>
      <c r="I7" s="27" t="s">
        <v>406</v>
      </c>
      <c r="J7" s="463"/>
      <c r="K7" s="26" t="s">
        <v>410</v>
      </c>
      <c r="L7" s="27" t="s">
        <v>406</v>
      </c>
      <c r="M7" s="463"/>
      <c r="N7" s="26" t="s">
        <v>410</v>
      </c>
      <c r="O7" s="27" t="s">
        <v>406</v>
      </c>
      <c r="P7" s="465"/>
    </row>
    <row r="8" spans="1:16" ht="31.5" x14ac:dyDescent="0.25">
      <c r="A8" s="300" t="s">
        <v>326</v>
      </c>
      <c r="B8" s="562"/>
      <c r="C8" s="301"/>
      <c r="D8" s="302"/>
      <c r="E8" s="425"/>
      <c r="F8" s="302"/>
      <c r="G8" s="557"/>
      <c r="H8" s="302"/>
      <c r="I8" s="302"/>
      <c r="J8" s="425"/>
      <c r="K8" s="302"/>
      <c r="L8" s="302"/>
      <c r="M8" s="425"/>
      <c r="N8" s="302"/>
      <c r="O8" s="302"/>
      <c r="P8" s="492"/>
    </row>
    <row r="9" spans="1:16" ht="15.75" x14ac:dyDescent="0.2">
      <c r="A9" s="303" t="s">
        <v>327</v>
      </c>
      <c r="B9" s="304">
        <v>450</v>
      </c>
      <c r="C9" s="493">
        <v>1434.163</v>
      </c>
      <c r="D9" s="305">
        <v>1450.549</v>
      </c>
      <c r="E9" s="426">
        <v>-1.1296412599643286</v>
      </c>
      <c r="F9" s="306">
        <v>67.4992702096839</v>
      </c>
      <c r="G9" s="307">
        <v>60.577132520764088</v>
      </c>
      <c r="H9" s="493">
        <v>1463.6179999999999</v>
      </c>
      <c r="I9" s="305">
        <v>1516.508</v>
      </c>
      <c r="J9" s="426">
        <v>-3.4876176057099668</v>
      </c>
      <c r="K9" s="308">
        <v>1437.116</v>
      </c>
      <c r="L9" s="305">
        <v>1479.63</v>
      </c>
      <c r="M9" s="426">
        <v>-2.8732858890398356</v>
      </c>
      <c r="N9" s="308">
        <v>1407.03</v>
      </c>
      <c r="O9" s="305">
        <v>1373.7460000000001</v>
      </c>
      <c r="P9" s="494">
        <v>2.4228641976027498</v>
      </c>
    </row>
    <row r="10" spans="1:16" ht="15.75" x14ac:dyDescent="0.2">
      <c r="A10" s="309" t="s">
        <v>328</v>
      </c>
      <c r="B10" s="310">
        <v>500</v>
      </c>
      <c r="C10" s="495">
        <v>1425.7950000000001</v>
      </c>
      <c r="D10" s="311">
        <v>1443.76</v>
      </c>
      <c r="E10" s="427">
        <v>-1.2443203856596607</v>
      </c>
      <c r="F10" s="312">
        <v>14.688889011285585</v>
      </c>
      <c r="G10" s="313">
        <v>12.719360551562161</v>
      </c>
      <c r="H10" s="495">
        <v>1534.25</v>
      </c>
      <c r="I10" s="311">
        <v>1692.92</v>
      </c>
      <c r="J10" s="427">
        <v>-9.3725633816128386</v>
      </c>
      <c r="K10" s="314">
        <v>1564.895</v>
      </c>
      <c r="L10" s="311">
        <v>1473.586</v>
      </c>
      <c r="M10" s="427">
        <v>6.1963808016634232</v>
      </c>
      <c r="N10" s="314">
        <v>1333.771</v>
      </c>
      <c r="O10" s="311">
        <v>1358.8330000000001</v>
      </c>
      <c r="P10" s="496">
        <v>-1.8443767556425346</v>
      </c>
    </row>
    <row r="11" spans="1:16" ht="15.75" x14ac:dyDescent="0.2">
      <c r="A11" s="309" t="s">
        <v>329</v>
      </c>
      <c r="B11" s="310">
        <v>500</v>
      </c>
      <c r="C11" s="495">
        <v>1541.9549999999999</v>
      </c>
      <c r="D11" s="311">
        <v>1478.19</v>
      </c>
      <c r="E11" s="427">
        <v>4.3137215107665368</v>
      </c>
      <c r="F11" s="312">
        <v>5.1437824618994368</v>
      </c>
      <c r="G11" s="313">
        <v>6.655396766769897</v>
      </c>
      <c r="H11" s="495">
        <v>1591.0139999999999</v>
      </c>
      <c r="I11" s="311">
        <v>1573.231</v>
      </c>
      <c r="J11" s="427">
        <v>1.1303489443063288</v>
      </c>
      <c r="K11" s="314">
        <v>1595.9280000000001</v>
      </c>
      <c r="L11" s="311">
        <v>1642.729</v>
      </c>
      <c r="M11" s="427">
        <v>-2.8489787420810084</v>
      </c>
      <c r="N11" s="314">
        <v>1447.7439999999999</v>
      </c>
      <c r="O11" s="311">
        <v>1318.623</v>
      </c>
      <c r="P11" s="496">
        <v>9.7921088893489543</v>
      </c>
    </row>
    <row r="12" spans="1:16" ht="15.75" x14ac:dyDescent="0.2">
      <c r="A12" s="309" t="s">
        <v>330</v>
      </c>
      <c r="B12" s="315" t="s">
        <v>331</v>
      </c>
      <c r="C12" s="495">
        <v>1594.048</v>
      </c>
      <c r="D12" s="311">
        <v>1721.664</v>
      </c>
      <c r="E12" s="469">
        <v>-7.4123638526448818</v>
      </c>
      <c r="F12" s="312">
        <v>1.0283158642645089</v>
      </c>
      <c r="G12" s="313">
        <v>0.73206996808440128</v>
      </c>
      <c r="H12" s="495" t="s">
        <v>96</v>
      </c>
      <c r="I12" s="311" t="s">
        <v>96</v>
      </c>
      <c r="J12" s="469" t="s">
        <v>108</v>
      </c>
      <c r="K12" s="314" t="s">
        <v>96</v>
      </c>
      <c r="L12" s="311" t="s">
        <v>96</v>
      </c>
      <c r="M12" s="427" t="s">
        <v>108</v>
      </c>
      <c r="N12" s="314" t="s">
        <v>96</v>
      </c>
      <c r="O12" s="311" t="s">
        <v>96</v>
      </c>
      <c r="P12" s="496" t="s">
        <v>108</v>
      </c>
    </row>
    <row r="13" spans="1:16" ht="15.75" x14ac:dyDescent="0.2">
      <c r="A13" s="309" t="s">
        <v>332</v>
      </c>
      <c r="B13" s="310">
        <v>550</v>
      </c>
      <c r="C13" s="495">
        <v>1589.8579999999999</v>
      </c>
      <c r="D13" s="311">
        <v>1938.08</v>
      </c>
      <c r="E13" s="427">
        <v>-17.967369768017832</v>
      </c>
      <c r="F13" s="312">
        <v>11.63974245286656</v>
      </c>
      <c r="G13" s="313">
        <v>19.316040192819468</v>
      </c>
      <c r="H13" s="495">
        <v>1687.136</v>
      </c>
      <c r="I13" s="311">
        <v>2028.31</v>
      </c>
      <c r="J13" s="427">
        <v>-16.820604345489595</v>
      </c>
      <c r="K13" s="314">
        <v>1501.6949999999999</v>
      </c>
      <c r="L13" s="311">
        <v>1453.7090000000001</v>
      </c>
      <c r="M13" s="469">
        <v>3.3009357443614835</v>
      </c>
      <c r="N13" s="314">
        <v>1298.5039999999999</v>
      </c>
      <c r="O13" s="311">
        <v>1324.4190000000001</v>
      </c>
      <c r="P13" s="496">
        <v>-1.9567070541875484</v>
      </c>
    </row>
    <row r="14" spans="1:16" ht="16.5" thickBot="1" x14ac:dyDescent="0.25">
      <c r="A14" s="316"/>
      <c r="B14" s="317" t="s">
        <v>106</v>
      </c>
      <c r="C14" s="318" t="s">
        <v>333</v>
      </c>
      <c r="D14" s="319" t="s">
        <v>333</v>
      </c>
      <c r="E14" s="428" t="s">
        <v>333</v>
      </c>
      <c r="F14" s="320">
        <v>99.999999999999986</v>
      </c>
      <c r="G14" s="321">
        <v>100.00000000000003</v>
      </c>
      <c r="H14" s="318" t="s">
        <v>333</v>
      </c>
      <c r="I14" s="319" t="s">
        <v>333</v>
      </c>
      <c r="J14" s="428" t="s">
        <v>333</v>
      </c>
      <c r="K14" s="318" t="s">
        <v>333</v>
      </c>
      <c r="L14" s="319" t="s">
        <v>333</v>
      </c>
      <c r="M14" s="428" t="s">
        <v>333</v>
      </c>
      <c r="N14" s="318" t="s">
        <v>333</v>
      </c>
      <c r="O14" s="319" t="s">
        <v>333</v>
      </c>
      <c r="P14" s="497" t="s">
        <v>333</v>
      </c>
    </row>
    <row r="15" spans="1:16" ht="15.75" x14ac:dyDescent="0.25">
      <c r="A15" s="322" t="s">
        <v>334</v>
      </c>
      <c r="B15" s="563">
        <v>450</v>
      </c>
      <c r="C15" s="323">
        <v>1438.0170000000001</v>
      </c>
      <c r="D15" s="324">
        <v>1488.482</v>
      </c>
      <c r="E15" s="170">
        <v>-3.3903668300993846</v>
      </c>
      <c r="F15" s="325">
        <v>5.8320519040189689</v>
      </c>
      <c r="G15" s="190">
        <v>6.601761988727251</v>
      </c>
      <c r="H15" s="508">
        <v>1510.4169999999999</v>
      </c>
      <c r="I15" s="57">
        <v>1584.335</v>
      </c>
      <c r="J15" s="170">
        <v>-4.6655536865625082</v>
      </c>
      <c r="K15" s="61">
        <v>1437.116</v>
      </c>
      <c r="L15" s="57">
        <v>1535.7180000000001</v>
      </c>
      <c r="M15" s="170">
        <v>-6.420579819992998</v>
      </c>
      <c r="N15" s="61">
        <v>1385.222</v>
      </c>
      <c r="O15" s="57">
        <v>1357.528</v>
      </c>
      <c r="P15" s="171">
        <v>2.0400315868254619</v>
      </c>
    </row>
    <row r="16" spans="1:16" ht="15.75" x14ac:dyDescent="0.25">
      <c r="A16" s="326" t="s">
        <v>315</v>
      </c>
      <c r="B16" s="564">
        <v>500</v>
      </c>
      <c r="C16" s="327">
        <v>1650.9659999999999</v>
      </c>
      <c r="D16" s="63">
        <v>1755.385</v>
      </c>
      <c r="E16" s="172">
        <v>-5.9484956291639781</v>
      </c>
      <c r="F16" s="328">
        <v>2.5389552433011278</v>
      </c>
      <c r="G16" s="59">
        <v>3.1129216250342946</v>
      </c>
      <c r="H16" s="552">
        <v>1899.5409999999999</v>
      </c>
      <c r="I16" s="192">
        <v>2060.4899999999998</v>
      </c>
      <c r="J16" s="172">
        <v>-7.8112002484845773</v>
      </c>
      <c r="K16" s="191">
        <v>1599.1959999999999</v>
      </c>
      <c r="L16" s="192">
        <v>1608.318</v>
      </c>
      <c r="M16" s="172">
        <v>-0.56717639173348</v>
      </c>
      <c r="N16" s="191">
        <v>1421.8789999999999</v>
      </c>
      <c r="O16" s="192">
        <v>1375.261</v>
      </c>
      <c r="P16" s="466">
        <v>3.3897565625724817</v>
      </c>
    </row>
    <row r="17" spans="1:16" ht="15.75" x14ac:dyDescent="0.25">
      <c r="A17" s="329" t="s">
        <v>335</v>
      </c>
      <c r="B17" s="564">
        <v>550</v>
      </c>
      <c r="C17" s="323">
        <v>1541.0309999999999</v>
      </c>
      <c r="D17" s="324">
        <v>1880.7170000000001</v>
      </c>
      <c r="E17" s="172">
        <v>-18.06151590058473</v>
      </c>
      <c r="F17" s="328">
        <v>1.1154774628489426</v>
      </c>
      <c r="G17" s="59">
        <v>1.8006555714750998</v>
      </c>
      <c r="H17" s="552">
        <v>1687.136</v>
      </c>
      <c r="I17" s="192">
        <v>2028.31</v>
      </c>
      <c r="J17" s="172">
        <v>-16.820604345489595</v>
      </c>
      <c r="K17" s="191">
        <v>1501.6949999999999</v>
      </c>
      <c r="L17" s="192">
        <v>1453.7090000000001</v>
      </c>
      <c r="M17" s="464">
        <v>3.3009357443614835</v>
      </c>
      <c r="N17" s="191">
        <v>1330.972</v>
      </c>
      <c r="O17" s="192">
        <v>1317.7809999999999</v>
      </c>
      <c r="P17" s="466">
        <v>1.001000925039899</v>
      </c>
    </row>
    <row r="18" spans="1:16" ht="15.75" x14ac:dyDescent="0.25">
      <c r="A18" s="329"/>
      <c r="B18" s="565">
        <v>650</v>
      </c>
      <c r="C18" s="323">
        <v>1262.3009999999999</v>
      </c>
      <c r="D18" s="324">
        <v>1229.867</v>
      </c>
      <c r="E18" s="172">
        <v>2.6371957292943033</v>
      </c>
      <c r="F18" s="328">
        <v>1.1721804501901256</v>
      </c>
      <c r="G18" s="64">
        <v>2.1718412316914097</v>
      </c>
      <c r="H18" s="553" t="s">
        <v>96</v>
      </c>
      <c r="I18" s="194" t="s">
        <v>96</v>
      </c>
      <c r="J18" s="498" t="s">
        <v>108</v>
      </c>
      <c r="K18" s="193" t="s">
        <v>96</v>
      </c>
      <c r="L18" s="194" t="s">
        <v>96</v>
      </c>
      <c r="M18" s="173" t="s">
        <v>108</v>
      </c>
      <c r="N18" s="193">
        <v>1257.3610000000001</v>
      </c>
      <c r="O18" s="194">
        <v>1207.8520000000001</v>
      </c>
      <c r="P18" s="511">
        <v>4.0989293390249806</v>
      </c>
    </row>
    <row r="19" spans="1:16" ht="15.75" thickBot="1" x14ac:dyDescent="0.3">
      <c r="A19" s="330"/>
      <c r="B19" s="566" t="s">
        <v>106</v>
      </c>
      <c r="C19" s="331" t="s">
        <v>333</v>
      </c>
      <c r="D19" s="332" t="s">
        <v>333</v>
      </c>
      <c r="E19" s="429" t="s">
        <v>333</v>
      </c>
      <c r="F19" s="333">
        <v>10.658665060359166</v>
      </c>
      <c r="G19" s="334">
        <v>13.687180416928054</v>
      </c>
      <c r="H19" s="554" t="s">
        <v>333</v>
      </c>
      <c r="I19" s="336" t="s">
        <v>333</v>
      </c>
      <c r="J19" s="499" t="s">
        <v>333</v>
      </c>
      <c r="K19" s="335" t="s">
        <v>333</v>
      </c>
      <c r="L19" s="336" t="s">
        <v>333</v>
      </c>
      <c r="M19" s="499" t="s">
        <v>333</v>
      </c>
      <c r="N19" s="335" t="s">
        <v>333</v>
      </c>
      <c r="O19" s="336" t="s">
        <v>333</v>
      </c>
      <c r="P19" s="500" t="s">
        <v>333</v>
      </c>
    </row>
    <row r="20" spans="1:16" ht="16.5" thickTop="1" x14ac:dyDescent="0.25">
      <c r="A20" s="322" t="s">
        <v>334</v>
      </c>
      <c r="B20" s="563">
        <v>450</v>
      </c>
      <c r="C20" s="323">
        <v>1268.0260000000001</v>
      </c>
      <c r="D20" s="324">
        <v>1310.5</v>
      </c>
      <c r="E20" s="170">
        <v>-3.2410530331934329</v>
      </c>
      <c r="F20" s="58">
        <v>0.69095333768167089</v>
      </c>
      <c r="G20" s="190">
        <v>0.84264840607566827</v>
      </c>
      <c r="H20" s="508">
        <v>1297.26</v>
      </c>
      <c r="I20" s="57">
        <v>1374.518</v>
      </c>
      <c r="J20" s="170">
        <v>-5.6207339591042116</v>
      </c>
      <c r="K20" s="61">
        <v>1219.4359999999999</v>
      </c>
      <c r="L20" s="57">
        <v>1233.549</v>
      </c>
      <c r="M20" s="170">
        <v>-1.1440972348889307</v>
      </c>
      <c r="N20" s="61">
        <v>1265.548</v>
      </c>
      <c r="O20" s="57">
        <v>1297.4390000000001</v>
      </c>
      <c r="P20" s="171">
        <v>-2.4579960984678335</v>
      </c>
    </row>
    <row r="21" spans="1:16" ht="15.75" x14ac:dyDescent="0.25">
      <c r="A21" s="326" t="s">
        <v>318</v>
      </c>
      <c r="B21" s="564">
        <v>500</v>
      </c>
      <c r="C21" s="323">
        <v>1195.183</v>
      </c>
      <c r="D21" s="63">
        <v>1199.538</v>
      </c>
      <c r="E21" s="170">
        <v>-0.36305644339737614</v>
      </c>
      <c r="F21" s="58">
        <v>15.433646904179019</v>
      </c>
      <c r="G21" s="59">
        <v>15.232049198344866</v>
      </c>
      <c r="H21" s="552">
        <v>1238.95</v>
      </c>
      <c r="I21" s="192">
        <v>1359.7739999999999</v>
      </c>
      <c r="J21" s="172">
        <v>-8.8855942237459935</v>
      </c>
      <c r="K21" s="191">
        <v>1174.403</v>
      </c>
      <c r="L21" s="192">
        <v>1176.7639999999999</v>
      </c>
      <c r="M21" s="172">
        <v>-0.20063496164055636</v>
      </c>
      <c r="N21" s="191">
        <v>1182.989</v>
      </c>
      <c r="O21" s="192">
        <v>1177.453</v>
      </c>
      <c r="P21" s="466">
        <v>0.47016738672372133</v>
      </c>
    </row>
    <row r="22" spans="1:16" ht="15.75" x14ac:dyDescent="0.25">
      <c r="A22" s="329" t="s">
        <v>336</v>
      </c>
      <c r="B22" s="564">
        <v>550</v>
      </c>
      <c r="C22" s="327">
        <v>1198.9680000000001</v>
      </c>
      <c r="D22" s="63">
        <v>1202.6790000000001</v>
      </c>
      <c r="E22" s="170">
        <v>-0.30856113726106571</v>
      </c>
      <c r="F22" s="58">
        <v>3.2602139165925657</v>
      </c>
      <c r="G22" s="59">
        <v>2.8741017178668091</v>
      </c>
      <c r="H22" s="552">
        <v>1215.2729999999999</v>
      </c>
      <c r="I22" s="192">
        <v>1179.9690000000001</v>
      </c>
      <c r="J22" s="172">
        <v>2.9919430086722496</v>
      </c>
      <c r="K22" s="191">
        <v>1190.7829999999999</v>
      </c>
      <c r="L22" s="192">
        <v>1211.8019999999999</v>
      </c>
      <c r="M22" s="172">
        <v>-1.7345242869709745</v>
      </c>
      <c r="N22" s="191">
        <v>1188.29</v>
      </c>
      <c r="O22" s="192">
        <v>1175.4459999999999</v>
      </c>
      <c r="P22" s="466">
        <v>1.0926916251363357</v>
      </c>
    </row>
    <row r="23" spans="1:16" ht="15.75" x14ac:dyDescent="0.25">
      <c r="A23" s="329"/>
      <c r="B23" s="564">
        <v>650</v>
      </c>
      <c r="C23" s="327">
        <v>1144.345</v>
      </c>
      <c r="D23" s="63">
        <v>1153.3499999999999</v>
      </c>
      <c r="E23" s="170">
        <v>-0.78076906403085644</v>
      </c>
      <c r="F23" s="58">
        <v>1.8095902045173657</v>
      </c>
      <c r="G23" s="59">
        <v>1.8831234467079434</v>
      </c>
      <c r="H23" s="552">
        <v>1140.914</v>
      </c>
      <c r="I23" s="192">
        <v>1131.248</v>
      </c>
      <c r="J23" s="172">
        <v>0.85445454931190501</v>
      </c>
      <c r="K23" s="191">
        <v>1143.422</v>
      </c>
      <c r="L23" s="192">
        <v>1142.874</v>
      </c>
      <c r="M23" s="172">
        <v>4.7949292747932123E-2</v>
      </c>
      <c r="N23" s="191">
        <v>1149.1369999999999</v>
      </c>
      <c r="O23" s="192">
        <v>1140.7080000000001</v>
      </c>
      <c r="P23" s="466">
        <v>0.73892705232187905</v>
      </c>
    </row>
    <row r="24" spans="1:16" ht="15.75" x14ac:dyDescent="0.25">
      <c r="A24" s="329"/>
      <c r="B24" s="564">
        <v>750</v>
      </c>
      <c r="C24" s="327">
        <v>1089.5709999999999</v>
      </c>
      <c r="D24" s="63">
        <v>1110.279</v>
      </c>
      <c r="E24" s="170">
        <v>-1.8651167859610136</v>
      </c>
      <c r="F24" s="58">
        <v>16.392027160897221</v>
      </c>
      <c r="G24" s="59">
        <v>15.129846792657469</v>
      </c>
      <c r="H24" s="552">
        <v>1087.7750000000001</v>
      </c>
      <c r="I24" s="192">
        <v>1100.5050000000001</v>
      </c>
      <c r="J24" s="172">
        <v>-1.1567416776843373</v>
      </c>
      <c r="K24" s="191">
        <v>1096.8150000000001</v>
      </c>
      <c r="L24" s="192">
        <v>1098.7070000000001</v>
      </c>
      <c r="M24" s="172">
        <v>-0.1722024161127628</v>
      </c>
      <c r="N24" s="191">
        <v>1083.309</v>
      </c>
      <c r="O24" s="192">
        <v>1093.2370000000001</v>
      </c>
      <c r="P24" s="466">
        <v>-0.90812879549449121</v>
      </c>
    </row>
    <row r="25" spans="1:16" ht="15.75" x14ac:dyDescent="0.25">
      <c r="A25" s="329"/>
      <c r="B25" s="565">
        <v>850</v>
      </c>
      <c r="C25" s="327">
        <v>1106.375</v>
      </c>
      <c r="D25" s="63">
        <v>1120.58</v>
      </c>
      <c r="E25" s="172">
        <v>-1.2676471113173471</v>
      </c>
      <c r="F25" s="58">
        <v>0.47307917591104115</v>
      </c>
      <c r="G25" s="59">
        <v>0.62171793098690298</v>
      </c>
      <c r="H25" s="552">
        <v>1110.67</v>
      </c>
      <c r="I25" s="192">
        <v>1114.4590000000001</v>
      </c>
      <c r="J25" s="464">
        <v>-0.33998558942051588</v>
      </c>
      <c r="K25" s="193" t="s">
        <v>108</v>
      </c>
      <c r="L25" s="194" t="s">
        <v>108</v>
      </c>
      <c r="M25" s="173" t="s">
        <v>108</v>
      </c>
      <c r="N25" s="193" t="s">
        <v>96</v>
      </c>
      <c r="O25" s="194">
        <v>1105.521</v>
      </c>
      <c r="P25" s="511" t="s">
        <v>108</v>
      </c>
    </row>
    <row r="26" spans="1:16" ht="16.5" thickBot="1" x14ac:dyDescent="0.3">
      <c r="A26" s="337"/>
      <c r="B26" s="566" t="s">
        <v>106</v>
      </c>
      <c r="C26" s="338" t="s">
        <v>333</v>
      </c>
      <c r="D26" s="339" t="s">
        <v>333</v>
      </c>
      <c r="E26" s="429" t="s">
        <v>333</v>
      </c>
      <c r="F26" s="333">
        <v>38.059510699778876</v>
      </c>
      <c r="G26" s="340">
        <v>36.583487492639662</v>
      </c>
      <c r="H26" s="555" t="s">
        <v>333</v>
      </c>
      <c r="I26" s="342" t="s">
        <v>333</v>
      </c>
      <c r="J26" s="429" t="s">
        <v>333</v>
      </c>
      <c r="K26" s="335" t="s">
        <v>333</v>
      </c>
      <c r="L26" s="336" t="s">
        <v>333</v>
      </c>
      <c r="M26" s="499" t="s">
        <v>333</v>
      </c>
      <c r="N26" s="335" t="s">
        <v>333</v>
      </c>
      <c r="O26" s="336" t="s">
        <v>333</v>
      </c>
      <c r="P26" s="500" t="s">
        <v>333</v>
      </c>
    </row>
    <row r="27" spans="1:16" ht="16.5" thickTop="1" x14ac:dyDescent="0.25">
      <c r="A27" s="322" t="s">
        <v>334</v>
      </c>
      <c r="B27" s="563">
        <v>450</v>
      </c>
      <c r="C27" s="323">
        <v>1211.0429999999999</v>
      </c>
      <c r="D27" s="324">
        <v>1181.79</v>
      </c>
      <c r="E27" s="170">
        <v>2.4753128728454232</v>
      </c>
      <c r="F27" s="58">
        <v>0.99820537539331466</v>
      </c>
      <c r="G27" s="190">
        <v>0.53997205077068955</v>
      </c>
      <c r="H27" s="508" t="s">
        <v>96</v>
      </c>
      <c r="I27" s="57" t="s">
        <v>96</v>
      </c>
      <c r="J27" s="175" t="s">
        <v>108</v>
      </c>
      <c r="K27" s="61" t="s">
        <v>96</v>
      </c>
      <c r="L27" s="57" t="s">
        <v>96</v>
      </c>
      <c r="M27" s="170" t="s">
        <v>108</v>
      </c>
      <c r="N27" s="61">
        <v>1204.569</v>
      </c>
      <c r="O27" s="57" t="s">
        <v>96</v>
      </c>
      <c r="P27" s="501" t="s">
        <v>108</v>
      </c>
    </row>
    <row r="28" spans="1:16" ht="15.75" x14ac:dyDescent="0.25">
      <c r="A28" s="326" t="s">
        <v>318</v>
      </c>
      <c r="B28" s="564">
        <v>500</v>
      </c>
      <c r="C28" s="323">
        <v>1117.671</v>
      </c>
      <c r="D28" s="63">
        <v>1126.3389999999999</v>
      </c>
      <c r="E28" s="170">
        <v>-0.76957292609062578</v>
      </c>
      <c r="F28" s="58">
        <v>10.516491880955321</v>
      </c>
      <c r="G28" s="59">
        <v>10.058152687506116</v>
      </c>
      <c r="H28" s="552">
        <v>1107.2619999999999</v>
      </c>
      <c r="I28" s="192">
        <v>1119.1489999999999</v>
      </c>
      <c r="J28" s="172">
        <v>-1.0621463272540068</v>
      </c>
      <c r="K28" s="191">
        <v>1117.903</v>
      </c>
      <c r="L28" s="192">
        <v>1127.9739999999999</v>
      </c>
      <c r="M28" s="172">
        <v>-0.89283972857529637</v>
      </c>
      <c r="N28" s="191">
        <v>1144.8040000000001</v>
      </c>
      <c r="O28" s="192">
        <v>1143.7460000000001</v>
      </c>
      <c r="P28" s="466">
        <v>9.2503055748391044E-2</v>
      </c>
    </row>
    <row r="29" spans="1:16" ht="15.75" x14ac:dyDescent="0.25">
      <c r="A29" s="329" t="s">
        <v>337</v>
      </c>
      <c r="B29" s="564">
        <v>550</v>
      </c>
      <c r="C29" s="327">
        <v>1138.9110000000001</v>
      </c>
      <c r="D29" s="63">
        <v>1120.3489999999999</v>
      </c>
      <c r="E29" s="170">
        <v>1.6568051562504298</v>
      </c>
      <c r="F29" s="58">
        <v>10.915325063177686</v>
      </c>
      <c r="G29" s="59">
        <v>11.756565742459562</v>
      </c>
      <c r="H29" s="552">
        <v>1132.558</v>
      </c>
      <c r="I29" s="192">
        <v>1091.373</v>
      </c>
      <c r="J29" s="172">
        <v>3.7736869063097531</v>
      </c>
      <c r="K29" s="191">
        <v>1142.4780000000001</v>
      </c>
      <c r="L29" s="192">
        <v>1125.998</v>
      </c>
      <c r="M29" s="172">
        <v>1.463590521475173</v>
      </c>
      <c r="N29" s="191">
        <v>1141.194</v>
      </c>
      <c r="O29" s="192">
        <v>1127.673</v>
      </c>
      <c r="P29" s="466">
        <v>1.1990178003729768</v>
      </c>
    </row>
    <row r="30" spans="1:16" ht="15.75" x14ac:dyDescent="0.25">
      <c r="A30" s="329"/>
      <c r="B30" s="564">
        <v>650</v>
      </c>
      <c r="C30" s="327">
        <v>1112.425</v>
      </c>
      <c r="D30" s="63">
        <v>1113.7360000000001</v>
      </c>
      <c r="E30" s="170">
        <v>-0.11771191736642697</v>
      </c>
      <c r="F30" s="58">
        <v>3.5948197414526684</v>
      </c>
      <c r="G30" s="59">
        <v>5.6964604595418056</v>
      </c>
      <c r="H30" s="552">
        <v>1109.9490000000001</v>
      </c>
      <c r="I30" s="192">
        <v>1131.5119999999999</v>
      </c>
      <c r="J30" s="172">
        <v>-1.9056801872185072</v>
      </c>
      <c r="K30" s="191">
        <v>1126.1020000000001</v>
      </c>
      <c r="L30" s="192">
        <v>1118.173</v>
      </c>
      <c r="M30" s="172">
        <v>0.70910315308991423</v>
      </c>
      <c r="N30" s="191" t="s">
        <v>96</v>
      </c>
      <c r="O30" s="192">
        <v>1088.146</v>
      </c>
      <c r="P30" s="466" t="s">
        <v>108</v>
      </c>
    </row>
    <row r="31" spans="1:16" ht="15.75" x14ac:dyDescent="0.25">
      <c r="A31" s="329"/>
      <c r="B31" s="564">
        <v>750</v>
      </c>
      <c r="C31" s="327">
        <v>1023.053</v>
      </c>
      <c r="D31" s="63">
        <v>1030.845</v>
      </c>
      <c r="E31" s="170">
        <v>-0.75588473533848732</v>
      </c>
      <c r="F31" s="58">
        <v>12.569065194716977</v>
      </c>
      <c r="G31" s="59">
        <v>10.382208117470192</v>
      </c>
      <c r="H31" s="552">
        <v>1011.056</v>
      </c>
      <c r="I31" s="192">
        <v>1025.74</v>
      </c>
      <c r="J31" s="172">
        <v>-1.4315518552459656</v>
      </c>
      <c r="K31" s="191">
        <v>1025.4280000000001</v>
      </c>
      <c r="L31" s="192">
        <v>1055.9490000000001</v>
      </c>
      <c r="M31" s="172">
        <v>-2.8903858046174538</v>
      </c>
      <c r="N31" s="191">
        <v>1036.27</v>
      </c>
      <c r="O31" s="192">
        <v>1027.596</v>
      </c>
      <c r="P31" s="466">
        <v>0.84410604945912382</v>
      </c>
    </row>
    <row r="32" spans="1:16" ht="15.75" x14ac:dyDescent="0.25">
      <c r="A32" s="329"/>
      <c r="B32" s="565">
        <v>850</v>
      </c>
      <c r="C32" s="327">
        <v>993.44399999999996</v>
      </c>
      <c r="D32" s="63">
        <v>1020.223</v>
      </c>
      <c r="E32" s="172">
        <v>-2.624818299528632</v>
      </c>
      <c r="F32" s="58">
        <v>0.70670878651034263</v>
      </c>
      <c r="G32" s="59">
        <v>0.74598129551576908</v>
      </c>
      <c r="H32" s="552" t="s">
        <v>96</v>
      </c>
      <c r="I32" s="192" t="s">
        <v>96</v>
      </c>
      <c r="J32" s="464" t="s">
        <v>108</v>
      </c>
      <c r="K32" s="191" t="s">
        <v>96</v>
      </c>
      <c r="L32" s="192" t="s">
        <v>96</v>
      </c>
      <c r="M32" s="464" t="s">
        <v>108</v>
      </c>
      <c r="N32" s="191" t="s">
        <v>108</v>
      </c>
      <c r="O32" s="194" t="s">
        <v>108</v>
      </c>
      <c r="P32" s="467" t="s">
        <v>108</v>
      </c>
    </row>
    <row r="33" spans="1:16" ht="16.5" thickBot="1" x14ac:dyDescent="0.3">
      <c r="A33" s="337"/>
      <c r="B33" s="566" t="s">
        <v>106</v>
      </c>
      <c r="C33" s="338" t="s">
        <v>333</v>
      </c>
      <c r="D33" s="339" t="s">
        <v>333</v>
      </c>
      <c r="E33" s="429" t="s">
        <v>333</v>
      </c>
      <c r="F33" s="333">
        <v>39.300616042206308</v>
      </c>
      <c r="G33" s="340">
        <v>39.179340353264138</v>
      </c>
      <c r="H33" s="555" t="s">
        <v>333</v>
      </c>
      <c r="I33" s="342" t="s">
        <v>333</v>
      </c>
      <c r="J33" s="429" t="s">
        <v>333</v>
      </c>
      <c r="K33" s="341" t="s">
        <v>333</v>
      </c>
      <c r="L33" s="342" t="s">
        <v>333</v>
      </c>
      <c r="M33" s="429" t="s">
        <v>333</v>
      </c>
      <c r="N33" s="341" t="s">
        <v>333</v>
      </c>
      <c r="O33" s="336" t="s">
        <v>333</v>
      </c>
      <c r="P33" s="500" t="s">
        <v>333</v>
      </c>
    </row>
    <row r="34" spans="1:16" ht="16.5" thickTop="1" x14ac:dyDescent="0.25">
      <c r="A34" s="322" t="s">
        <v>338</v>
      </c>
      <c r="B34" s="563">
        <v>580</v>
      </c>
      <c r="C34" s="323">
        <v>1104.6849999999999</v>
      </c>
      <c r="D34" s="324">
        <v>1122.627</v>
      </c>
      <c r="E34" s="170">
        <v>-1.5982156139127253</v>
      </c>
      <c r="F34" s="58">
        <v>0.83462307686871462</v>
      </c>
      <c r="G34" s="190">
        <v>0.66010399937106201</v>
      </c>
      <c r="H34" s="508">
        <v>1082.482</v>
      </c>
      <c r="I34" s="57">
        <v>1079.0630000000001</v>
      </c>
      <c r="J34" s="170">
        <v>0.3168489698933119</v>
      </c>
      <c r="K34" s="61">
        <v>1162.69</v>
      </c>
      <c r="L34" s="57">
        <v>1171.173</v>
      </c>
      <c r="M34" s="170">
        <v>-0.72431656125951904</v>
      </c>
      <c r="N34" s="61">
        <v>1113.0930000000001</v>
      </c>
      <c r="O34" s="57">
        <v>1120.269</v>
      </c>
      <c r="P34" s="171">
        <v>-0.6405604368236496</v>
      </c>
    </row>
    <row r="35" spans="1:16" ht="15.75" x14ac:dyDescent="0.25">
      <c r="A35" s="326" t="s">
        <v>318</v>
      </c>
      <c r="B35" s="564">
        <v>720</v>
      </c>
      <c r="C35" s="323">
        <v>1104.8800000000001</v>
      </c>
      <c r="D35" s="63">
        <v>1108.6289999999999</v>
      </c>
      <c r="E35" s="170">
        <v>-0.33816542774903025</v>
      </c>
      <c r="F35" s="58">
        <v>5.0613236156718076</v>
      </c>
      <c r="G35" s="59">
        <v>4.8181134109772126</v>
      </c>
      <c r="H35" s="552">
        <v>1101.644</v>
      </c>
      <c r="I35" s="192">
        <v>1096.4110000000001</v>
      </c>
      <c r="J35" s="172">
        <v>0.47728452195389748</v>
      </c>
      <c r="K35" s="191">
        <v>1133.354</v>
      </c>
      <c r="L35" s="192">
        <v>1135.777</v>
      </c>
      <c r="M35" s="172">
        <v>-0.2133341316121036</v>
      </c>
      <c r="N35" s="191">
        <v>1096.318</v>
      </c>
      <c r="O35" s="192">
        <v>1104.2429999999999</v>
      </c>
      <c r="P35" s="466">
        <v>-0.71768623391771147</v>
      </c>
    </row>
    <row r="36" spans="1:16" ht="15.75" x14ac:dyDescent="0.25">
      <c r="A36" s="329" t="s">
        <v>336</v>
      </c>
      <c r="B36" s="565">
        <v>2000</v>
      </c>
      <c r="C36" s="327">
        <v>1069.164</v>
      </c>
      <c r="D36" s="63">
        <v>1092.519</v>
      </c>
      <c r="E36" s="172">
        <v>-2.1377202593272995</v>
      </c>
      <c r="F36" s="58">
        <v>0.9153957340563379</v>
      </c>
      <c r="G36" s="59">
        <v>0.70791611380566777</v>
      </c>
      <c r="H36" s="553">
        <v>1032.7349999999999</v>
      </c>
      <c r="I36" s="194">
        <v>1091.1590000000001</v>
      </c>
      <c r="J36" s="173">
        <v>-5.3543067508951676</v>
      </c>
      <c r="K36" s="193" t="s">
        <v>96</v>
      </c>
      <c r="L36" s="194" t="s">
        <v>96</v>
      </c>
      <c r="M36" s="498" t="s">
        <v>108</v>
      </c>
      <c r="N36" s="193">
        <v>1084.3320000000001</v>
      </c>
      <c r="O36" s="194">
        <v>1084.0650000000001</v>
      </c>
      <c r="P36" s="467">
        <v>2.4629519447639463E-2</v>
      </c>
    </row>
    <row r="37" spans="1:16" ht="16.5" thickBot="1" x14ac:dyDescent="0.3">
      <c r="A37" s="337"/>
      <c r="B37" s="566" t="s">
        <v>106</v>
      </c>
      <c r="C37" s="338" t="s">
        <v>333</v>
      </c>
      <c r="D37" s="339" t="s">
        <v>333</v>
      </c>
      <c r="E37" s="429" t="s">
        <v>333</v>
      </c>
      <c r="F37" s="333">
        <v>6.8113424265968598</v>
      </c>
      <c r="G37" s="340">
        <v>6.1861335241539415</v>
      </c>
      <c r="H37" s="554" t="s">
        <v>333</v>
      </c>
      <c r="I37" s="336" t="s">
        <v>333</v>
      </c>
      <c r="J37" s="499" t="s">
        <v>333</v>
      </c>
      <c r="K37" s="335" t="s">
        <v>333</v>
      </c>
      <c r="L37" s="336" t="s">
        <v>333</v>
      </c>
      <c r="M37" s="499" t="s">
        <v>333</v>
      </c>
      <c r="N37" s="335" t="s">
        <v>333</v>
      </c>
      <c r="O37" s="336" t="s">
        <v>333</v>
      </c>
      <c r="P37" s="500" t="s">
        <v>333</v>
      </c>
    </row>
    <row r="38" spans="1:16" ht="16.5" thickTop="1" x14ac:dyDescent="0.25">
      <c r="A38" s="322" t="s">
        <v>338</v>
      </c>
      <c r="B38" s="563">
        <v>580</v>
      </c>
      <c r="C38" s="323" t="s">
        <v>96</v>
      </c>
      <c r="D38" s="324">
        <v>1051.4570000000001</v>
      </c>
      <c r="E38" s="170" t="s">
        <v>108</v>
      </c>
      <c r="F38" s="58">
        <v>7.1003447491745017E-2</v>
      </c>
      <c r="G38" s="190">
        <v>0.15089695847565993</v>
      </c>
      <c r="H38" s="508" t="s">
        <v>96</v>
      </c>
      <c r="I38" s="57" t="s">
        <v>96</v>
      </c>
      <c r="J38" s="170" t="s">
        <v>108</v>
      </c>
      <c r="K38" s="61" t="s">
        <v>108</v>
      </c>
      <c r="L38" s="57" t="s">
        <v>96</v>
      </c>
      <c r="M38" s="170" t="s">
        <v>108</v>
      </c>
      <c r="N38" s="61" t="s">
        <v>108</v>
      </c>
      <c r="O38" s="57" t="s">
        <v>96</v>
      </c>
      <c r="P38" s="171" t="s">
        <v>108</v>
      </c>
    </row>
    <row r="39" spans="1:16" ht="15.75" x14ac:dyDescent="0.25">
      <c r="A39" s="326" t="s">
        <v>318</v>
      </c>
      <c r="B39" s="564">
        <v>720</v>
      </c>
      <c r="C39" s="323">
        <v>1006.793</v>
      </c>
      <c r="D39" s="63">
        <v>1035.681</v>
      </c>
      <c r="E39" s="170">
        <v>-2.7892758484514086</v>
      </c>
      <c r="F39" s="58">
        <v>5.0536329612303721</v>
      </c>
      <c r="G39" s="59">
        <v>4.1348253494054763</v>
      </c>
      <c r="H39" s="552">
        <v>994.49800000000005</v>
      </c>
      <c r="I39" s="192">
        <v>1034.2529999999999</v>
      </c>
      <c r="J39" s="172">
        <v>-3.8438370495420253</v>
      </c>
      <c r="K39" s="191" t="s">
        <v>96</v>
      </c>
      <c r="L39" s="192" t="s">
        <v>96</v>
      </c>
      <c r="M39" s="172" t="s">
        <v>108</v>
      </c>
      <c r="N39" s="191">
        <v>1025.5319999999999</v>
      </c>
      <c r="O39" s="192">
        <v>1035.69</v>
      </c>
      <c r="P39" s="466">
        <v>-0.98079541175449503</v>
      </c>
    </row>
    <row r="40" spans="1:16" ht="15.75" x14ac:dyDescent="0.25">
      <c r="A40" s="329" t="s">
        <v>337</v>
      </c>
      <c r="B40" s="565">
        <v>2000</v>
      </c>
      <c r="C40" s="327" t="s">
        <v>96</v>
      </c>
      <c r="D40" s="63" t="s">
        <v>96</v>
      </c>
      <c r="E40" s="172" t="s">
        <v>108</v>
      </c>
      <c r="F40" s="58">
        <v>4.522936233666193E-2</v>
      </c>
      <c r="G40" s="59">
        <v>7.8135905133063677E-2</v>
      </c>
      <c r="H40" s="553" t="s">
        <v>96</v>
      </c>
      <c r="I40" s="194" t="s">
        <v>96</v>
      </c>
      <c r="J40" s="498" t="s">
        <v>108</v>
      </c>
      <c r="K40" s="193" t="s">
        <v>108</v>
      </c>
      <c r="L40" s="194" t="s">
        <v>96</v>
      </c>
      <c r="M40" s="173" t="s">
        <v>108</v>
      </c>
      <c r="N40" s="193" t="s">
        <v>108</v>
      </c>
      <c r="O40" s="194" t="s">
        <v>108</v>
      </c>
      <c r="P40" s="467" t="s">
        <v>108</v>
      </c>
    </row>
    <row r="41" spans="1:16" ht="16.5" thickBot="1" x14ac:dyDescent="0.3">
      <c r="A41" s="343"/>
      <c r="B41" s="567" t="s">
        <v>106</v>
      </c>
      <c r="C41" s="435" t="s">
        <v>333</v>
      </c>
      <c r="D41" s="436" t="s">
        <v>333</v>
      </c>
      <c r="E41" s="437" t="s">
        <v>333</v>
      </c>
      <c r="F41" s="438">
        <v>5.1698657710587783</v>
      </c>
      <c r="G41" s="439">
        <v>4.3638582130141996</v>
      </c>
      <c r="H41" s="556" t="s">
        <v>333</v>
      </c>
      <c r="I41" s="346" t="s">
        <v>333</v>
      </c>
      <c r="J41" s="437" t="s">
        <v>333</v>
      </c>
      <c r="K41" s="345" t="s">
        <v>333</v>
      </c>
      <c r="L41" s="346" t="s">
        <v>333</v>
      </c>
      <c r="M41" s="437" t="s">
        <v>333</v>
      </c>
      <c r="N41" s="345" t="s">
        <v>333</v>
      </c>
      <c r="O41" s="346" t="s">
        <v>333</v>
      </c>
      <c r="P41" s="502" t="s">
        <v>333</v>
      </c>
    </row>
    <row r="42" spans="1:16" ht="16.5" thickBot="1" x14ac:dyDescent="0.3">
      <c r="A42" s="347" t="s">
        <v>157</v>
      </c>
      <c r="B42" s="348"/>
      <c r="C42" s="440" t="s">
        <v>333</v>
      </c>
      <c r="D42" s="349" t="s">
        <v>333</v>
      </c>
      <c r="E42" s="441" t="s">
        <v>333</v>
      </c>
      <c r="F42" s="344">
        <v>100</v>
      </c>
      <c r="G42" s="35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51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37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54" customWidth="1"/>
    <col min="2" max="2" width="9.7109375" style="354" customWidth="1"/>
    <col min="3" max="9" width="9.140625" style="354"/>
    <col min="10" max="10" width="9.5703125" style="354" customWidth="1"/>
    <col min="11" max="16384" width="9.140625" style="354"/>
  </cols>
  <sheetData>
    <row r="1" spans="1:16" ht="20.25" x14ac:dyDescent="0.3">
      <c r="A1" s="41" t="s">
        <v>339</v>
      </c>
      <c r="B1" s="353"/>
    </row>
    <row r="2" spans="1:16" s="14" customFormat="1" ht="20.25" x14ac:dyDescent="0.3">
      <c r="A2" s="141" t="s">
        <v>411</v>
      </c>
      <c r="B2" s="16"/>
    </row>
    <row r="3" spans="1:16" ht="19.5" thickBot="1" x14ac:dyDescent="0.35">
      <c r="A3" s="356"/>
      <c r="B3" s="355"/>
    </row>
    <row r="4" spans="1:16" ht="15.75" thickBot="1" x14ac:dyDescent="0.3">
      <c r="A4" s="357"/>
      <c r="B4" s="358"/>
      <c r="C4" s="275" t="s">
        <v>85</v>
      </c>
      <c r="D4" s="276"/>
      <c r="E4" s="277"/>
      <c r="F4" s="277"/>
      <c r="G4" s="278"/>
      <c r="H4" s="279" t="s">
        <v>86</v>
      </c>
      <c r="I4" s="279"/>
      <c r="J4" s="279"/>
      <c r="K4" s="280"/>
      <c r="L4" s="280"/>
      <c r="M4" s="280"/>
      <c r="N4" s="280"/>
      <c r="O4" s="280"/>
      <c r="P4" s="281"/>
    </row>
    <row r="5" spans="1:16" ht="15" x14ac:dyDescent="0.25">
      <c r="A5" s="359"/>
      <c r="B5" s="360"/>
      <c r="C5" s="283"/>
      <c r="D5" s="284"/>
      <c r="E5" s="284"/>
      <c r="F5" s="284"/>
      <c r="G5" s="285"/>
      <c r="H5" s="287" t="s">
        <v>87</v>
      </c>
      <c r="I5" s="286"/>
      <c r="J5" s="286"/>
      <c r="K5" s="287" t="s">
        <v>88</v>
      </c>
      <c r="L5" s="286"/>
      <c r="M5" s="286"/>
      <c r="N5" s="287" t="s">
        <v>89</v>
      </c>
      <c r="O5" s="288"/>
      <c r="P5" s="289"/>
    </row>
    <row r="6" spans="1:16" ht="60.75" thickBot="1" x14ac:dyDescent="0.25">
      <c r="A6" s="361" t="s">
        <v>90</v>
      </c>
      <c r="B6" s="362" t="s">
        <v>340</v>
      </c>
      <c r="C6" s="363" t="s">
        <v>61</v>
      </c>
      <c r="D6" s="364"/>
      <c r="E6" s="176" t="s">
        <v>92</v>
      </c>
      <c r="F6" s="294" t="s">
        <v>93</v>
      </c>
      <c r="G6" s="295" t="s">
        <v>93</v>
      </c>
      <c r="H6" s="363" t="s">
        <v>61</v>
      </c>
      <c r="I6" s="364"/>
      <c r="J6" s="176" t="s">
        <v>92</v>
      </c>
      <c r="K6" s="363" t="s">
        <v>61</v>
      </c>
      <c r="L6" s="364"/>
      <c r="M6" s="176" t="s">
        <v>92</v>
      </c>
      <c r="N6" s="363" t="s">
        <v>61</v>
      </c>
      <c r="O6" s="364"/>
      <c r="P6" s="177" t="s">
        <v>92</v>
      </c>
    </row>
    <row r="7" spans="1:16" ht="28.5" customHeight="1" thickBot="1" x14ac:dyDescent="0.25">
      <c r="A7" s="365"/>
      <c r="B7" s="366"/>
      <c r="C7" s="26" t="s">
        <v>410</v>
      </c>
      <c r="D7" s="27" t="s">
        <v>406</v>
      </c>
      <c r="E7" s="513"/>
      <c r="F7" s="299" t="s">
        <v>410</v>
      </c>
      <c r="G7" s="17" t="s">
        <v>406</v>
      </c>
      <c r="H7" s="26" t="s">
        <v>410</v>
      </c>
      <c r="I7" s="27" t="s">
        <v>406</v>
      </c>
      <c r="J7" s="463"/>
      <c r="K7" s="26" t="s">
        <v>410</v>
      </c>
      <c r="L7" s="27" t="s">
        <v>406</v>
      </c>
      <c r="M7" s="463"/>
      <c r="N7" s="26" t="s">
        <v>410</v>
      </c>
      <c r="O7" s="27" t="s">
        <v>406</v>
      </c>
      <c r="P7" s="17"/>
    </row>
    <row r="8" spans="1:16" ht="15" x14ac:dyDescent="0.25">
      <c r="A8" s="367" t="s">
        <v>341</v>
      </c>
      <c r="B8" s="368"/>
      <c r="C8" s="503"/>
      <c r="D8" s="503"/>
      <c r="E8" s="506"/>
      <c r="F8" s="505"/>
      <c r="G8" s="506"/>
      <c r="H8" s="503"/>
      <c r="I8" s="503"/>
      <c r="J8" s="504"/>
      <c r="K8" s="503"/>
      <c r="L8" s="503"/>
      <c r="M8" s="504"/>
      <c r="N8" s="503"/>
      <c r="O8" s="503"/>
      <c r="P8" s="514"/>
    </row>
    <row r="9" spans="1:16" ht="15" x14ac:dyDescent="0.25">
      <c r="A9" s="369" t="s">
        <v>342</v>
      </c>
      <c r="B9" s="370" t="s">
        <v>343</v>
      </c>
      <c r="C9" s="508">
        <v>626.86400000000003</v>
      </c>
      <c r="D9" s="57">
        <v>607.71799999999996</v>
      </c>
      <c r="E9" s="170">
        <v>3.150474397664718</v>
      </c>
      <c r="F9" s="58">
        <v>2.2979420071337753</v>
      </c>
      <c r="G9" s="59">
        <v>1.8111690347200924</v>
      </c>
      <c r="H9" s="61">
        <v>622.85299999999995</v>
      </c>
      <c r="I9" s="57">
        <v>579.86800000000005</v>
      </c>
      <c r="J9" s="172">
        <v>7.4128939689722309</v>
      </c>
      <c r="K9" s="61" t="s">
        <v>96</v>
      </c>
      <c r="L9" s="57" t="s">
        <v>96</v>
      </c>
      <c r="M9" s="170" t="s">
        <v>108</v>
      </c>
      <c r="N9" s="61" t="s">
        <v>96</v>
      </c>
      <c r="O9" s="57" t="s">
        <v>96</v>
      </c>
      <c r="P9" s="501" t="s">
        <v>108</v>
      </c>
    </row>
    <row r="10" spans="1:16" ht="15.75" thickBot="1" x14ac:dyDescent="0.3">
      <c r="A10" s="369" t="s">
        <v>342</v>
      </c>
      <c r="B10" s="370" t="s">
        <v>344</v>
      </c>
      <c r="C10" s="508">
        <v>690.90300000000002</v>
      </c>
      <c r="D10" s="57">
        <v>710.18799999999999</v>
      </c>
      <c r="E10" s="170">
        <v>-2.7154781550800591</v>
      </c>
      <c r="F10" s="509">
        <v>15.025513935615992</v>
      </c>
      <c r="G10" s="59">
        <v>9.0599338989403382</v>
      </c>
      <c r="H10" s="61">
        <v>690.68100000000004</v>
      </c>
      <c r="I10" s="57">
        <v>731.26</v>
      </c>
      <c r="J10" s="172">
        <v>-5.5491890709186817</v>
      </c>
      <c r="K10" s="61">
        <v>662.66800000000001</v>
      </c>
      <c r="L10" s="57">
        <v>672.13099999999997</v>
      </c>
      <c r="M10" s="170">
        <v>-1.4079100651509848</v>
      </c>
      <c r="N10" s="61">
        <v>725.42200000000003</v>
      </c>
      <c r="O10" s="57">
        <v>701.94799999999998</v>
      </c>
      <c r="P10" s="171">
        <v>3.344122356641809</v>
      </c>
    </row>
    <row r="11" spans="1:16" ht="15" x14ac:dyDescent="0.25">
      <c r="A11" s="367" t="s">
        <v>345</v>
      </c>
      <c r="B11" s="368"/>
      <c r="C11" s="503"/>
      <c r="D11" s="503"/>
      <c r="E11" s="504"/>
      <c r="F11" s="505"/>
      <c r="G11" s="506"/>
      <c r="H11" s="503"/>
      <c r="I11" s="503"/>
      <c r="J11" s="504"/>
      <c r="K11" s="503"/>
      <c r="L11" s="503"/>
      <c r="M11" s="504"/>
      <c r="N11" s="503"/>
      <c r="O11" s="503"/>
      <c r="P11" s="507"/>
    </row>
    <row r="12" spans="1:16" ht="15" x14ac:dyDescent="0.25">
      <c r="A12" s="369" t="s">
        <v>342</v>
      </c>
      <c r="B12" s="370" t="s">
        <v>343</v>
      </c>
      <c r="C12" s="508">
        <v>575.01199999999994</v>
      </c>
      <c r="D12" s="57">
        <v>559.23099999999999</v>
      </c>
      <c r="E12" s="170">
        <v>2.8219108025127273</v>
      </c>
      <c r="F12" s="58">
        <v>8.9976708336615161</v>
      </c>
      <c r="G12" s="59">
        <v>10.004838324985519</v>
      </c>
      <c r="H12" s="61">
        <v>555.81899999999996</v>
      </c>
      <c r="I12" s="57">
        <v>513.56399999999996</v>
      </c>
      <c r="J12" s="172">
        <v>8.2277963408650141</v>
      </c>
      <c r="K12" s="61" t="s">
        <v>96</v>
      </c>
      <c r="L12" s="57" t="s">
        <v>96</v>
      </c>
      <c r="M12" s="175" t="s">
        <v>108</v>
      </c>
      <c r="N12" s="61">
        <v>595.56100000000004</v>
      </c>
      <c r="O12" s="57">
        <v>579.51700000000005</v>
      </c>
      <c r="P12" s="171">
        <v>2.7685123991185732</v>
      </c>
    </row>
    <row r="13" spans="1:16" ht="15" x14ac:dyDescent="0.25">
      <c r="A13" s="369" t="s">
        <v>342</v>
      </c>
      <c r="B13" s="370" t="s">
        <v>344</v>
      </c>
      <c r="C13" s="508">
        <v>619.00199999999995</v>
      </c>
      <c r="D13" s="57">
        <v>619.84299999999996</v>
      </c>
      <c r="E13" s="170">
        <v>-0.13567951884590262</v>
      </c>
      <c r="F13" s="58">
        <v>73.409528203166317</v>
      </c>
      <c r="G13" s="59">
        <v>78.666939248355988</v>
      </c>
      <c r="H13" s="61">
        <v>613.04700000000003</v>
      </c>
      <c r="I13" s="57">
        <v>610.91999999999996</v>
      </c>
      <c r="J13" s="172">
        <v>0.34816342565312425</v>
      </c>
      <c r="K13" s="61">
        <v>610.41099999999994</v>
      </c>
      <c r="L13" s="57">
        <v>612.85500000000002</v>
      </c>
      <c r="M13" s="170">
        <v>-0.39878927315597873</v>
      </c>
      <c r="N13" s="61">
        <v>653.51499999999999</v>
      </c>
      <c r="O13" s="57">
        <v>649.726</v>
      </c>
      <c r="P13" s="171">
        <v>0.58316890504612517</v>
      </c>
    </row>
    <row r="14" spans="1:16" s="373" customFormat="1" ht="15.75" thickBot="1" x14ac:dyDescent="0.3">
      <c r="A14" s="371" t="s">
        <v>346</v>
      </c>
      <c r="B14" s="372" t="s">
        <v>347</v>
      </c>
      <c r="C14" s="510" t="s">
        <v>96</v>
      </c>
      <c r="D14" s="60" t="s">
        <v>96</v>
      </c>
      <c r="E14" s="173" t="s">
        <v>108</v>
      </c>
      <c r="F14" s="517">
        <v>0.26934502042240049</v>
      </c>
      <c r="G14" s="64">
        <v>0.45711949299805782</v>
      </c>
      <c r="H14" s="62" t="s">
        <v>108</v>
      </c>
      <c r="I14" s="60" t="s">
        <v>108</v>
      </c>
      <c r="J14" s="174" t="s">
        <v>108</v>
      </c>
      <c r="K14" s="62" t="s">
        <v>108</v>
      </c>
      <c r="L14" s="60" t="s">
        <v>108</v>
      </c>
      <c r="M14" s="174" t="s">
        <v>108</v>
      </c>
      <c r="N14" s="62" t="s">
        <v>96</v>
      </c>
      <c r="O14" s="60" t="s">
        <v>96</v>
      </c>
      <c r="P14" s="468" t="s">
        <v>108</v>
      </c>
    </row>
    <row r="15" spans="1:16" ht="15.75" thickBot="1" x14ac:dyDescent="0.3">
      <c r="A15" s="209"/>
      <c r="B15" s="209"/>
      <c r="C15" s="209"/>
      <c r="D15" s="209"/>
      <c r="E15" s="518" t="s">
        <v>106</v>
      </c>
      <c r="F15" s="374">
        <v>100</v>
      </c>
      <c r="G15" s="375">
        <v>100</v>
      </c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5.75" x14ac:dyDescent="0.25">
      <c r="A16" s="29" t="s">
        <v>109</v>
      </c>
      <c r="B16" s="355"/>
      <c r="C16" s="376"/>
      <c r="D16" s="376"/>
      <c r="E16" s="376"/>
      <c r="F16" s="376"/>
      <c r="G16" s="376"/>
      <c r="H16" s="111"/>
      <c r="I16" s="111"/>
      <c r="J16" s="111"/>
      <c r="K16" s="111"/>
      <c r="L16" s="111"/>
      <c r="M16" s="111"/>
      <c r="N16" s="111"/>
    </row>
    <row r="17" spans="1:14" ht="15.75" x14ac:dyDescent="0.25">
      <c r="A17" s="29" t="s">
        <v>136</v>
      </c>
      <c r="B17" s="355"/>
      <c r="H17" s="111"/>
      <c r="I17" s="111"/>
      <c r="J17" s="111"/>
      <c r="K17" s="111"/>
      <c r="L17" s="111"/>
      <c r="M17" s="111"/>
      <c r="N17" s="111"/>
    </row>
    <row r="18" spans="1:14" ht="15" x14ac:dyDescent="0.25">
      <c r="A18" s="197"/>
      <c r="B18" s="355"/>
      <c r="H18" s="111"/>
      <c r="I18" s="111"/>
      <c r="J18" s="111"/>
      <c r="K18" s="111"/>
      <c r="L18" s="111"/>
      <c r="M18" s="111"/>
      <c r="N18" s="111"/>
    </row>
    <row r="20" spans="1:14" ht="15.75" x14ac:dyDescent="0.25">
      <c r="A20" s="53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39" customWidth="1"/>
    <col min="2" max="2" width="11.42578125" style="38" customWidth="1"/>
    <col min="3" max="3" width="11.28515625" style="38" customWidth="1"/>
    <col min="4" max="4" width="12.140625" style="38" bestFit="1" customWidth="1"/>
    <col min="5" max="5" width="9.140625" style="39"/>
    <col min="6" max="6" width="11.7109375" style="39" customWidth="1"/>
    <col min="7" max="7" width="12" style="39" customWidth="1"/>
    <col min="8" max="8" width="13.140625" style="39" customWidth="1"/>
    <col min="9" max="9" width="10.7109375" style="39" bestFit="1" customWidth="1"/>
    <col min="10" max="10" width="12.140625" style="39" bestFit="1" customWidth="1"/>
    <col min="11" max="12" width="10.7109375" style="39" bestFit="1" customWidth="1"/>
    <col min="13" max="13" width="12.140625" style="39" bestFit="1" customWidth="1"/>
    <col min="14" max="15" width="10.7109375" style="39" bestFit="1" customWidth="1"/>
    <col min="16" max="16" width="12.140625" style="39" customWidth="1"/>
    <col min="17" max="17" width="10.7109375" style="39" bestFit="1" customWidth="1"/>
    <col min="18" max="18" width="10.140625" style="39" bestFit="1" customWidth="1"/>
    <col min="19" max="19" width="12.140625" style="39" bestFit="1" customWidth="1"/>
    <col min="20" max="16384" width="9.140625" style="39"/>
  </cols>
  <sheetData>
    <row r="1" spans="1:9" s="8" customFormat="1" ht="15.75" x14ac:dyDescent="0.25">
      <c r="A1" s="107" t="s">
        <v>418</v>
      </c>
      <c r="B1" s="9"/>
      <c r="C1" s="9"/>
      <c r="D1" s="9"/>
      <c r="E1" s="9"/>
      <c r="F1" s="108"/>
    </row>
    <row r="2" spans="1:9" ht="18" customHeight="1" thickBot="1" x14ac:dyDescent="0.3">
      <c r="A2" s="107" t="s">
        <v>125</v>
      </c>
      <c r="E2" s="38"/>
      <c r="F2" s="109"/>
      <c r="G2" s="109"/>
      <c r="H2" s="1"/>
      <c r="I2"/>
    </row>
    <row r="3" spans="1:9" ht="14.25" x14ac:dyDescent="0.2">
      <c r="A3" s="74"/>
      <c r="B3" s="75" t="s">
        <v>61</v>
      </c>
      <c r="C3" s="75"/>
      <c r="D3" s="76" t="s">
        <v>62</v>
      </c>
      <c r="F3" s="1"/>
      <c r="G3" s="1"/>
      <c r="H3" s="1"/>
      <c r="I3"/>
    </row>
    <row r="4" spans="1:9" ht="15" x14ac:dyDescent="0.25">
      <c r="A4" s="35"/>
      <c r="B4" s="183" t="s">
        <v>417</v>
      </c>
      <c r="C4" s="568">
        <v>43525</v>
      </c>
      <c r="D4" s="77" t="s">
        <v>84</v>
      </c>
      <c r="F4" s="1"/>
      <c r="G4" s="1"/>
      <c r="H4" s="1"/>
      <c r="I4"/>
    </row>
    <row r="5" spans="1:9" ht="15" x14ac:dyDescent="0.25">
      <c r="A5" s="35"/>
      <c r="B5" s="78" t="s">
        <v>55</v>
      </c>
      <c r="C5" s="79"/>
      <c r="D5" s="199"/>
      <c r="F5" s="1"/>
      <c r="G5" s="1"/>
      <c r="H5" s="1"/>
      <c r="I5"/>
    </row>
    <row r="6" spans="1:9" ht="15" x14ac:dyDescent="0.25">
      <c r="A6" s="36" t="s">
        <v>302</v>
      </c>
      <c r="B6" s="80">
        <v>750</v>
      </c>
      <c r="C6" s="81">
        <v>720</v>
      </c>
      <c r="D6" s="200">
        <v>4.1666666666666661</v>
      </c>
      <c r="I6"/>
    </row>
    <row r="7" spans="1:9" ht="15" x14ac:dyDescent="0.25">
      <c r="A7" s="36" t="s">
        <v>303</v>
      </c>
      <c r="B7" s="80">
        <v>1100</v>
      </c>
      <c r="C7" s="81">
        <v>1100</v>
      </c>
      <c r="D7" s="200">
        <v>0</v>
      </c>
      <c r="I7"/>
    </row>
    <row r="8" spans="1:9" ht="15.75" thickBot="1" x14ac:dyDescent="0.3">
      <c r="A8" s="36" t="s">
        <v>304</v>
      </c>
      <c r="B8" s="80">
        <v>916.55</v>
      </c>
      <c r="C8" s="81">
        <v>922.53</v>
      </c>
      <c r="D8" s="200">
        <v>-0.64821740214410561</v>
      </c>
      <c r="I8"/>
    </row>
    <row r="9" spans="1:9" ht="15" x14ac:dyDescent="0.25">
      <c r="A9" s="35"/>
      <c r="B9" s="82" t="s">
        <v>56</v>
      </c>
      <c r="C9" s="83"/>
      <c r="D9" s="201"/>
      <c r="I9"/>
    </row>
    <row r="10" spans="1:9" ht="15" x14ac:dyDescent="0.25">
      <c r="A10" s="36" t="s">
        <v>302</v>
      </c>
      <c r="B10" s="80">
        <v>620</v>
      </c>
      <c r="C10" s="81">
        <v>610</v>
      </c>
      <c r="D10" s="200">
        <v>1.639344262295082</v>
      </c>
      <c r="I10"/>
    </row>
    <row r="11" spans="1:9" ht="15" x14ac:dyDescent="0.25">
      <c r="A11" s="36" t="s">
        <v>303</v>
      </c>
      <c r="B11" s="80">
        <v>900</v>
      </c>
      <c r="C11" s="81">
        <v>900</v>
      </c>
      <c r="D11" s="200">
        <v>0</v>
      </c>
      <c r="I11"/>
    </row>
    <row r="12" spans="1:9" ht="15.75" thickBot="1" x14ac:dyDescent="0.3">
      <c r="A12" s="36" t="s">
        <v>304</v>
      </c>
      <c r="B12" s="80">
        <v>715.3</v>
      </c>
      <c r="C12" s="81">
        <v>719.23</v>
      </c>
      <c r="D12" s="200">
        <v>-0.54641769670342777</v>
      </c>
      <c r="I12"/>
    </row>
    <row r="13" spans="1:9" ht="15" x14ac:dyDescent="0.25">
      <c r="A13" s="35"/>
      <c r="B13" s="82" t="s">
        <v>57</v>
      </c>
      <c r="C13" s="83"/>
      <c r="D13" s="201"/>
      <c r="I13"/>
    </row>
    <row r="14" spans="1:9" ht="15" x14ac:dyDescent="0.25">
      <c r="A14" s="36" t="s">
        <v>302</v>
      </c>
      <c r="B14" s="80">
        <v>645</v>
      </c>
      <c r="C14" s="81">
        <v>640</v>
      </c>
      <c r="D14" s="200">
        <v>0.78125</v>
      </c>
      <c r="I14"/>
    </row>
    <row r="15" spans="1:9" ht="15" x14ac:dyDescent="0.25">
      <c r="A15" s="36" t="s">
        <v>303</v>
      </c>
      <c r="B15" s="80">
        <v>1200</v>
      </c>
      <c r="C15" s="81">
        <v>1100</v>
      </c>
      <c r="D15" s="200">
        <v>9.0909090909090917</v>
      </c>
      <c r="I15"/>
    </row>
    <row r="16" spans="1:9" ht="15.75" thickBot="1" x14ac:dyDescent="0.3">
      <c r="A16" s="36" t="s">
        <v>304</v>
      </c>
      <c r="B16" s="80">
        <v>856.94</v>
      </c>
      <c r="C16" s="81">
        <v>853.51</v>
      </c>
      <c r="D16" s="200">
        <v>0.40186992536702132</v>
      </c>
      <c r="I16"/>
    </row>
    <row r="17" spans="1:9" ht="15" x14ac:dyDescent="0.25">
      <c r="A17" s="35"/>
      <c r="B17" s="82" t="s">
        <v>58</v>
      </c>
      <c r="C17" s="83"/>
      <c r="D17" s="201"/>
      <c r="I17"/>
    </row>
    <row r="18" spans="1:9" ht="15" x14ac:dyDescent="0.25">
      <c r="A18" s="36" t="s">
        <v>302</v>
      </c>
      <c r="B18" s="80">
        <v>700</v>
      </c>
      <c r="C18" s="81">
        <v>700</v>
      </c>
      <c r="D18" s="200">
        <v>0</v>
      </c>
      <c r="I18"/>
    </row>
    <row r="19" spans="1:9" ht="15" x14ac:dyDescent="0.25">
      <c r="A19" s="36" t="s">
        <v>303</v>
      </c>
      <c r="B19" s="80">
        <v>1100</v>
      </c>
      <c r="C19" s="81">
        <v>1000</v>
      </c>
      <c r="D19" s="200">
        <v>10</v>
      </c>
      <c r="I19"/>
    </row>
    <row r="20" spans="1:9" ht="15.75" thickBot="1" x14ac:dyDescent="0.3">
      <c r="A20" s="36" t="s">
        <v>304</v>
      </c>
      <c r="B20" s="80">
        <v>922.52</v>
      </c>
      <c r="C20" s="81">
        <v>911.88</v>
      </c>
      <c r="D20" s="200">
        <v>1.1668201956397757</v>
      </c>
      <c r="I20"/>
    </row>
    <row r="21" spans="1:9" ht="15" x14ac:dyDescent="0.25">
      <c r="A21" s="35"/>
      <c r="B21" s="82" t="s">
        <v>59</v>
      </c>
      <c r="C21" s="83"/>
      <c r="D21" s="201"/>
      <c r="I21"/>
    </row>
    <row r="22" spans="1:9" ht="15" x14ac:dyDescent="0.25">
      <c r="A22" s="36" t="s">
        <v>302</v>
      </c>
      <c r="B22" s="80">
        <v>550</v>
      </c>
      <c r="C22" s="81">
        <v>590</v>
      </c>
      <c r="D22" s="200">
        <v>-6.7796610169491522</v>
      </c>
      <c r="I22"/>
    </row>
    <row r="23" spans="1:9" ht="15" x14ac:dyDescent="0.25">
      <c r="A23" s="36" t="s">
        <v>303</v>
      </c>
      <c r="B23" s="80">
        <v>1200</v>
      </c>
      <c r="C23" s="81">
        <v>1100</v>
      </c>
      <c r="D23" s="200">
        <v>9.0909090909090917</v>
      </c>
      <c r="I23"/>
    </row>
    <row r="24" spans="1:9" ht="15.75" thickBot="1" x14ac:dyDescent="0.3">
      <c r="A24" s="36" t="s">
        <v>304</v>
      </c>
      <c r="B24" s="80">
        <v>755.82</v>
      </c>
      <c r="C24" s="81">
        <v>766.89</v>
      </c>
      <c r="D24" s="200">
        <v>-1.4434925478230172</v>
      </c>
      <c r="I24"/>
    </row>
    <row r="25" spans="1:9" ht="15" x14ac:dyDescent="0.25">
      <c r="A25" s="35"/>
      <c r="B25" s="82" t="s">
        <v>60</v>
      </c>
      <c r="C25" s="83"/>
      <c r="D25" s="201"/>
      <c r="I25"/>
    </row>
    <row r="26" spans="1:9" ht="15" x14ac:dyDescent="0.25">
      <c r="A26" s="36" t="s">
        <v>302</v>
      </c>
      <c r="B26" s="80">
        <v>675</v>
      </c>
      <c r="C26" s="81">
        <v>650</v>
      </c>
      <c r="D26" s="200">
        <v>3.8461538461538463</v>
      </c>
      <c r="I26"/>
    </row>
    <row r="27" spans="1:9" ht="15" x14ac:dyDescent="0.25">
      <c r="A27" s="36" t="s">
        <v>303</v>
      </c>
      <c r="B27" s="80">
        <v>950</v>
      </c>
      <c r="C27" s="81">
        <v>950</v>
      </c>
      <c r="D27" s="200">
        <v>0</v>
      </c>
      <c r="I27"/>
    </row>
    <row r="28" spans="1:9" ht="15.75" thickBot="1" x14ac:dyDescent="0.3">
      <c r="A28" s="37" t="s">
        <v>304</v>
      </c>
      <c r="B28" s="88">
        <v>804.65</v>
      </c>
      <c r="C28" s="89">
        <v>811.06</v>
      </c>
      <c r="D28" s="202">
        <v>-0.79032377382684005</v>
      </c>
      <c r="I28"/>
    </row>
    <row r="29" spans="1:9" ht="18" customHeight="1" x14ac:dyDescent="0.2">
      <c r="A29" s="196"/>
      <c r="D29" s="40"/>
      <c r="I29"/>
    </row>
    <row r="30" spans="1:9" ht="15.75" x14ac:dyDescent="0.25">
      <c r="A30" s="29" t="s">
        <v>137</v>
      </c>
      <c r="D30" s="40"/>
      <c r="I30"/>
    </row>
    <row r="31" spans="1:9" x14ac:dyDescent="0.2">
      <c r="D31" s="40"/>
      <c r="I31" s="56"/>
    </row>
    <row r="32" spans="1:9" x14ac:dyDescent="0.2">
      <c r="D32" s="40"/>
      <c r="I32" s="56"/>
    </row>
    <row r="33" spans="1:9" ht="15.75" x14ac:dyDescent="0.25">
      <c r="A33" s="537"/>
      <c r="D33" s="40"/>
      <c r="I33" s="56"/>
    </row>
    <row r="34" spans="1:9" x14ac:dyDescent="0.2">
      <c r="D34" s="40"/>
      <c r="I34" s="56"/>
    </row>
    <row r="35" spans="1:9" x14ac:dyDescent="0.2">
      <c r="D35" s="40"/>
      <c r="I35" s="56"/>
    </row>
    <row r="36" spans="1:9" x14ac:dyDescent="0.2">
      <c r="D36" s="40"/>
      <c r="I36" s="56"/>
    </row>
    <row r="37" spans="1:9" x14ac:dyDescent="0.2">
      <c r="D37" s="40"/>
      <c r="I37" s="56"/>
    </row>
    <row r="38" spans="1:9" x14ac:dyDescent="0.2">
      <c r="D38" s="40"/>
      <c r="I38" s="56"/>
    </row>
    <row r="39" spans="1:9" x14ac:dyDescent="0.2">
      <c r="D39" s="40"/>
      <c r="I39" s="56"/>
    </row>
    <row r="40" spans="1:9" x14ac:dyDescent="0.2">
      <c r="D40" s="40"/>
      <c r="I40" s="56"/>
    </row>
    <row r="41" spans="1:9" x14ac:dyDescent="0.2">
      <c r="D41" s="40"/>
      <c r="I41" s="56"/>
    </row>
    <row r="42" spans="1:9" x14ac:dyDescent="0.2">
      <c r="D42" s="40"/>
      <c r="I42" s="56"/>
    </row>
    <row r="43" spans="1:9" x14ac:dyDescent="0.2">
      <c r="D43" s="40"/>
      <c r="I43" s="56"/>
    </row>
    <row r="44" spans="1:9" x14ac:dyDescent="0.2">
      <c r="D44" s="40"/>
      <c r="I44" s="56"/>
    </row>
    <row r="45" spans="1:9" x14ac:dyDescent="0.2">
      <c r="D45" s="40"/>
      <c r="I45" s="56"/>
    </row>
    <row r="46" spans="1:9" x14ac:dyDescent="0.2">
      <c r="D46" s="40"/>
      <c r="I46" s="56"/>
    </row>
    <row r="47" spans="1:9" x14ac:dyDescent="0.2">
      <c r="D47" s="40"/>
      <c r="I47" s="56"/>
    </row>
    <row r="48" spans="1:9" x14ac:dyDescent="0.2">
      <c r="D48" s="40"/>
      <c r="I48" s="56"/>
    </row>
    <row r="49" spans="4:9" x14ac:dyDescent="0.2">
      <c r="D49" s="40"/>
      <c r="I49" s="56"/>
    </row>
    <row r="50" spans="4:9" x14ac:dyDescent="0.2">
      <c r="D50" s="40"/>
      <c r="I50" s="56"/>
    </row>
    <row r="51" spans="4:9" x14ac:dyDescent="0.2">
      <c r="D51" s="40"/>
      <c r="I51" s="56"/>
    </row>
    <row r="52" spans="4:9" x14ac:dyDescent="0.2">
      <c r="D52" s="40"/>
    </row>
    <row r="53" spans="4:9" x14ac:dyDescent="0.2">
      <c r="D53" s="40"/>
    </row>
    <row r="54" spans="4:9" x14ac:dyDescent="0.2">
      <c r="D54" s="40"/>
    </row>
    <row r="55" spans="4:9" x14ac:dyDescent="0.2">
      <c r="D55" s="40"/>
    </row>
    <row r="56" spans="4:9" x14ac:dyDescent="0.2">
      <c r="D56" s="40"/>
    </row>
    <row r="57" spans="4:9" x14ac:dyDescent="0.2">
      <c r="D57" s="40"/>
    </row>
    <row r="58" spans="4:9" x14ac:dyDescent="0.2">
      <c r="D58" s="40"/>
    </row>
    <row r="59" spans="4:9" x14ac:dyDescent="0.2">
      <c r="D59" s="4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10_19</vt:lpstr>
      <vt:lpstr>Giełdowe 10_19</vt:lpstr>
      <vt:lpstr>ZiarnoZAK 10_19</vt:lpstr>
      <vt:lpstr>Ziarno PL_UE 9_19</vt:lpstr>
      <vt:lpstr>wykresy PL_UE 9_19</vt:lpstr>
      <vt:lpstr>MakaZAK 10_19</vt:lpstr>
      <vt:lpstr>SrutOtrZAK 10_19</vt:lpstr>
      <vt:lpstr>TargPol 10_19</vt:lpstr>
      <vt:lpstr>TargWoj 10_19</vt:lpstr>
      <vt:lpstr>ZestTarg 10_19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10_19'!Obszar_wydruku</vt:lpstr>
      <vt:lpstr>'SrutOtrZAK 10_19'!Obszar_wydruku</vt:lpstr>
      <vt:lpstr>'ZiarnoZAK 10_19'!Obszar_wydruku</vt:lpstr>
      <vt:lpstr>MAKROREGIONY!TABLE</vt:lpstr>
      <vt:lpstr>'TargWoj 10_19'!Tytuły_wydruku</vt:lpstr>
      <vt:lpstr>'ZestTarg 10_19'!Tytuły_wydruku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2018-09-20T11:55:59Z</cp:lastPrinted>
  <dcterms:created xsi:type="dcterms:W3CDTF">2002-10-16T09:43:58Z</dcterms:created>
  <dcterms:modified xsi:type="dcterms:W3CDTF">2019-03-14T10:45:42Z</dcterms:modified>
</cp:coreProperties>
</file>