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 Mesjasz\Desktop\Papier ksero\"/>
    </mc:Choice>
  </mc:AlternateContent>
  <xr:revisionPtr revIDLastSave="0" documentId="13_ncr:1_{9EEDE55B-EC83-471E-A0A7-D7DE26A33279}" xr6:coauthVersionLast="47" xr6:coauthVersionMax="47" xr10:uidLastSave="{00000000-0000-0000-0000-000000000000}"/>
  <bookViews>
    <workbookView xWindow="-120" yWindow="-120" windowWidth="29040" windowHeight="15720" xr2:uid="{670FF285-1FD7-4EFB-AA00-3EDEED94060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8" i="1"/>
  <c r="G9" i="1"/>
  <c r="H9" i="1" s="1"/>
  <c r="J9" i="1" s="1"/>
  <c r="G10" i="1"/>
  <c r="H10" i="1" s="1"/>
  <c r="J10" i="1" s="1"/>
  <c r="G8" i="1"/>
  <c r="H8" i="1" s="1"/>
  <c r="J8" i="1" s="1"/>
  <c r="I11" i="1" l="1"/>
  <c r="J11" i="1"/>
</calcChain>
</file>

<file path=xl/sharedStrings.xml><?xml version="1.0" encoding="utf-8"?>
<sst xmlns="http://schemas.openxmlformats.org/spreadsheetml/2006/main" count="19" uniqueCount="18">
  <si>
    <t>Formularz asortymentowo-cenowy</t>
  </si>
  <si>
    <t>L.p.</t>
  </si>
  <si>
    <t>Nazwa asortymentu</t>
  </si>
  <si>
    <t>j. miary</t>
  </si>
  <si>
    <t>CENA JEDNOSTKOWA  NETTO</t>
  </si>
  <si>
    <t>WARTOŚĆ NETTO</t>
  </si>
  <si>
    <t>WARTOŚĆ BRUTTO</t>
  </si>
  <si>
    <t>RAZEM</t>
  </si>
  <si>
    <t>ryza</t>
  </si>
  <si>
    <t>opakowanie</t>
  </si>
  <si>
    <t>Zakup i sukcesywna dostawa papieru ksero dla SP ZOZ MSWiA w Koszalinie</t>
  </si>
  <si>
    <t>KWOTA VAT</t>
  </si>
  <si>
    <t>STAWKA VAT [%]</t>
  </si>
  <si>
    <t>CENA JEDNOSTKOWA BRUTTO</t>
  </si>
  <si>
    <t xml:space="preserve">ILOŚĆ NA OKRES 12 MIESIĘCY </t>
  </si>
  <si>
    <t>Papier A5 do ksero,                     gramatura 80 g/m2,                              biały (CIE) 153+/-3,               nieprzezroczysty (%) 93 +/-2,         grubość (µm) 106+/-3.</t>
  </si>
  <si>
    <t>Papier A4 do ksero,                             gramatura 80 g/m2,                                   biały (CIE) 153+/-3,                      nieprzezroczysty (%) 93 +/-2,          grubość (µm) 106+/-3,              opakowanie - ryza, 500 kartek</t>
  </si>
  <si>
    <t xml:space="preserve">Papier do druku recept                    99x210 mm (1/3 A4),                           format zgodny z rozporządzeniem Ministra Zdrowia z dnia 08 marca 2021 w sprawie recept lekarskich,         gramatura 80g/m2,                                 biały (CIE) 153+/-3,                  opakowanie 500 kartek,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</si>
</sst>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B096-95BB-4A15-AEB5-781787144E29}">
  <dimension ref="A2:J11"/>
  <sheetViews>
    <sheetView tabSelected="1" view="pageLayout" zoomScaleNormal="100" workbookViewId="0">
      <selection activeCell="B10" sqref="B10"/>
    </sheetView>
  </sheetViews>
  <sheetFormatPr defaultRowHeight="15" x14ac:dyDescent="0.25"/>
  <cols>
    <col min="2" max="2" width="30.140625" customWidth="1"/>
    <col min="3" max="3" width="11" customWidth="1"/>
    <col min="4" max="4" width="9.85546875" customWidth="1"/>
    <col min="5" max="5" width="12.85546875" customWidth="1"/>
    <col min="8" max="8" width="13.42578125" customWidth="1"/>
    <col min="9" max="9" width="11.42578125" customWidth="1"/>
    <col min="10" max="10" width="13.28515625" customWidth="1"/>
  </cols>
  <sheetData>
    <row r="2" spans="1:10" ht="21" x14ac:dyDescent="0.3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4" spans="1:10" ht="18.75" x14ac:dyDescent="0.3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</row>
    <row r="7" spans="1:10" ht="38.25" x14ac:dyDescent="0.25">
      <c r="A7" s="1" t="s">
        <v>1</v>
      </c>
      <c r="B7" s="2" t="s">
        <v>2</v>
      </c>
      <c r="C7" s="1" t="s">
        <v>3</v>
      </c>
      <c r="D7" s="3" t="s">
        <v>14</v>
      </c>
      <c r="E7" s="3" t="s">
        <v>4</v>
      </c>
      <c r="F7" s="3" t="s">
        <v>12</v>
      </c>
      <c r="G7" s="7" t="s">
        <v>11</v>
      </c>
      <c r="H7" s="7" t="s">
        <v>13</v>
      </c>
      <c r="I7" s="7" t="s">
        <v>5</v>
      </c>
      <c r="J7" s="3" t="s">
        <v>6</v>
      </c>
    </row>
    <row r="8" spans="1:10" ht="76.5" x14ac:dyDescent="0.25">
      <c r="A8" s="4">
        <v>1</v>
      </c>
      <c r="B8" s="9" t="s">
        <v>16</v>
      </c>
      <c r="C8" s="14" t="s">
        <v>8</v>
      </c>
      <c r="D8" s="10">
        <v>3000</v>
      </c>
      <c r="E8" s="11">
        <v>0</v>
      </c>
      <c r="F8" s="8">
        <v>23</v>
      </c>
      <c r="G8" s="12">
        <f>E8*23%</f>
        <v>0</v>
      </c>
      <c r="H8" s="12">
        <f>E8+G8</f>
        <v>0</v>
      </c>
      <c r="I8" s="12">
        <f>E8*D8</f>
        <v>0</v>
      </c>
      <c r="J8" s="12">
        <f>H8*D8</f>
        <v>0</v>
      </c>
    </row>
    <row r="9" spans="1:10" ht="63.75" x14ac:dyDescent="0.25">
      <c r="A9" s="4">
        <v>2</v>
      </c>
      <c r="B9" s="9" t="s">
        <v>15</v>
      </c>
      <c r="C9" s="14" t="s">
        <v>9</v>
      </c>
      <c r="D9" s="10">
        <v>1000</v>
      </c>
      <c r="E9" s="11">
        <v>0</v>
      </c>
      <c r="F9" s="8">
        <v>23</v>
      </c>
      <c r="G9" s="12">
        <f t="shared" ref="G9:G10" si="0">E9*23%</f>
        <v>0</v>
      </c>
      <c r="H9" s="12">
        <f t="shared" ref="H9:H10" si="1">E9+G9</f>
        <v>0</v>
      </c>
      <c r="I9" s="12">
        <f t="shared" ref="I9:I10" si="2">E9*D9</f>
        <v>0</v>
      </c>
      <c r="J9" s="12">
        <f t="shared" ref="J9:J10" si="3">H9*D9</f>
        <v>0</v>
      </c>
    </row>
    <row r="10" spans="1:10" ht="102.75" x14ac:dyDescent="0.25">
      <c r="A10" s="4">
        <v>3</v>
      </c>
      <c r="B10" s="13" t="s">
        <v>17</v>
      </c>
      <c r="C10" s="15" t="s">
        <v>9</v>
      </c>
      <c r="D10" s="10">
        <v>4000</v>
      </c>
      <c r="E10" s="11">
        <v>0</v>
      </c>
      <c r="F10" s="8">
        <v>23</v>
      </c>
      <c r="G10" s="12">
        <f t="shared" si="0"/>
        <v>0</v>
      </c>
      <c r="H10" s="12">
        <f t="shared" si="1"/>
        <v>0</v>
      </c>
      <c r="I10" s="12">
        <f t="shared" si="2"/>
        <v>0</v>
      </c>
      <c r="J10" s="12">
        <f t="shared" si="3"/>
        <v>0</v>
      </c>
    </row>
    <row r="11" spans="1:10" ht="15.75" x14ac:dyDescent="0.25">
      <c r="A11" s="18" t="s">
        <v>7</v>
      </c>
      <c r="B11" s="18"/>
      <c r="C11" s="6"/>
      <c r="D11" s="6"/>
      <c r="E11" s="6"/>
      <c r="F11" s="6"/>
      <c r="G11" s="6"/>
      <c r="H11" s="6"/>
      <c r="I11" s="5">
        <f>SUM(I8:I10)</f>
        <v>0</v>
      </c>
      <c r="J11" s="5">
        <f>SUM(J8:J10)</f>
        <v>0</v>
      </c>
    </row>
  </sheetData>
  <mergeCells count="3">
    <mergeCell ref="A2:J2"/>
    <mergeCell ref="A4:J4"/>
    <mergeCell ref="A11:B11"/>
  </mergeCells>
  <pageMargins left="0.7" right="0.7" top="0.75" bottom="0.75" header="0.3" footer="0.3"/>
  <pageSetup paperSize="9" scale="67" orientation="portrait" horizontalDpi="0" verticalDpi="0" r:id="rId1"/>
  <headerFooter>
    <oddHeader>&amp;LSP ZOZ MSWiA w Koszalinie
ul. Szpitalna 2, 75-720 Koszalin&amp;RZałącznik nr 2 do zapytania ofertowego/umowy</oddHeader>
    <oddFooter>&amp;LM-2375-2374/14/2024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Mesjasz</dc:creator>
  <cp:lastModifiedBy>Aleksandra Mesjasz</cp:lastModifiedBy>
  <dcterms:created xsi:type="dcterms:W3CDTF">2024-07-29T10:15:39Z</dcterms:created>
  <dcterms:modified xsi:type="dcterms:W3CDTF">2024-07-30T08:11:34Z</dcterms:modified>
</cp:coreProperties>
</file>