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!!! WYMIANA\8 Owoce i Warzywa\BiuletynInf\Biuletyny_2023\"/>
    </mc:Choice>
  </mc:AlternateContent>
  <bookViews>
    <workbookView xWindow="-120" yWindow="-120" windowWidth="19440" windowHeight="15000" tabRatio="911"/>
  </bookViews>
  <sheets>
    <sheet name="INFO" sheetId="1" r:id="rId1"/>
    <sheet name="zmiany cen hurt" sheetId="2" r:id="rId2"/>
    <sheet name="ceny hurt_warz" sheetId="3" r:id="rId3"/>
    <sheet name="ceny hurt_owoc" sheetId="4" r:id="rId4"/>
    <sheet name="ceny_organizacje producentów" sheetId="26" r:id="rId5"/>
    <sheet name="ceny zakupu_sieci handlowe" sheetId="19" r:id="rId6"/>
    <sheet name="sieci handlowe - owoce_wykresy" sheetId="20" r:id="rId7"/>
    <sheet name="sieci handlowe - warzywa_wykres" sheetId="22" r:id="rId8"/>
    <sheet name="handel zagraniczny_X_2022" sheetId="23" r:id="rId9"/>
    <sheet name="eksport_X_2022" sheetId="24" r:id="rId10"/>
    <sheet name="import_IX_2022" sheetId="25" r:id="rId11"/>
    <sheet name="handel zagraniczny_2021" sheetId="18" r:id="rId12"/>
    <sheet name="eksport_2021" sheetId="16" r:id="rId13"/>
    <sheet name="import_2021" sheetId="17" r:id="rId14"/>
    <sheet name="Sł_Pol-Ang" sheetId="5" r:id="rId15"/>
    <sheet name="Moduł1" sheetId="10" state="veryHidden" r:id="rId16"/>
    <sheet name="Moduł2" sheetId="11" state="veryHidden" r:id="rId17"/>
    <sheet name="Moduł3" sheetId="12" state="veryHidden" r:id="rId18"/>
    <sheet name="Moduł4" sheetId="13" state="veryHidden" r:id="rId19"/>
    <sheet name="Moduł5" sheetId="14" state="veryHidden" r:id="rId20"/>
    <sheet name="Moduł6" sheetId="15" state="veryHidden" r:id="rId21"/>
  </sheets>
  <externalReferences>
    <externalReference r:id="rId22"/>
  </externalReferences>
  <definedNames>
    <definedName name="_xlnm._FilterDatabase" localSheetId="3" hidden="1">'ceny hurt_owoc'!#REF!</definedName>
    <definedName name="Charakterystyka_tabela1_Lista" localSheetId="2">[1]tabelaWARZ!#REF!</definedName>
    <definedName name="Charakterystyka_tabela1_Lista" localSheetId="9">#REF!</definedName>
    <definedName name="Charakterystyka_tabela1_Lista" localSheetId="8">#REF!</definedName>
    <definedName name="Charakterystyka_tabela1_Lista" localSheetId="10">#REF!</definedName>
    <definedName name="Charakterystyka_tabela1_Lista">#REF!</definedName>
    <definedName name="fg" localSheetId="9">#REF!</definedName>
    <definedName name="fg" localSheetId="8">#REF!</definedName>
    <definedName name="fg" localSheetId="10">#REF!</definedName>
    <definedName name="fg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<sst xmlns="http://schemas.openxmlformats.org/spreadsheetml/2006/main" count="935" uniqueCount="302">
  <si>
    <t xml:space="preserve"> ZINTEGROWANY SYSTEM ROLNICZEJ INFORMACJI RYNKOWEJ</t>
  </si>
  <si>
    <t>(podstawa prawna: ustawa o rolniczych badaniach rynkowych z dnia 30 marca 2001 r.)</t>
  </si>
  <si>
    <t xml:space="preserve"> </t>
  </si>
  <si>
    <t>Jedn.</t>
  </si>
  <si>
    <t>Min</t>
  </si>
  <si>
    <t>Max</t>
  </si>
  <si>
    <t>kg</t>
  </si>
  <si>
    <t>Boczniaki</t>
  </si>
  <si>
    <t>Cebula biała</t>
  </si>
  <si>
    <t>Kapusta biała</t>
  </si>
  <si>
    <t>Marchew</t>
  </si>
  <si>
    <t>Ogórki długie</t>
  </si>
  <si>
    <t>Ogórki gruntowe</t>
  </si>
  <si>
    <t>Ogórki krótkie</t>
  </si>
  <si>
    <t>Pieczarki</t>
  </si>
  <si>
    <t>Pietruszka</t>
  </si>
  <si>
    <t>Pomidory</t>
  </si>
  <si>
    <t>Rzodkiewka</t>
  </si>
  <si>
    <t>Sałata</t>
  </si>
  <si>
    <t>szt.</t>
  </si>
  <si>
    <t>Ziemniaki</t>
  </si>
  <si>
    <t>Gruszki</t>
  </si>
  <si>
    <t>Czosnek</t>
  </si>
  <si>
    <t>Kalafiory</t>
  </si>
  <si>
    <t>Papryka czerwona</t>
  </si>
  <si>
    <t>Papryka zielona</t>
  </si>
  <si>
    <t>Papryka żółta</t>
  </si>
  <si>
    <t>Pory</t>
  </si>
  <si>
    <t>Ananasy</t>
  </si>
  <si>
    <t>Arbuzy</t>
  </si>
  <si>
    <t>Banany</t>
  </si>
  <si>
    <t>Brzoskwinie</t>
  </si>
  <si>
    <t>Cytryny</t>
  </si>
  <si>
    <t>Grejpfruty</t>
  </si>
  <si>
    <t>Jabłka</t>
  </si>
  <si>
    <t>Mandarynki</t>
  </si>
  <si>
    <t>Pomarańcze</t>
  </si>
  <si>
    <t>Winogrona</t>
  </si>
  <si>
    <t>Miejscowość</t>
  </si>
  <si>
    <t>Bronisze</t>
  </si>
  <si>
    <t>Data notowania</t>
  </si>
  <si>
    <t>KRAJOWE</t>
  </si>
  <si>
    <t>Selery</t>
  </si>
  <si>
    <t xml:space="preserve">Owoce </t>
  </si>
  <si>
    <t>Odm.</t>
  </si>
  <si>
    <t>Truskawki</t>
  </si>
  <si>
    <t>Śliwki</t>
  </si>
  <si>
    <t>DICTIONARY</t>
  </si>
  <si>
    <t xml:space="preserve">       WARZYWA</t>
  </si>
  <si>
    <t>VEGETABLES</t>
  </si>
  <si>
    <t>OWOCE</t>
  </si>
  <si>
    <t xml:space="preserve">FRUITS </t>
  </si>
  <si>
    <t>Buraki czerwone</t>
  </si>
  <si>
    <t>Red beets</t>
  </si>
  <si>
    <t>Watermelons</t>
  </si>
  <si>
    <t>Onions dry</t>
  </si>
  <si>
    <t xml:space="preserve">Bananas     </t>
  </si>
  <si>
    <t>Garlic</t>
  </si>
  <si>
    <t>Peaches</t>
  </si>
  <si>
    <t>Cauliflowers</t>
  </si>
  <si>
    <t xml:space="preserve">Lemons    </t>
  </si>
  <si>
    <t>Cabbage- white</t>
  </si>
  <si>
    <t>Grapefruity</t>
  </si>
  <si>
    <t xml:space="preserve">Grapefruit   </t>
  </si>
  <si>
    <t>Carrots</t>
  </si>
  <si>
    <t xml:space="preserve">Gruszki </t>
  </si>
  <si>
    <t xml:space="preserve">Pears  </t>
  </si>
  <si>
    <t>Cucumbers</t>
  </si>
  <si>
    <t>Apples</t>
  </si>
  <si>
    <t>Gherkins</t>
  </si>
  <si>
    <t>Kiwi</t>
  </si>
  <si>
    <t>Kiwifruit</t>
  </si>
  <si>
    <t>Cucumbers field</t>
  </si>
  <si>
    <t>Tangerine</t>
  </si>
  <si>
    <t xml:space="preserve">Peppers - red </t>
  </si>
  <si>
    <t>Nektaryny</t>
  </si>
  <si>
    <t xml:space="preserve">Nectarines </t>
  </si>
  <si>
    <t>Peppers - yellow</t>
  </si>
  <si>
    <t xml:space="preserve">Oranges  </t>
  </si>
  <si>
    <t xml:space="preserve">Peppers - green </t>
  </si>
  <si>
    <t>Porzeczki czarne</t>
  </si>
  <si>
    <t xml:space="preserve">Black currant </t>
  </si>
  <si>
    <t xml:space="preserve">Parsley </t>
  </si>
  <si>
    <t>Porzeczki czerwone</t>
  </si>
  <si>
    <t>Red currant</t>
  </si>
  <si>
    <t>Pomidory szklarn.</t>
  </si>
  <si>
    <t>Tomatoes greenhouse</t>
  </si>
  <si>
    <t xml:space="preserve">Plums </t>
  </si>
  <si>
    <t>Pomodory gruntowe</t>
  </si>
  <si>
    <t xml:space="preserve">Tomatoes </t>
  </si>
  <si>
    <t xml:space="preserve">Strawberries </t>
  </si>
  <si>
    <t>Leeks</t>
  </si>
  <si>
    <t>Grapes</t>
  </si>
  <si>
    <t xml:space="preserve">Radish </t>
  </si>
  <si>
    <t>Wiśnie</t>
  </si>
  <si>
    <t>Cherries</t>
  </si>
  <si>
    <t>Lettuce</t>
  </si>
  <si>
    <t>GRZYBY</t>
  </si>
  <si>
    <t>MUSHROOMS</t>
  </si>
  <si>
    <t>Celeriac</t>
  </si>
  <si>
    <t>Boczniak</t>
  </si>
  <si>
    <t>Potatoes</t>
  </si>
  <si>
    <t xml:space="preserve">        </t>
  </si>
  <si>
    <t>Cena zł/jedn</t>
  </si>
  <si>
    <t>Zmiany ceny (%)</t>
  </si>
  <si>
    <t>Produkt</t>
  </si>
  <si>
    <t>w stosunku do poprzedniego notowania*)</t>
  </si>
  <si>
    <t>2 tyg.</t>
  </si>
  <si>
    <t>3 tyg.</t>
  </si>
  <si>
    <t>4 tyg.</t>
  </si>
  <si>
    <t>Warzywa krajowe</t>
  </si>
  <si>
    <t>Buraki ćwikłowe</t>
  </si>
  <si>
    <t>IMPORTOWANE</t>
  </si>
  <si>
    <t>Cena w zł/kg</t>
  </si>
  <si>
    <t>Champignons</t>
  </si>
  <si>
    <t>Jabłka:</t>
  </si>
  <si>
    <t>Pomidory malinowe</t>
  </si>
  <si>
    <t>EKSPORT</t>
  </si>
  <si>
    <t>Kraj</t>
  </si>
  <si>
    <t>Wartość [tys. EUR]</t>
  </si>
  <si>
    <t>Wolumen   [tony]</t>
  </si>
  <si>
    <t>OGÓŁEM</t>
  </si>
  <si>
    <t>Egipt</t>
  </si>
  <si>
    <t>Białoruś</t>
  </si>
  <si>
    <t>Rumunia</t>
  </si>
  <si>
    <t>India</t>
  </si>
  <si>
    <t>Kazachstan</t>
  </si>
  <si>
    <t>Republika Czeska</t>
  </si>
  <si>
    <t>Niemcy</t>
  </si>
  <si>
    <t>Jordania</t>
  </si>
  <si>
    <t>Hiszpania</t>
  </si>
  <si>
    <t>Wielka Brytania</t>
  </si>
  <si>
    <t>Szwecja</t>
  </si>
  <si>
    <t>Litwa</t>
  </si>
  <si>
    <t>UWAGA: Dane w trakcie weryfikacji - mogą być obarczone istotnymi błędami</t>
  </si>
  <si>
    <t>Eksport jabłek (CN 080810) wg. ważniejszych krajów</t>
  </si>
  <si>
    <t>Belgia</t>
  </si>
  <si>
    <t>Chile</t>
  </si>
  <si>
    <t>Francja</t>
  </si>
  <si>
    <t>Grecja</t>
  </si>
  <si>
    <t>Maroko</t>
  </si>
  <si>
    <t>Portugalia</t>
  </si>
  <si>
    <t>Republika Południowej Afryki</t>
  </si>
  <si>
    <t>Turcja</t>
  </si>
  <si>
    <t>Włochy</t>
  </si>
  <si>
    <t>Peru</t>
  </si>
  <si>
    <t>EKSPORT/WYWÓZ</t>
  </si>
  <si>
    <t>IMPORT/PRZYWÓZ</t>
  </si>
  <si>
    <t>SALDO</t>
  </si>
  <si>
    <t>CN</t>
  </si>
  <si>
    <t>Nazwa towaru</t>
  </si>
  <si>
    <t>Wolumen [tony]</t>
  </si>
  <si>
    <t>0701</t>
  </si>
  <si>
    <t>Ziemniaki, świeże lub chłodzone</t>
  </si>
  <si>
    <t>0702</t>
  </si>
  <si>
    <t>Pomidory świeże lub chłodzone</t>
  </si>
  <si>
    <t>0703</t>
  </si>
  <si>
    <t>Cebula, szalotka, czosnek, pory oraz inne warzywa</t>
  </si>
  <si>
    <t>0704</t>
  </si>
  <si>
    <t xml:space="preserve">Kapusta, kalafiory, kalarepa, kapusta włoska, </t>
  </si>
  <si>
    <t>0705</t>
  </si>
  <si>
    <t>Sałata (Lactuca sativa) i cykoria (Cichorium spp.),</t>
  </si>
  <si>
    <t>0706</t>
  </si>
  <si>
    <t>Marchew, rzepa, buraki sałatkowe, salsefia, selery,</t>
  </si>
  <si>
    <t>0707</t>
  </si>
  <si>
    <t>Ogórki  i korniszony świeże</t>
  </si>
  <si>
    <t>0708</t>
  </si>
  <si>
    <t xml:space="preserve">Warzywa strączkowe, nawet łuskane, świeże </t>
  </si>
  <si>
    <t>0803</t>
  </si>
  <si>
    <t>0805</t>
  </si>
  <si>
    <t>Owoce cytrusowe, świeże lub suszone</t>
  </si>
  <si>
    <t>0806</t>
  </si>
  <si>
    <t>Winogrona, świeże lub suszone</t>
  </si>
  <si>
    <t>0807</t>
  </si>
  <si>
    <t>Melony (łącznie z arbuzami) i papaje, świeże</t>
  </si>
  <si>
    <t>0808</t>
  </si>
  <si>
    <t>Jabłka, gruszki i pigwy, świeże</t>
  </si>
  <si>
    <t>0809</t>
  </si>
  <si>
    <t>Morele, wiśnie, brzoskwinie (łącznie z nektarynami),</t>
  </si>
  <si>
    <t>Import</t>
  </si>
  <si>
    <t>Import winogron (CN 080610) wg. ważniejszych krajów</t>
  </si>
  <si>
    <t>Ukraina</t>
  </si>
  <si>
    <t>Słowacja</t>
  </si>
  <si>
    <t>Łotwa</t>
  </si>
  <si>
    <t>Eksport pomidorów (CN 070200) wg. ważniejszych krajów</t>
  </si>
  <si>
    <t>Import pomarańczy (CN 080510) wg. ważniejszych krajów</t>
  </si>
  <si>
    <t>0804</t>
  </si>
  <si>
    <t xml:space="preserve">Daktyle, figi, ananasy, avokado, guawa, mango </t>
  </si>
  <si>
    <t>0810</t>
  </si>
  <si>
    <t>Pozostałe owoce, świeże</t>
  </si>
  <si>
    <t>Eksport cebuli (CN070310) wg. ważniejszych krajów</t>
  </si>
  <si>
    <t>Owoce krajowe</t>
  </si>
  <si>
    <t>Holandia</t>
  </si>
  <si>
    <t>Ligol</t>
  </si>
  <si>
    <t>Szampion</t>
  </si>
  <si>
    <t>Zmiany cen hurtowych dla wybranego asortymentu owoców i warzyw</t>
  </si>
  <si>
    <t>pęczek</t>
  </si>
  <si>
    <t>Owoce importowane</t>
  </si>
  <si>
    <t>0709</t>
  </si>
  <si>
    <t>Inne warzywa świeże lub chłodzone</t>
  </si>
  <si>
    <t>0710</t>
  </si>
  <si>
    <t>Warzywa niegotowane lub gotowane na parze, zamrożone</t>
  </si>
  <si>
    <t>0711</t>
  </si>
  <si>
    <t>Warzywa zakonserwowane tymczasowo</t>
  </si>
  <si>
    <t>0712</t>
  </si>
  <si>
    <t>Warzywa suszone, całe, cięte w kawałki</t>
  </si>
  <si>
    <t>0713</t>
  </si>
  <si>
    <t xml:space="preserve">Suszone warzywa strączkowe, łuskane, ze skórką </t>
  </si>
  <si>
    <t>0714</t>
  </si>
  <si>
    <t>Maniok, maranta, salep, karczochy jerozolimskie,</t>
  </si>
  <si>
    <t>0801</t>
  </si>
  <si>
    <t>Orzechy kokosowe, orzechy brazylijskie i orzechy</t>
  </si>
  <si>
    <t>0802</t>
  </si>
  <si>
    <t>Pozostałe orzechy, świeże lub suszone, nawet łuskane</t>
  </si>
  <si>
    <t>Poznań</t>
  </si>
  <si>
    <t>Departament Rynków Rolnych</t>
  </si>
  <si>
    <t>Bułgaria</t>
  </si>
  <si>
    <t>Zmiana  [%]</t>
  </si>
  <si>
    <t>Jabłka wg odmian (krajowe):</t>
  </si>
  <si>
    <t>krajowe</t>
  </si>
  <si>
    <t>Pomidory okrągłe</t>
  </si>
  <si>
    <t>Pomidory typu cherry</t>
  </si>
  <si>
    <t>Jonagold/jonagored</t>
  </si>
  <si>
    <t>Pomarańcze odmiany:</t>
  </si>
  <si>
    <t>nieokreślone</t>
  </si>
  <si>
    <t>OWOCE - luzem</t>
  </si>
  <si>
    <t>WARZYWA - luzem</t>
  </si>
  <si>
    <t>WARZYWA - opakowania do 2 kg</t>
  </si>
  <si>
    <t>Towar</t>
  </si>
  <si>
    <t>IMPORT</t>
  </si>
  <si>
    <t>Gala</t>
  </si>
  <si>
    <t>Golden delicious</t>
  </si>
  <si>
    <t>Zimbabwe</t>
  </si>
  <si>
    <t>Warzywa importowane</t>
  </si>
  <si>
    <t>Urugwaj</t>
  </si>
  <si>
    <t>+</t>
  </si>
  <si>
    <t>RYNEK OWOCÓW I WARZYW ŚWIEŻYCH</t>
  </si>
  <si>
    <t>Wydawca:</t>
  </si>
  <si>
    <t>ul. Wspólna 30</t>
  </si>
  <si>
    <t>00-930 Warszawa</t>
  </si>
  <si>
    <t xml:space="preserve">Ministerstwo Rolnictwa i Rozwoju Wsi, Departament Rynków Rolnych </t>
  </si>
  <si>
    <t>Idared</t>
  </si>
  <si>
    <t>2020r.</t>
  </si>
  <si>
    <t>2021r*.</t>
  </si>
  <si>
    <t>Mołdowa</t>
  </si>
  <si>
    <t xml:space="preserve">Średnie ceny zakupu warzyw (luzem) płacone przez podmioty handlu detalicznego </t>
  </si>
  <si>
    <t xml:space="preserve">Średnie ceny zakupu jabłek (luzem) płacone przez podmioty handlu detalicznego </t>
  </si>
  <si>
    <t>PLN/100kg</t>
  </si>
  <si>
    <t>Odmiana</t>
  </si>
  <si>
    <t>Jonagold/Jonagored</t>
  </si>
  <si>
    <t xml:space="preserve">Sprzedaż jabłek przez organizacje producentów  - główne odmiany </t>
  </si>
  <si>
    <t>* - odmiany jabłek, dla których pobierane są ceny:</t>
  </si>
  <si>
    <t>"Boskoop, Cortland, Elstar, Gala, Gloster, Golden delicious, Idared, Jonagold/Jonagored, Ligol, Lobo, Red delicious, Shampion "</t>
  </si>
  <si>
    <t xml:space="preserve">Pomidory na gałązkach </t>
  </si>
  <si>
    <t>Średnia ważona (wszystkie odmiany)</t>
  </si>
  <si>
    <t xml:space="preserve">Autor: </t>
  </si>
  <si>
    <t>E-mail:</t>
  </si>
  <si>
    <t>tomasz.chruslinski@minrol.gov.pl</t>
  </si>
  <si>
    <t>tel: 22 623 27 67</t>
  </si>
  <si>
    <t>Podstawy prawne:</t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</si>
  <si>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 xml:space="preserve">ustawa z dnia 30 marca 2001 r. o rolniczych badaniach rynkowych (Dz.U. 2015, poz. 1160 – tekst jednolity); </t>
    </r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</si>
  <si>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>rozporządzenie Ministra Rolnictwa i Rozwoju Wsi z dnia 8 marca 2021 r. w sprawie zbieranych danych rynkowych (Dz. U. z 2021 r., poz. 589).</t>
    </r>
  </si>
  <si>
    <t>Kalisz</t>
  </si>
  <si>
    <t>Łódź</t>
  </si>
  <si>
    <t>2021r.</t>
  </si>
  <si>
    <t>Lobo</t>
  </si>
  <si>
    <t xml:space="preserve">Tomasz Chruśliński </t>
  </si>
  <si>
    <t xml:space="preserve">Skup jabłek przez organizacje producentów  - główne odmiany </t>
  </si>
  <si>
    <t>tel. (022) 623-27-67</t>
  </si>
  <si>
    <t>Argentyna</t>
  </si>
  <si>
    <t>Cortland</t>
  </si>
  <si>
    <t>Gloster</t>
  </si>
  <si>
    <t>Golden</t>
  </si>
  <si>
    <t>Jonagored</t>
  </si>
  <si>
    <t>Szara Reneta</t>
  </si>
  <si>
    <t>z importu</t>
  </si>
  <si>
    <t>Pomidory na gałązkach</t>
  </si>
  <si>
    <r>
      <t xml:space="preserve">(daty podane w tabeli oznaczają </t>
    </r>
    <r>
      <rPr>
        <b/>
        <i/>
        <sz val="12"/>
        <color indexed="63"/>
        <rFont val="Calibri"/>
        <family val="2"/>
        <charset val="238"/>
        <scheme val="minor"/>
      </rPr>
      <t xml:space="preserve">ostatni dzień </t>
    </r>
    <r>
      <rPr>
        <i/>
        <sz val="12"/>
        <color indexed="63"/>
        <rFont val="Calibri"/>
        <family val="2"/>
        <charset val="238"/>
        <scheme val="minor"/>
      </rPr>
      <t xml:space="preserve"> analizowanego tygodnia)</t>
    </r>
  </si>
  <si>
    <r>
      <t xml:space="preserve">Biuletyn „Rynek owoców i warzyw świeżych” ukazuje się w każdy </t>
    </r>
    <r>
      <rPr>
        <b/>
        <sz val="11"/>
        <rFont val="Calibri"/>
        <family val="2"/>
        <charset val="238"/>
        <scheme val="minor"/>
      </rPr>
      <t>czwartek.</t>
    </r>
  </si>
  <si>
    <t>I-IX 2021r.</t>
  </si>
  <si>
    <t>I-IX 2022r.</t>
  </si>
  <si>
    <t>i Transformacji Energetycznej Obszarów Wiejskich</t>
  </si>
  <si>
    <t>Wydział Informacji Rynkowej</t>
  </si>
  <si>
    <t>Ligol*)</t>
  </si>
  <si>
    <t>Jonagold</t>
  </si>
  <si>
    <t>--</t>
  </si>
  <si>
    <t>I-X 2021r.</t>
  </si>
  <si>
    <t>I-X 2022r.*</t>
  </si>
  <si>
    <t>26.12.2022 -01.01.2023</t>
  </si>
  <si>
    <t>OWOCE - opakowania do 2 kg</t>
  </si>
  <si>
    <t>Średnie ceny zakupu owoców i warzyw płacone przez podmioty handlu detalicznego w okresie 2-8  stycznia 2023r.</t>
  </si>
  <si>
    <t>Navel</t>
  </si>
  <si>
    <t>02.01 -08.01.2023</t>
  </si>
  <si>
    <t>Red delicious</t>
  </si>
  <si>
    <t>Gorzów Wlkp.</t>
  </si>
  <si>
    <t>Radom</t>
  </si>
  <si>
    <r>
      <t xml:space="preserve">Ceny </t>
    </r>
    <r>
      <rPr>
        <b/>
        <sz val="16"/>
        <color theme="6" tint="-0.249977111117893"/>
        <rFont val="Calibri"/>
        <family val="2"/>
        <charset val="238"/>
        <scheme val="minor"/>
      </rPr>
      <t>WARZYW</t>
    </r>
    <r>
      <rPr>
        <b/>
        <sz val="16"/>
        <rFont val="Calibri"/>
        <family val="2"/>
        <charset val="238"/>
        <scheme val="minor"/>
      </rPr>
      <t xml:space="preserve"> na rynkach hurtowych w dniu: 10- 11 01.2023r</t>
    </r>
  </si>
  <si>
    <r>
      <t xml:space="preserve">Ceny </t>
    </r>
    <r>
      <rPr>
        <b/>
        <sz val="16"/>
        <color theme="6" tint="-0.249977111117893"/>
        <rFont val="Calibri"/>
        <family val="2"/>
        <charset val="238"/>
        <scheme val="minor"/>
      </rPr>
      <t>OWOCÓW</t>
    </r>
    <r>
      <rPr>
        <b/>
        <sz val="16"/>
        <rFont val="Calibri"/>
        <family val="2"/>
        <charset val="238"/>
        <scheme val="minor"/>
      </rPr>
      <t xml:space="preserve"> na rynkach hurtowych w dniu: 10- 11 01.2023r</t>
    </r>
  </si>
  <si>
    <t>NR 01/2023</t>
  </si>
  <si>
    <t>12 stycznia 2022 r.</t>
  </si>
  <si>
    <t>Notowania z okresu:</t>
  </si>
  <si>
    <t>02.01 - 11.01.2023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</si>
</sst>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dd/mm/yy"/>
    <numFmt numFmtId="166" formatCode="#,###,##0"/>
  </numFmts>
  <fonts count="73" x14ac:knownFonts="1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12"/>
      <name val="Arial CE"/>
      <charset val="238"/>
    </font>
    <font>
      <sz val="14"/>
      <name val="Times New Roman"/>
      <family val="1"/>
      <charset val="238"/>
    </font>
    <font>
      <i/>
      <sz val="14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4"/>
      <name val="Arial CE"/>
      <charset val="238"/>
    </font>
    <font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8"/>
      <name val="Arial CE"/>
      <charset val="238"/>
    </font>
    <font>
      <sz val="10"/>
      <color indexed="8"/>
      <name val="MS Sans Serif"/>
      <family val="2"/>
      <charset val="238"/>
    </font>
    <font>
      <b/>
      <sz val="12"/>
      <name val="Times New Roman CE"/>
      <family val="1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24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6"/>
      <color theme="6" tint="-0.249977111117893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12"/>
      <color indexed="10"/>
      <name val="Calibri"/>
      <family val="2"/>
      <charset val="238"/>
      <scheme val="minor"/>
    </font>
    <font>
      <sz val="11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  <scheme val="minor"/>
    </font>
    <font>
      <b/>
      <i/>
      <sz val="14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i/>
      <sz val="12"/>
      <color indexed="63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rgb="FF0000FF"/>
      <name val="Calibri"/>
      <family val="2"/>
      <charset val="238"/>
      <scheme val="minor"/>
    </font>
    <font>
      <i/>
      <sz val="12"/>
      <color indexed="63"/>
      <name val="Calibri"/>
      <family val="2"/>
      <charset val="238"/>
      <scheme val="minor"/>
    </font>
    <font>
      <b/>
      <sz val="12"/>
      <color indexed="63"/>
      <name val="Calibri"/>
      <family val="2"/>
      <charset val="238"/>
      <scheme val="minor"/>
    </font>
    <font>
      <sz val="12"/>
      <color indexed="63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sz val="12"/>
      <color rgb="FF385623"/>
      <name val="Calibri"/>
      <family val="2"/>
      <charset val="238"/>
    </font>
    <font>
      <sz val="18"/>
      <name val="Arial CE"/>
      <charset val="238"/>
    </font>
    <font>
      <u/>
      <sz val="11"/>
      <color indexed="12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2"/>
      <color indexed="8"/>
      <name val="Wingdings"/>
      <charset val="2"/>
    </font>
    <font>
      <sz val="7"/>
      <color indexed="8"/>
      <name val="Times New Roman"/>
      <family val="1"/>
      <charset val="238"/>
    </font>
    <font>
      <sz val="10"/>
      <color indexed="8"/>
      <name val="Calibri"/>
      <family val="2"/>
      <charset val="238"/>
    </font>
    <font>
      <b/>
      <sz val="10"/>
      <name val="Calibri"/>
      <family val="2"/>
      <charset val="238"/>
      <scheme val="minor"/>
    </font>
    <font>
      <u/>
      <sz val="12"/>
      <color indexed="12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11"/>
      <color indexed="63"/>
      <name val="Times New Roman"/>
      <family val="1"/>
      <charset val="238"/>
    </font>
    <font>
      <b/>
      <sz val="12"/>
      <color indexed="63"/>
      <name val="Times New Roman"/>
      <family val="1"/>
      <charset val="238"/>
    </font>
    <font>
      <sz val="11"/>
      <color indexed="63"/>
      <name val="Times New Roman"/>
      <family val="1"/>
      <charset val="238"/>
    </font>
    <font>
      <i/>
      <sz val="11"/>
      <color indexed="63"/>
      <name val="Times New Roman"/>
      <family val="1"/>
      <charset val="238"/>
    </font>
    <font>
      <b/>
      <sz val="13"/>
      <color rgb="FF385623"/>
      <name val="Calibri"/>
      <family val="2"/>
      <charset val="238"/>
    </font>
    <font>
      <b/>
      <sz val="20"/>
      <color rgb="FFFF0000"/>
      <name val="Calibri"/>
      <family val="2"/>
      <charset val="238"/>
      <scheme val="minor"/>
    </font>
    <font>
      <b/>
      <sz val="16"/>
      <color indexed="8"/>
      <name val="Times New Roman CE"/>
      <family val="1"/>
      <charset val="238"/>
    </font>
    <font>
      <sz val="16"/>
      <name val="Times New Roman CE"/>
      <family val="1"/>
      <charset val="238"/>
    </font>
    <font>
      <b/>
      <i/>
      <sz val="16"/>
      <color indexed="8"/>
      <name val="Times New Roman CE"/>
      <charset val="238"/>
    </font>
    <font>
      <i/>
      <sz val="16"/>
      <name val="Times New Roman CE"/>
      <charset val="238"/>
    </font>
    <font>
      <i/>
      <sz val="16"/>
      <color indexed="8"/>
      <name val="Times New Roman CE"/>
      <family val="1"/>
      <charset val="238"/>
    </font>
    <font>
      <i/>
      <sz val="16"/>
      <color indexed="8"/>
      <name val="Times New Roman CE"/>
      <charset val="238"/>
    </font>
    <font>
      <i/>
      <sz val="16"/>
      <name val="Times New Roman CE"/>
      <family val="1"/>
      <charset val="238"/>
    </font>
    <font>
      <b/>
      <i/>
      <sz val="16"/>
      <color indexed="8"/>
      <name val="Times New Roman CE"/>
      <family val="1"/>
      <charset val="238"/>
    </font>
    <font>
      <sz val="16"/>
      <color indexed="8"/>
      <name val="Times New Roman CE"/>
      <family val="1"/>
      <charset val="238"/>
    </font>
    <font>
      <b/>
      <sz val="11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</fills>
  <borders count="1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Dashed">
        <color indexed="64"/>
      </top>
      <bottom style="mediumDashed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9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15" fillId="0" borderId="0"/>
    <xf numFmtId="0" fontId="1" fillId="0" borderId="0"/>
    <xf numFmtId="0" fontId="17" fillId="0" borderId="0"/>
    <xf numFmtId="0" fontId="18" fillId="0" borderId="0"/>
    <xf numFmtId="0" fontId="1" fillId="0" borderId="0"/>
    <xf numFmtId="0" fontId="1" fillId="0" borderId="0"/>
  </cellStyleXfs>
  <cellXfs count="390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1" xfId="0" applyFont="1" applyBorder="1" applyAlignment="1">
      <alignment horizontal="centerContinuous"/>
    </xf>
    <xf numFmtId="0" fontId="6" fillId="0" borderId="2" xfId="0" applyFont="1" applyBorder="1" applyAlignment="1">
      <alignment horizontal="centerContinuous"/>
    </xf>
    <xf numFmtId="0" fontId="6" fillId="0" borderId="3" xfId="0" applyFont="1" applyBorder="1" applyAlignment="1">
      <alignment horizontal="centerContinuous"/>
    </xf>
    <xf numFmtId="0" fontId="7" fillId="0" borderId="0" xfId="0" applyFont="1"/>
    <xf numFmtId="0" fontId="8" fillId="0" borderId="0" xfId="0" applyFont="1"/>
    <xf numFmtId="0" fontId="9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10" fillId="0" borderId="4" xfId="0" applyFont="1" applyBorder="1"/>
    <xf numFmtId="0" fontId="11" fillId="0" borderId="5" xfId="0" applyFont="1" applyBorder="1"/>
    <xf numFmtId="0" fontId="12" fillId="0" borderId="5" xfId="0" applyFont="1" applyBorder="1"/>
    <xf numFmtId="0" fontId="11" fillId="0" borderId="6" xfId="0" applyFont="1" applyBorder="1"/>
    <xf numFmtId="0" fontId="9" fillId="0" borderId="5" xfId="0" applyFont="1" applyBorder="1"/>
    <xf numFmtId="0" fontId="6" fillId="0" borderId="6" xfId="0" applyFont="1" applyBorder="1"/>
    <xf numFmtId="0" fontId="13" fillId="0" borderId="0" xfId="0" applyFont="1"/>
    <xf numFmtId="0" fontId="10" fillId="0" borderId="7" xfId="0" applyFont="1" applyBorder="1"/>
    <xf numFmtId="0" fontId="11" fillId="0" borderId="8" xfId="0" applyFont="1" applyBorder="1"/>
    <xf numFmtId="0" fontId="12" fillId="0" borderId="8" xfId="0" applyFont="1" applyBorder="1"/>
    <xf numFmtId="0" fontId="11" fillId="0" borderId="9" xfId="0" applyFont="1" applyBorder="1"/>
    <xf numFmtId="0" fontId="18" fillId="0" borderId="0" xfId="6"/>
    <xf numFmtId="2" fontId="16" fillId="0" borderId="0" xfId="0" applyNumberFormat="1" applyFont="1"/>
    <xf numFmtId="2" fontId="16" fillId="0" borderId="0" xfId="0" applyNumberFormat="1" applyFont="1" applyAlignment="1">
      <alignment horizontal="center"/>
    </xf>
    <xf numFmtId="0" fontId="19" fillId="0" borderId="0" xfId="0" applyFont="1"/>
    <xf numFmtId="0" fontId="22" fillId="0" borderId="0" xfId="0" applyFont="1"/>
    <xf numFmtId="0" fontId="19" fillId="0" borderId="0" xfId="0" applyFont="1" applyFill="1"/>
    <xf numFmtId="0" fontId="19" fillId="0" borderId="0" xfId="0" applyFont="1" applyFill="1" applyAlignment="1">
      <alignment vertical="center"/>
    </xf>
    <xf numFmtId="0" fontId="28" fillId="0" borderId="0" xfId="0" applyFont="1" applyAlignment="1">
      <alignment vertical="center"/>
    </xf>
    <xf numFmtId="2" fontId="21" fillId="0" borderId="0" xfId="0" applyNumberFormat="1" applyFont="1" applyAlignment="1">
      <alignment horizontal="center"/>
    </xf>
    <xf numFmtId="2" fontId="21" fillId="0" borderId="0" xfId="0" applyNumberFormat="1" applyFont="1"/>
    <xf numFmtId="0" fontId="30" fillId="0" borderId="0" xfId="0" applyFont="1" applyFill="1" applyAlignment="1">
      <alignment vertical="center"/>
    </xf>
    <xf numFmtId="0" fontId="31" fillId="0" borderId="0" xfId="5" applyFont="1" applyFill="1"/>
    <xf numFmtId="0" fontId="20" fillId="0" borderId="17" xfId="0" applyFont="1" applyBorder="1" applyAlignment="1">
      <alignment horizontal="centerContinuous" vertical="center"/>
    </xf>
    <xf numFmtId="49" fontId="20" fillId="0" borderId="23" xfId="0" applyNumberFormat="1" applyFont="1" applyBorder="1" applyAlignment="1">
      <alignment horizontal="center"/>
    </xf>
    <xf numFmtId="0" fontId="20" fillId="0" borderId="91" xfId="0" applyFont="1" applyBorder="1" applyAlignment="1">
      <alignment horizontal="center"/>
    </xf>
    <xf numFmtId="0" fontId="22" fillId="0" borderId="0" xfId="6" applyFont="1"/>
    <xf numFmtId="0" fontId="32" fillId="0" borderId="0" xfId="5" applyFont="1" applyFill="1"/>
    <xf numFmtId="49" fontId="20" fillId="0" borderId="10" xfId="0" applyNumberFormat="1" applyFont="1" applyBorder="1"/>
    <xf numFmtId="0" fontId="20" fillId="0" borderId="89" xfId="0" applyFont="1" applyBorder="1"/>
    <xf numFmtId="0" fontId="20" fillId="0" borderId="90" xfId="0" applyFont="1" applyBorder="1" applyAlignment="1">
      <alignment horizontal="centerContinuous" vertical="center"/>
    </xf>
    <xf numFmtId="0" fontId="20" fillId="0" borderId="18" xfId="0" applyFont="1" applyBorder="1" applyAlignment="1">
      <alignment horizontal="centerContinuous" vertical="center"/>
    </xf>
    <xf numFmtId="0" fontId="20" fillId="0" borderId="26" xfId="0" applyFont="1" applyBorder="1" applyAlignment="1">
      <alignment horizontal="centerContinuous" vertical="center"/>
    </xf>
    <xf numFmtId="0" fontId="20" fillId="0" borderId="92" xfId="0" applyFont="1" applyBorder="1" applyAlignment="1">
      <alignment horizontal="centerContinuous" vertical="center"/>
    </xf>
    <xf numFmtId="0" fontId="20" fillId="0" borderId="14" xfId="0" applyFont="1" applyBorder="1" applyAlignment="1">
      <alignment horizontal="centerContinuous" vertical="center"/>
    </xf>
    <xf numFmtId="49" fontId="22" fillId="0" borderId="27" xfId="0" applyNumberFormat="1" applyFont="1" applyBorder="1" applyAlignment="1"/>
    <xf numFmtId="0" fontId="22" fillId="0" borderId="93" xfId="0" applyFont="1" applyBorder="1" applyAlignment="1"/>
    <xf numFmtId="0" fontId="27" fillId="0" borderId="15" xfId="0" applyFont="1" applyBorder="1" applyAlignment="1">
      <alignment horizontal="center"/>
    </xf>
    <xf numFmtId="0" fontId="27" fillId="3" borderId="15" xfId="0" applyFont="1" applyFill="1" applyBorder="1" applyAlignment="1">
      <alignment horizontal="center"/>
    </xf>
    <xf numFmtId="0" fontId="27" fillId="3" borderId="16" xfId="0" applyFont="1" applyFill="1" applyBorder="1" applyAlignment="1">
      <alignment horizontal="center"/>
    </xf>
    <xf numFmtId="49" fontId="22" fillId="0" borderId="94" xfId="0" applyNumberFormat="1" applyFont="1" applyBorder="1"/>
    <xf numFmtId="0" fontId="22" fillId="0" borderId="95" xfId="0" applyFont="1" applyBorder="1"/>
    <xf numFmtId="166" fontId="22" fillId="0" borderId="34" xfId="0" applyNumberFormat="1" applyFont="1" applyBorder="1"/>
    <xf numFmtId="166" fontId="22" fillId="3" borderId="34" xfId="0" applyNumberFormat="1" applyFont="1" applyFill="1" applyBorder="1"/>
    <xf numFmtId="166" fontId="22" fillId="3" borderId="95" xfId="0" applyNumberFormat="1" applyFont="1" applyFill="1" applyBorder="1"/>
    <xf numFmtId="166" fontId="22" fillId="3" borderId="71" xfId="0" applyNumberFormat="1" applyFont="1" applyFill="1" applyBorder="1"/>
    <xf numFmtId="49" fontId="22" fillId="0" borderId="96" xfId="0" applyNumberFormat="1" applyFont="1" applyBorder="1"/>
    <xf numFmtId="0" fontId="22" fillId="0" borderId="97" xfId="0" applyFont="1" applyBorder="1"/>
    <xf numFmtId="166" fontId="22" fillId="0" borderId="98" xfId="0" applyNumberFormat="1" applyFont="1" applyBorder="1"/>
    <xf numFmtId="166" fontId="22" fillId="3" borderId="98" xfId="0" applyNumberFormat="1" applyFont="1" applyFill="1" applyBorder="1"/>
    <xf numFmtId="166" fontId="22" fillId="3" borderId="97" xfId="0" applyNumberFormat="1" applyFont="1" applyFill="1" applyBorder="1"/>
    <xf numFmtId="166" fontId="22" fillId="3" borderId="99" xfId="0" applyNumberFormat="1" applyFont="1" applyFill="1" applyBorder="1"/>
    <xf numFmtId="0" fontId="33" fillId="0" borderId="0" xfId="5" applyFont="1"/>
    <xf numFmtId="0" fontId="28" fillId="0" borderId="1" xfId="4" applyFont="1" applyBorder="1" applyAlignment="1">
      <alignment horizontal="centerContinuous"/>
    </xf>
    <xf numFmtId="0" fontId="28" fillId="0" borderId="2" xfId="4" applyFont="1" applyBorder="1" applyAlignment="1">
      <alignment horizontal="centerContinuous"/>
    </xf>
    <xf numFmtId="0" fontId="28" fillId="0" borderId="33" xfId="4" applyFont="1" applyBorder="1" applyAlignment="1">
      <alignment horizontal="centerContinuous"/>
    </xf>
    <xf numFmtId="0" fontId="19" fillId="0" borderId="0" xfId="4" applyFont="1"/>
    <xf numFmtId="0" fontId="21" fillId="0" borderId="72" xfId="4" applyFont="1" applyBorder="1" applyAlignment="1">
      <alignment horizontal="centerContinuous"/>
    </xf>
    <xf numFmtId="0" fontId="21" fillId="0" borderId="73" xfId="4" applyFont="1" applyBorder="1" applyAlignment="1">
      <alignment horizontal="centerContinuous"/>
    </xf>
    <xf numFmtId="0" fontId="21" fillId="0" borderId="74" xfId="4" applyFont="1" applyBorder="1" applyAlignment="1">
      <alignment horizontal="centerContinuous"/>
    </xf>
    <xf numFmtId="0" fontId="23" fillId="0" borderId="75" xfId="4" applyFont="1" applyBorder="1"/>
    <xf numFmtId="0" fontId="20" fillId="0" borderId="76" xfId="4" applyFont="1" applyBorder="1" applyAlignment="1">
      <alignment horizontal="center" vertical="center"/>
    </xf>
    <xf numFmtId="0" fontId="20" fillId="0" borderId="78" xfId="4" applyFont="1" applyBorder="1" applyAlignment="1">
      <alignment horizontal="center" vertical="center" wrapText="1"/>
    </xf>
    <xf numFmtId="0" fontId="22" fillId="0" borderId="75" xfId="4" applyFont="1" applyBorder="1"/>
    <xf numFmtId="3" fontId="21" fillId="0" borderId="81" xfId="4" applyNumberFormat="1" applyFont="1" applyBorder="1" applyAlignment="1">
      <alignment vertical="center"/>
    </xf>
    <xf numFmtId="0" fontId="20" fillId="0" borderId="0" xfId="4" applyFont="1" applyBorder="1" applyAlignment="1">
      <alignment vertical="center"/>
    </xf>
    <xf numFmtId="3" fontId="23" fillId="0" borderId="84" xfId="4" applyNumberFormat="1" applyFont="1" applyBorder="1"/>
    <xf numFmtId="0" fontId="22" fillId="0" borderId="0" xfId="4" applyFont="1" applyBorder="1"/>
    <xf numFmtId="3" fontId="23" fillId="0" borderId="87" xfId="4" applyNumberFormat="1" applyFont="1" applyBorder="1"/>
    <xf numFmtId="0" fontId="22" fillId="0" borderId="103" xfId="4" applyFont="1" applyBorder="1"/>
    <xf numFmtId="0" fontId="30" fillId="0" borderId="0" xfId="5" applyFont="1"/>
    <xf numFmtId="0" fontId="20" fillId="3" borderId="77" xfId="4" applyFont="1" applyFill="1" applyBorder="1" applyAlignment="1">
      <alignment horizontal="center" vertical="center" wrapText="1"/>
    </xf>
    <xf numFmtId="3" fontId="21" fillId="3" borderId="80" xfId="4" applyNumberFormat="1" applyFont="1" applyFill="1" applyBorder="1" applyAlignment="1">
      <alignment vertical="center"/>
    </xf>
    <xf numFmtId="3" fontId="23" fillId="3" borderId="83" xfId="4" applyNumberFormat="1" applyFont="1" applyFill="1" applyBorder="1"/>
    <xf numFmtId="3" fontId="23" fillId="3" borderId="86" xfId="4" applyNumberFormat="1" applyFont="1" applyFill="1" applyBorder="1"/>
    <xf numFmtId="3" fontId="23" fillId="0" borderId="88" xfId="4" applyNumberFormat="1" applyFont="1" applyBorder="1"/>
    <xf numFmtId="0" fontId="22" fillId="0" borderId="75" xfId="4" applyFont="1" applyBorder="1" applyAlignment="1">
      <alignment wrapText="1"/>
    </xf>
    <xf numFmtId="0" fontId="20" fillId="0" borderId="76" xfId="4" applyFont="1" applyBorder="1" applyAlignment="1">
      <alignment horizontal="center" vertical="center" wrapText="1"/>
    </xf>
    <xf numFmtId="0" fontId="19" fillId="0" borderId="0" xfId="4" applyFont="1" applyAlignment="1">
      <alignment wrapText="1"/>
    </xf>
    <xf numFmtId="0" fontId="23" fillId="0" borderId="82" xfId="4" applyFont="1" applyBorder="1"/>
    <xf numFmtId="0" fontId="23" fillId="0" borderId="85" xfId="4" applyFont="1" applyBorder="1"/>
    <xf numFmtId="0" fontId="21" fillId="0" borderId="79" xfId="4" applyFont="1" applyBorder="1" applyAlignment="1">
      <alignment vertical="center"/>
    </xf>
    <xf numFmtId="0" fontId="34" fillId="0" borderId="0" xfId="5" applyFont="1"/>
    <xf numFmtId="0" fontId="35" fillId="0" borderId="0" xfId="0" applyFont="1"/>
    <xf numFmtId="0" fontId="20" fillId="0" borderId="113" xfId="4" applyFont="1" applyBorder="1" applyAlignment="1">
      <alignment horizontal="center" vertical="center"/>
    </xf>
    <xf numFmtId="0" fontId="20" fillId="0" borderId="114" xfId="4" applyFont="1" applyBorder="1" applyAlignment="1">
      <alignment horizontal="center" vertical="center" wrapText="1"/>
    </xf>
    <xf numFmtId="0" fontId="21" fillId="0" borderId="115" xfId="4" applyFont="1" applyBorder="1" applyAlignment="1">
      <alignment vertical="center"/>
    </xf>
    <xf numFmtId="3" fontId="21" fillId="0" borderId="116" xfId="4" applyNumberFormat="1" applyFont="1" applyBorder="1" applyAlignment="1">
      <alignment vertical="center"/>
    </xf>
    <xf numFmtId="0" fontId="23" fillId="0" borderId="117" xfId="4" applyFont="1" applyBorder="1"/>
    <xf numFmtId="0" fontId="23" fillId="0" borderId="118" xfId="4" applyFont="1" applyBorder="1"/>
    <xf numFmtId="3" fontId="23" fillId="3" borderId="119" xfId="4" applyNumberFormat="1" applyFont="1" applyFill="1" applyBorder="1"/>
    <xf numFmtId="3" fontId="23" fillId="0" borderId="120" xfId="4" applyNumberFormat="1" applyFont="1" applyBorder="1"/>
    <xf numFmtId="0" fontId="23" fillId="0" borderId="0" xfId="0" applyFont="1"/>
    <xf numFmtId="0" fontId="23" fillId="0" borderId="0" xfId="0" applyFont="1" applyBorder="1"/>
    <xf numFmtId="0" fontId="23" fillId="0" borderId="26" xfId="0" applyFont="1" applyBorder="1"/>
    <xf numFmtId="14" fontId="23" fillId="0" borderId="26" xfId="0" applyNumberFormat="1" applyFont="1" applyBorder="1"/>
    <xf numFmtId="14" fontId="23" fillId="0" borderId="0" xfId="0" applyNumberFormat="1" applyFont="1" applyBorder="1"/>
    <xf numFmtId="2" fontId="23" fillId="0" borderId="26" xfId="0" applyNumberFormat="1" applyFont="1" applyBorder="1"/>
    <xf numFmtId="2" fontId="23" fillId="0" borderId="0" xfId="0" applyNumberFormat="1" applyFont="1" applyBorder="1"/>
    <xf numFmtId="2" fontId="23" fillId="0" borderId="0" xfId="0" applyNumberFormat="1" applyFont="1"/>
    <xf numFmtId="49" fontId="21" fillId="0" borderId="10" xfId="0" applyNumberFormat="1" applyFont="1" applyBorder="1"/>
    <xf numFmtId="0" fontId="21" fillId="0" borderId="89" xfId="0" applyFont="1" applyBorder="1"/>
    <xf numFmtId="0" fontId="21" fillId="0" borderId="17" xfId="0" applyFont="1" applyBorder="1" applyAlignment="1">
      <alignment horizontal="centerContinuous" vertical="center"/>
    </xf>
    <xf numFmtId="0" fontId="21" fillId="0" borderId="90" xfId="0" applyFont="1" applyBorder="1" applyAlignment="1">
      <alignment horizontal="centerContinuous" vertical="center"/>
    </xf>
    <xf numFmtId="0" fontId="21" fillId="0" borderId="18" xfId="0" applyFont="1" applyBorder="1" applyAlignment="1">
      <alignment horizontal="centerContinuous" vertical="center"/>
    </xf>
    <xf numFmtId="49" fontId="21" fillId="0" borderId="23" xfId="0" applyNumberFormat="1" applyFont="1" applyBorder="1" applyAlignment="1">
      <alignment horizontal="center"/>
    </xf>
    <xf numFmtId="0" fontId="21" fillId="0" borderId="91" xfId="0" applyFont="1" applyBorder="1" applyAlignment="1">
      <alignment horizontal="center"/>
    </xf>
    <xf numFmtId="0" fontId="21" fillId="0" borderId="26" xfId="0" applyFont="1" applyBorder="1" applyAlignment="1">
      <alignment horizontal="centerContinuous" vertical="center"/>
    </xf>
    <xf numFmtId="0" fontId="21" fillId="0" borderId="92" xfId="0" applyFont="1" applyBorder="1" applyAlignment="1">
      <alignment horizontal="centerContinuous" vertical="center"/>
    </xf>
    <xf numFmtId="0" fontId="21" fillId="0" borderId="14" xfId="0" applyFont="1" applyBorder="1" applyAlignment="1">
      <alignment horizontal="centerContinuous" vertical="center"/>
    </xf>
    <xf numFmtId="49" fontId="23" fillId="0" borderId="27" xfId="0" applyNumberFormat="1" applyFont="1" applyBorder="1" applyAlignment="1"/>
    <xf numFmtId="0" fontId="23" fillId="0" borderId="93" xfId="0" applyFont="1" applyBorder="1" applyAlignment="1"/>
    <xf numFmtId="0" fontId="37" fillId="0" borderId="15" xfId="0" applyFont="1" applyBorder="1" applyAlignment="1">
      <alignment horizontal="center"/>
    </xf>
    <xf numFmtId="0" fontId="37" fillId="3" borderId="15" xfId="0" applyFont="1" applyFill="1" applyBorder="1" applyAlignment="1">
      <alignment horizontal="center"/>
    </xf>
    <xf numFmtId="0" fontId="37" fillId="3" borderId="16" xfId="0" applyFont="1" applyFill="1" applyBorder="1" applyAlignment="1">
      <alignment horizontal="center"/>
    </xf>
    <xf numFmtId="49" fontId="23" fillId="0" borderId="94" xfId="0" applyNumberFormat="1" applyFont="1" applyBorder="1"/>
    <xf numFmtId="0" fontId="23" fillId="0" borderId="95" xfId="0" applyFont="1" applyBorder="1"/>
    <xf numFmtId="166" fontId="23" fillId="0" borderId="34" xfId="0" applyNumberFormat="1" applyFont="1" applyBorder="1"/>
    <xf numFmtId="166" fontId="23" fillId="3" borderId="34" xfId="0" applyNumberFormat="1" applyFont="1" applyFill="1" applyBorder="1"/>
    <xf numFmtId="166" fontId="23" fillId="3" borderId="95" xfId="0" applyNumberFormat="1" applyFont="1" applyFill="1" applyBorder="1"/>
    <xf numFmtId="166" fontId="23" fillId="3" borderId="71" xfId="0" applyNumberFormat="1" applyFont="1" applyFill="1" applyBorder="1"/>
    <xf numFmtId="49" fontId="23" fillId="0" borderId="96" xfId="0" applyNumberFormat="1" applyFont="1" applyBorder="1"/>
    <xf numFmtId="0" fontId="23" fillId="0" borderId="97" xfId="0" applyFont="1" applyBorder="1"/>
    <xf numFmtId="166" fontId="23" fillId="0" borderId="98" xfId="0" applyNumberFormat="1" applyFont="1" applyBorder="1"/>
    <xf numFmtId="166" fontId="23" fillId="3" borderId="98" xfId="0" applyNumberFormat="1" applyFont="1" applyFill="1" applyBorder="1"/>
    <xf numFmtId="166" fontId="23" fillId="3" borderId="97" xfId="0" applyNumberFormat="1" applyFont="1" applyFill="1" applyBorder="1"/>
    <xf numFmtId="166" fontId="23" fillId="3" borderId="99" xfId="0" applyNumberFormat="1" applyFont="1" applyFill="1" applyBorder="1"/>
    <xf numFmtId="16" fontId="21" fillId="3" borderId="122" xfId="0" quotePrefix="1" applyNumberFormat="1" applyFont="1" applyFill="1" applyBorder="1" applyAlignment="1">
      <alignment horizontal="center" vertical="center"/>
    </xf>
    <xf numFmtId="16" fontId="21" fillId="3" borderId="122" xfId="0" applyNumberFormat="1" applyFont="1" applyFill="1" applyBorder="1" applyAlignment="1">
      <alignment horizontal="center" vertical="center"/>
    </xf>
    <xf numFmtId="0" fontId="38" fillId="0" borderId="0" xfId="0" applyFont="1"/>
    <xf numFmtId="0" fontId="21" fillId="3" borderId="1" xfId="0" applyFont="1" applyFill="1" applyBorder="1" applyAlignment="1">
      <alignment wrapText="1"/>
    </xf>
    <xf numFmtId="0" fontId="23" fillId="3" borderId="25" xfId="0" applyFont="1" applyFill="1" applyBorder="1"/>
    <xf numFmtId="164" fontId="39" fillId="5" borderId="14" xfId="0" applyNumberFormat="1" applyFont="1" applyFill="1" applyBorder="1"/>
    <xf numFmtId="164" fontId="23" fillId="0" borderId="14" xfId="0" applyNumberFormat="1" applyFont="1" applyBorder="1"/>
    <xf numFmtId="164" fontId="23" fillId="0" borderId="14" xfId="0" applyNumberFormat="1" applyFont="1" applyBorder="1" applyAlignment="1"/>
    <xf numFmtId="164" fontId="39" fillId="5" borderId="16" xfId="0" applyNumberFormat="1" applyFont="1" applyFill="1" applyBorder="1"/>
    <xf numFmtId="164" fontId="23" fillId="0" borderId="16" xfId="0" applyNumberFormat="1" applyFont="1" applyBorder="1"/>
    <xf numFmtId="0" fontId="39" fillId="5" borderId="123" xfId="0" applyFont="1" applyFill="1" applyBorder="1" applyAlignment="1">
      <alignment wrapText="1"/>
    </xf>
    <xf numFmtId="16" fontId="37" fillId="3" borderId="122" xfId="0" quotePrefix="1" applyNumberFormat="1" applyFont="1" applyFill="1" applyBorder="1" applyAlignment="1">
      <alignment horizontal="center" vertical="center"/>
    </xf>
    <xf numFmtId="164" fontId="37" fillId="0" borderId="14" xfId="0" applyNumberFormat="1" applyFont="1" applyBorder="1"/>
    <xf numFmtId="164" fontId="37" fillId="0" borderId="14" xfId="0" applyNumberFormat="1" applyFont="1" applyBorder="1" applyAlignment="1"/>
    <xf numFmtId="164" fontId="37" fillId="0" borderId="16" xfId="0" applyNumberFormat="1" applyFont="1" applyBorder="1"/>
    <xf numFmtId="0" fontId="23" fillId="0" borderId="0" xfId="6" applyFont="1"/>
    <xf numFmtId="0" fontId="36" fillId="0" borderId="0" xfId="0" applyFont="1" applyFill="1" applyBorder="1" applyAlignment="1">
      <alignment horizontal="left"/>
    </xf>
    <xf numFmtId="0" fontId="40" fillId="0" borderId="0" xfId="0" applyFont="1" applyFill="1" applyBorder="1" applyAlignment="1"/>
    <xf numFmtId="0" fontId="41" fillId="4" borderId="0" xfId="0" applyFont="1" applyFill="1" applyBorder="1" applyAlignment="1"/>
    <xf numFmtId="0" fontId="23" fillId="4" borderId="0" xfId="0" applyFont="1" applyFill="1" applyBorder="1"/>
    <xf numFmtId="0" fontId="41" fillId="0" borderId="11" xfId="0" applyFont="1" applyBorder="1" applyAlignment="1">
      <alignment horizontal="center" vertical="center"/>
    </xf>
    <xf numFmtId="0" fontId="41" fillId="0" borderId="24" xfId="0" applyFont="1" applyBorder="1" applyAlignment="1">
      <alignment vertical="center"/>
    </xf>
    <xf numFmtId="14" fontId="41" fillId="5" borderId="100" xfId="0" applyNumberFormat="1" applyFont="1" applyFill="1" applyBorder="1" applyAlignment="1">
      <alignment horizontal="center"/>
    </xf>
    <xf numFmtId="14" fontId="41" fillId="2" borderId="107" xfId="0" applyNumberFormat="1" applyFont="1" applyFill="1" applyBorder="1" applyAlignment="1">
      <alignment horizontal="center"/>
    </xf>
    <xf numFmtId="0" fontId="41" fillId="0" borderId="28" xfId="0" applyFont="1" applyBorder="1" applyAlignment="1">
      <alignment horizontal="center" vertical="center"/>
    </xf>
    <xf numFmtId="0" fontId="42" fillId="0" borderId="106" xfId="0" applyFont="1" applyBorder="1"/>
    <xf numFmtId="2" fontId="41" fillId="5" borderId="55" xfId="0" applyNumberFormat="1" applyFont="1" applyFill="1" applyBorder="1" applyAlignment="1"/>
    <xf numFmtId="2" fontId="42" fillId="2" borderId="16" xfId="0" applyNumberFormat="1" applyFont="1" applyFill="1" applyBorder="1" applyAlignment="1"/>
    <xf numFmtId="164" fontId="40" fillId="0" borderId="16" xfId="0" applyNumberFormat="1" applyFont="1" applyBorder="1" applyAlignment="1"/>
    <xf numFmtId="0" fontId="42" fillId="0" borderId="105" xfId="0" applyFont="1" applyBorder="1"/>
    <xf numFmtId="2" fontId="42" fillId="2" borderId="14" xfId="0" applyNumberFormat="1" applyFont="1" applyFill="1" applyBorder="1" applyAlignment="1"/>
    <xf numFmtId="2" fontId="41" fillId="5" borderId="53" xfId="0" applyNumberFormat="1" applyFont="1" applyFill="1" applyBorder="1" applyAlignment="1"/>
    <xf numFmtId="164" fontId="40" fillId="0" borderId="14" xfId="0" applyNumberFormat="1" applyFont="1" applyBorder="1" applyAlignment="1"/>
    <xf numFmtId="2" fontId="42" fillId="2" borderId="14" xfId="0" applyNumberFormat="1" applyFont="1" applyFill="1" applyBorder="1" applyAlignment="1">
      <alignment horizontal="right"/>
    </xf>
    <xf numFmtId="2" fontId="42" fillId="2" borderId="16" xfId="0" applyNumberFormat="1" applyFont="1" applyFill="1" applyBorder="1" applyAlignment="1">
      <alignment horizontal="right"/>
    </xf>
    <xf numFmtId="0" fontId="43" fillId="0" borderId="0" xfId="0" applyFont="1"/>
    <xf numFmtId="0" fontId="44" fillId="0" borderId="0" xfId="0" applyFont="1"/>
    <xf numFmtId="0" fontId="24" fillId="6" borderId="0" xfId="7" applyFont="1" applyFill="1"/>
    <xf numFmtId="0" fontId="24" fillId="0" borderId="0" xfId="7" applyFont="1" applyFill="1"/>
    <xf numFmtId="0" fontId="25" fillId="3" borderId="0" xfId="7" applyFont="1" applyFill="1"/>
    <xf numFmtId="0" fontId="26" fillId="0" borderId="0" xfId="7" applyFont="1" applyFill="1"/>
    <xf numFmtId="0" fontId="25" fillId="0" borderId="0" xfId="7" applyFont="1" applyFill="1"/>
    <xf numFmtId="0" fontId="25" fillId="3" borderId="0" xfId="7" applyFont="1" applyFill="1" applyAlignment="1">
      <alignment horizontal="left"/>
    </xf>
    <xf numFmtId="0" fontId="26" fillId="3" borderId="0" xfId="7" applyFont="1" applyFill="1"/>
    <xf numFmtId="2" fontId="30" fillId="3" borderId="0" xfId="7" applyNumberFormat="1" applyFont="1" applyFill="1"/>
    <xf numFmtId="0" fontId="47" fillId="0" borderId="0" xfId="1" applyFont="1" applyAlignment="1" applyProtection="1"/>
    <xf numFmtId="0" fontId="38" fillId="0" borderId="0" xfId="0" applyFont="1" applyBorder="1" applyAlignment="1"/>
    <xf numFmtId="0" fontId="22" fillId="0" borderId="0" xfId="8" applyFont="1"/>
    <xf numFmtId="0" fontId="19" fillId="0" borderId="0" xfId="8" applyFont="1"/>
    <xf numFmtId="0" fontId="48" fillId="0" borderId="0" xfId="0" applyFont="1" applyAlignment="1">
      <alignment vertical="center"/>
    </xf>
    <xf numFmtId="0" fontId="49" fillId="0" borderId="0" xfId="8" applyFont="1"/>
    <xf numFmtId="0" fontId="50" fillId="0" borderId="0" xfId="8" applyFont="1"/>
    <xf numFmtId="0" fontId="51" fillId="0" borderId="0" xfId="0" applyFont="1" applyAlignment="1">
      <alignment horizontal="left" vertical="center" indent="3"/>
    </xf>
    <xf numFmtId="0" fontId="1" fillId="0" borderId="0" xfId="8"/>
    <xf numFmtId="0" fontId="1" fillId="0" borderId="0" xfId="8" applyFill="1"/>
    <xf numFmtId="0" fontId="19" fillId="0" borderId="0" xfId="8" applyFont="1" applyFill="1"/>
    <xf numFmtId="0" fontId="23" fillId="0" borderId="0" xfId="8" applyFont="1" applyAlignment="1">
      <alignment vertical="center"/>
    </xf>
    <xf numFmtId="0" fontId="46" fillId="0" borderId="0" xfId="8" applyFont="1"/>
    <xf numFmtId="0" fontId="26" fillId="0" borderId="0" xfId="8" applyFont="1" applyFill="1"/>
    <xf numFmtId="0" fontId="46" fillId="0" borderId="0" xfId="8" applyFont="1" applyFill="1"/>
    <xf numFmtId="0" fontId="20" fillId="0" borderId="0" xfId="8" applyFont="1"/>
    <xf numFmtId="0" fontId="54" fillId="0" borderId="0" xfId="8" applyFont="1"/>
    <xf numFmtId="0" fontId="55" fillId="0" borderId="0" xfId="1" applyFont="1" applyAlignment="1" applyProtection="1"/>
    <xf numFmtId="2" fontId="27" fillId="0" borderId="10" xfId="2" applyNumberFormat="1" applyFont="1" applyBorder="1" applyAlignment="1">
      <alignment horizontal="centerContinuous"/>
    </xf>
    <xf numFmtId="2" fontId="20" fillId="0" borderId="31" xfId="2" applyNumberFormat="1" applyFont="1" applyBorder="1" applyAlignment="1">
      <alignment horizontal="centerContinuous"/>
    </xf>
    <xf numFmtId="2" fontId="20" fillId="0" borderId="12" xfId="2" applyNumberFormat="1" applyFont="1" applyBorder="1" applyAlignment="1">
      <alignment horizontal="centerContinuous"/>
    </xf>
    <xf numFmtId="2" fontId="56" fillId="0" borderId="30" xfId="2" applyNumberFormat="1" applyFont="1" applyBorder="1" applyAlignment="1">
      <alignment horizontal="centerContinuous"/>
    </xf>
    <xf numFmtId="2" fontId="56" fillId="0" borderId="31" xfId="2" applyNumberFormat="1" applyFont="1" applyBorder="1" applyAlignment="1">
      <alignment horizontal="centerContinuous"/>
    </xf>
    <xf numFmtId="2" fontId="56" fillId="0" borderId="13" xfId="2" applyNumberFormat="1" applyFont="1" applyBorder="1" applyAlignment="1">
      <alignment horizontal="centerContinuous"/>
    </xf>
    <xf numFmtId="2" fontId="56" fillId="0" borderId="32" xfId="2" applyNumberFormat="1" applyFont="1" applyBorder="1" applyAlignment="1">
      <alignment horizontal="centerContinuous"/>
    </xf>
    <xf numFmtId="14" fontId="27" fillId="0" borderId="19" xfId="2" applyNumberFormat="1" applyFont="1" applyBorder="1" applyAlignment="1">
      <alignment horizontal="centerContinuous"/>
    </xf>
    <xf numFmtId="14" fontId="20" fillId="0" borderId="17" xfId="2" applyNumberFormat="1" applyFont="1" applyBorder="1" applyAlignment="1">
      <alignment horizontal="centerContinuous"/>
    </xf>
    <xf numFmtId="14" fontId="20" fillId="0" borderId="22" xfId="2" applyNumberFormat="1" applyFont="1" applyBorder="1" applyAlignment="1">
      <alignment horizontal="centerContinuous"/>
    </xf>
    <xf numFmtId="14" fontId="56" fillId="0" borderId="17" xfId="2" applyNumberFormat="1" applyFont="1" applyBorder="1" applyAlignment="1">
      <alignment horizontal="centerContinuous"/>
    </xf>
    <xf numFmtId="14" fontId="56" fillId="0" borderId="18" xfId="2" applyNumberFormat="1" applyFont="1" applyBorder="1" applyAlignment="1">
      <alignment horizontal="centerContinuous"/>
    </xf>
    <xf numFmtId="2" fontId="20" fillId="0" borderId="47" xfId="2" applyNumberFormat="1" applyFont="1" applyBorder="1" applyAlignment="1">
      <alignment horizontal="centerContinuous"/>
    </xf>
    <xf numFmtId="2" fontId="20" fillId="0" borderId="100" xfId="2" applyNumberFormat="1" applyFont="1" applyBorder="1" applyAlignment="1">
      <alignment horizontal="center"/>
    </xf>
    <xf numFmtId="2" fontId="20" fillId="0" borderId="48" xfId="2" applyNumberFormat="1" applyFont="1" applyBorder="1" applyAlignment="1">
      <alignment horizontal="centerContinuous"/>
    </xf>
    <xf numFmtId="2" fontId="56" fillId="0" borderId="69" xfId="2" applyNumberFormat="1" applyFont="1" applyBorder="1" applyAlignment="1">
      <alignment horizontal="center"/>
    </xf>
    <xf numFmtId="2" fontId="56" fillId="0" borderId="38" xfId="2" applyNumberFormat="1" applyFont="1" applyBorder="1" applyAlignment="1">
      <alignment horizontal="center"/>
    </xf>
    <xf numFmtId="2" fontId="56" fillId="0" borderId="39" xfId="2" applyNumberFormat="1" applyFont="1" applyBorder="1" applyAlignment="1">
      <alignment horizontal="center"/>
    </xf>
    <xf numFmtId="2" fontId="56" fillId="0" borderId="111" xfId="2" applyNumberFormat="1" applyFont="1" applyBorder="1" applyAlignment="1">
      <alignment horizontal="center"/>
    </xf>
    <xf numFmtId="2" fontId="20" fillId="0" borderId="1" xfId="0" applyNumberFormat="1" applyFont="1" applyBorder="1" applyAlignment="1">
      <alignment horizontal="left"/>
    </xf>
    <xf numFmtId="2" fontId="20" fillId="0" borderId="2" xfId="0" applyNumberFormat="1" applyFont="1" applyBorder="1" applyAlignment="1">
      <alignment horizontal="left"/>
    </xf>
    <xf numFmtId="2" fontId="20" fillId="0" borderId="2" xfId="0" applyNumberFormat="1" applyFont="1" applyBorder="1"/>
    <xf numFmtId="2" fontId="54" fillId="0" borderId="2" xfId="2" applyNumberFormat="1" applyFont="1" applyBorder="1"/>
    <xf numFmtId="2" fontId="54" fillId="0" borderId="33" xfId="2" applyNumberFormat="1" applyFont="1" applyBorder="1"/>
    <xf numFmtId="2" fontId="20" fillId="0" borderId="62" xfId="0" applyNumberFormat="1" applyFont="1" applyBorder="1" applyAlignment="1">
      <alignment horizontal="left"/>
    </xf>
    <xf numFmtId="2" fontId="20" fillId="0" borderId="60" xfId="0" applyNumberFormat="1" applyFont="1" applyBorder="1" applyAlignment="1">
      <alignment horizontal="left"/>
    </xf>
    <xf numFmtId="2" fontId="20" fillId="0" borderId="43" xfId="0" applyNumberFormat="1" applyFont="1" applyBorder="1"/>
    <xf numFmtId="2" fontId="54" fillId="0" borderId="42" xfId="2" applyNumberFormat="1" applyFont="1" applyBorder="1"/>
    <xf numFmtId="2" fontId="54" fillId="0" borderId="41" xfId="2" applyNumberFormat="1" applyFont="1" applyBorder="1"/>
    <xf numFmtId="2" fontId="54" fillId="0" borderId="63" xfId="2" applyNumberFormat="1" applyFont="1" applyBorder="1"/>
    <xf numFmtId="2" fontId="54" fillId="0" borderId="64" xfId="2" applyNumberFormat="1" applyFont="1" applyBorder="1"/>
    <xf numFmtId="2" fontId="54" fillId="0" borderId="43" xfId="2" applyNumberFormat="1" applyFont="1" applyBorder="1"/>
    <xf numFmtId="2" fontId="20" fillId="0" borderId="1" xfId="2" applyNumberFormat="1" applyFont="1" applyBorder="1"/>
    <xf numFmtId="2" fontId="20" fillId="0" borderId="33" xfId="0" applyNumberFormat="1" applyFont="1" applyBorder="1"/>
    <xf numFmtId="2" fontId="20" fillId="0" borderId="65" xfId="2" applyNumberFormat="1" applyFont="1" applyBorder="1" applyAlignment="1">
      <alignment horizontal="centerContinuous"/>
    </xf>
    <xf numFmtId="2" fontId="20" fillId="0" borderId="15" xfId="2" applyNumberFormat="1" applyFont="1" applyBorder="1" applyAlignment="1">
      <alignment horizontal="center"/>
    </xf>
    <xf numFmtId="2" fontId="20" fillId="0" borderId="66" xfId="2" applyNumberFormat="1" applyFont="1" applyBorder="1" applyAlignment="1">
      <alignment horizontal="centerContinuous"/>
    </xf>
    <xf numFmtId="2" fontId="56" fillId="0" borderId="68" xfId="2" applyNumberFormat="1" applyFont="1" applyBorder="1" applyAlignment="1">
      <alignment horizontal="center"/>
    </xf>
    <xf numFmtId="2" fontId="56" fillId="0" borderId="67" xfId="2" applyNumberFormat="1" applyFont="1" applyBorder="1" applyAlignment="1">
      <alignment horizontal="center"/>
    </xf>
    <xf numFmtId="2" fontId="27" fillId="0" borderId="101" xfId="0" applyNumberFormat="1" applyFont="1" applyBorder="1" applyAlignment="1">
      <alignment horizontal="center"/>
    </xf>
    <xf numFmtId="0" fontId="22" fillId="0" borderId="23" xfId="0" applyFont="1" applyBorder="1"/>
    <xf numFmtId="2" fontId="56" fillId="0" borderId="108" xfId="2" applyNumberFormat="1" applyFont="1" applyBorder="1" applyAlignment="1">
      <alignment horizontal="center"/>
    </xf>
    <xf numFmtId="0" fontId="41" fillId="0" borderId="19" xfId="0" applyFont="1" applyBorder="1" applyAlignment="1"/>
    <xf numFmtId="0" fontId="41" fillId="0" borderId="21" xfId="0" applyFont="1" applyBorder="1" applyAlignment="1"/>
    <xf numFmtId="0" fontId="41" fillId="0" borderId="22" xfId="0" applyFont="1" applyBorder="1" applyAlignment="1"/>
    <xf numFmtId="0" fontId="41" fillId="7" borderId="0" xfId="0" applyFont="1" applyFill="1" applyBorder="1" applyAlignment="1"/>
    <xf numFmtId="0" fontId="23" fillId="7" borderId="0" xfId="0" applyFont="1" applyFill="1"/>
    <xf numFmtId="2" fontId="54" fillId="0" borderId="34" xfId="2" applyNumberFormat="1" applyFont="1" applyBorder="1"/>
    <xf numFmtId="2" fontId="54" fillId="0" borderId="71" xfId="2" applyNumberFormat="1" applyFont="1" applyBorder="1"/>
    <xf numFmtId="2" fontId="20" fillId="0" borderId="94" xfId="0" applyNumberFormat="1" applyFont="1" applyBorder="1" applyAlignment="1">
      <alignment horizontal="left"/>
    </xf>
    <xf numFmtId="2" fontId="20" fillId="0" borderId="34" xfId="0" applyNumberFormat="1" applyFont="1" applyBorder="1" applyAlignment="1">
      <alignment horizontal="left"/>
    </xf>
    <xf numFmtId="2" fontId="20" fillId="0" borderId="34" xfId="0" applyNumberFormat="1" applyFont="1" applyBorder="1"/>
    <xf numFmtId="2" fontId="54" fillId="0" borderId="102" xfId="2" applyNumberFormat="1" applyFont="1" applyBorder="1"/>
    <xf numFmtId="2" fontId="54" fillId="0" borderId="124" xfId="2" applyNumberFormat="1" applyFont="1" applyBorder="1"/>
    <xf numFmtId="2" fontId="27" fillId="0" borderId="34" xfId="0" applyNumberFormat="1" applyFont="1" applyBorder="1" applyAlignment="1">
      <alignment horizontal="left"/>
    </xf>
    <xf numFmtId="2" fontId="20" fillId="0" borderId="96" xfId="0" applyNumberFormat="1" applyFont="1" applyBorder="1" applyAlignment="1">
      <alignment horizontal="left"/>
    </xf>
    <xf numFmtId="2" fontId="20" fillId="0" borderId="98" xfId="0" applyNumberFormat="1" applyFont="1" applyBorder="1" applyAlignment="1">
      <alignment horizontal="left"/>
    </xf>
    <xf numFmtId="2" fontId="20" fillId="0" borderId="98" xfId="0" applyNumberFormat="1" applyFont="1" applyBorder="1"/>
    <xf numFmtId="2" fontId="54" fillId="0" borderId="98" xfId="2" applyNumberFormat="1" applyFont="1" applyBorder="1"/>
    <xf numFmtId="2" fontId="54" fillId="0" borderId="99" xfId="2" applyNumberFormat="1" applyFont="1" applyBorder="1"/>
    <xf numFmtId="2" fontId="20" fillId="0" borderId="42" xfId="0" applyNumberFormat="1" applyFont="1" applyBorder="1" applyAlignment="1">
      <alignment horizontal="left"/>
    </xf>
    <xf numFmtId="2" fontId="20" fillId="0" borderId="46" xfId="0" applyNumberFormat="1" applyFont="1" applyBorder="1"/>
    <xf numFmtId="2" fontId="54" fillId="0" borderId="45" xfId="2" applyNumberFormat="1" applyFont="1" applyBorder="1"/>
    <xf numFmtId="2" fontId="54" fillId="0" borderId="44" xfId="2" applyNumberFormat="1" applyFont="1" applyBorder="1"/>
    <xf numFmtId="2" fontId="54" fillId="0" borderId="51" xfId="2" applyNumberFormat="1" applyFont="1" applyBorder="1"/>
    <xf numFmtId="2" fontId="54" fillId="0" borderId="52" xfId="2" applyNumberFormat="1" applyFont="1" applyBorder="1"/>
    <xf numFmtId="2" fontId="54" fillId="0" borderId="46" xfId="2" applyNumberFormat="1" applyFont="1" applyBorder="1"/>
    <xf numFmtId="2" fontId="20" fillId="0" borderId="27" xfId="0" applyNumberFormat="1" applyFont="1" applyBorder="1" applyAlignment="1">
      <alignment horizontal="left"/>
    </xf>
    <xf numFmtId="2" fontId="20" fillId="0" borderId="125" xfId="0" applyNumberFormat="1" applyFont="1" applyBorder="1" applyAlignment="1">
      <alignment horizontal="left"/>
    </xf>
    <xf numFmtId="0" fontId="57" fillId="0" borderId="11" xfId="0" applyFont="1" applyBorder="1" applyAlignment="1">
      <alignment horizontal="center" vertical="center"/>
    </xf>
    <xf numFmtId="0" fontId="57" fillId="0" borderId="24" xfId="0" applyFont="1" applyBorder="1" applyAlignment="1">
      <alignment vertical="center"/>
    </xf>
    <xf numFmtId="14" fontId="57" fillId="5" borderId="100" xfId="0" applyNumberFormat="1" applyFont="1" applyFill="1" applyBorder="1" applyAlignment="1">
      <alignment horizontal="center"/>
    </xf>
    <xf numFmtId="14" fontId="57" fillId="2" borderId="107" xfId="0" applyNumberFormat="1" applyFont="1" applyFill="1" applyBorder="1" applyAlignment="1">
      <alignment horizontal="center"/>
    </xf>
    <xf numFmtId="0" fontId="59" fillId="0" borderId="105" xfId="0" applyFont="1" applyBorder="1"/>
    <xf numFmtId="2" fontId="57" fillId="5" borderId="53" xfId="0" applyNumberFormat="1" applyFont="1" applyFill="1" applyBorder="1" applyAlignment="1"/>
    <xf numFmtId="2" fontId="59" fillId="2" borderId="14" xfId="0" applyNumberFormat="1" applyFont="1" applyFill="1" applyBorder="1" applyAlignment="1"/>
    <xf numFmtId="164" fontId="60" fillId="0" borderId="14" xfId="0" applyNumberFormat="1" applyFont="1" applyBorder="1" applyAlignment="1">
      <alignment horizontal="right"/>
    </xf>
    <xf numFmtId="2" fontId="57" fillId="5" borderId="53" xfId="0" quotePrefix="1" applyNumberFormat="1" applyFont="1" applyFill="1" applyBorder="1" applyAlignment="1"/>
    <xf numFmtId="0" fontId="59" fillId="0" borderId="106" xfId="0" applyFont="1" applyBorder="1"/>
    <xf numFmtId="2" fontId="57" fillId="5" borderId="55" xfId="0" applyNumberFormat="1" applyFont="1" applyFill="1" applyBorder="1" applyAlignment="1"/>
    <xf numFmtId="2" fontId="59" fillId="2" borderId="16" xfId="0" applyNumberFormat="1" applyFont="1" applyFill="1" applyBorder="1" applyAlignment="1"/>
    <xf numFmtId="164" fontId="60" fillId="0" borderId="16" xfId="0" applyNumberFormat="1" applyFont="1" applyBorder="1" applyAlignment="1">
      <alignment horizontal="right"/>
    </xf>
    <xf numFmtId="0" fontId="0" fillId="0" borderId="0" xfId="0" applyFill="1"/>
    <xf numFmtId="0" fontId="45" fillId="0" borderId="0" xfId="0" applyFont="1" applyFill="1" applyAlignment="1"/>
    <xf numFmtId="0" fontId="61" fillId="0" borderId="0" xfId="0" applyFont="1" applyFill="1" applyAlignment="1">
      <alignment vertical="center"/>
    </xf>
    <xf numFmtId="0" fontId="21" fillId="0" borderId="0" xfId="0" applyFont="1"/>
    <xf numFmtId="0" fontId="62" fillId="0" borderId="0" xfId="0" applyFont="1"/>
    <xf numFmtId="2" fontId="20" fillId="0" borderId="131" xfId="2" applyNumberFormat="1" applyFont="1" applyBorder="1"/>
    <xf numFmtId="2" fontId="54" fillId="0" borderId="132" xfId="2" applyNumberFormat="1" applyFont="1" applyBorder="1"/>
    <xf numFmtId="2" fontId="54" fillId="0" borderId="133" xfId="2" applyNumberFormat="1" applyFont="1" applyBorder="1"/>
    <xf numFmtId="2" fontId="20" fillId="0" borderId="10" xfId="0" applyNumberFormat="1" applyFont="1" applyBorder="1"/>
    <xf numFmtId="2" fontId="20" fillId="0" borderId="20" xfId="0" applyNumberFormat="1" applyFont="1" applyBorder="1" applyAlignment="1">
      <alignment horizontal="center"/>
    </xf>
    <xf numFmtId="2" fontId="20" fillId="0" borderId="20" xfId="0" applyNumberFormat="1" applyFont="1" applyBorder="1"/>
    <xf numFmtId="2" fontId="20" fillId="0" borderId="12" xfId="0" applyNumberFormat="1" applyFont="1" applyBorder="1"/>
    <xf numFmtId="0" fontId="63" fillId="0" borderId="10" xfId="3" applyNumberFormat="1" applyFont="1" applyBorder="1" applyAlignment="1"/>
    <xf numFmtId="0" fontId="63" fillId="0" borderId="11" xfId="3" applyNumberFormat="1" applyFont="1" applyBorder="1" applyAlignment="1"/>
    <xf numFmtId="0" fontId="63" fillId="0" borderId="21" xfId="3" applyNumberFormat="1" applyFont="1" applyBorder="1" applyAlignment="1">
      <alignment horizontal="centerContinuous"/>
    </xf>
    <xf numFmtId="0" fontId="64" fillId="0" borderId="20" xfId="0" applyNumberFormat="1" applyFont="1" applyBorder="1" applyAlignment="1">
      <alignment horizontal="centerContinuous"/>
    </xf>
    <xf numFmtId="0" fontId="65" fillId="0" borderId="19" xfId="3" applyNumberFormat="1" applyFont="1" applyBorder="1" applyAlignment="1">
      <alignment horizontal="centerContinuous"/>
    </xf>
    <xf numFmtId="0" fontId="65" fillId="0" borderId="21" xfId="3" applyNumberFormat="1" applyFont="1" applyBorder="1" applyAlignment="1">
      <alignment horizontal="centerContinuous"/>
    </xf>
    <xf numFmtId="0" fontId="66" fillId="0" borderId="21" xfId="0" applyNumberFormat="1" applyFont="1" applyBorder="1" applyAlignment="1">
      <alignment horizontal="centerContinuous"/>
    </xf>
    <xf numFmtId="0" fontId="66" fillId="0" borderId="22" xfId="0" applyNumberFormat="1" applyFont="1" applyBorder="1"/>
    <xf numFmtId="165" fontId="63" fillId="0" borderId="23" xfId="3" applyNumberFormat="1" applyFont="1" applyBorder="1" applyAlignment="1">
      <alignment horizontal="center" vertical="top"/>
    </xf>
    <xf numFmtId="165" fontId="63" fillId="0" borderId="24" xfId="3" applyNumberFormat="1" applyFont="1" applyBorder="1" applyAlignment="1">
      <alignment horizontal="center" vertical="top"/>
    </xf>
    <xf numFmtId="14" fontId="67" fillId="0" borderId="53" xfId="3" applyNumberFormat="1" applyFont="1" applyBorder="1" applyAlignment="1">
      <alignment horizontal="centerContinuous" vertical="center"/>
    </xf>
    <xf numFmtId="14" fontId="67" fillId="0" borderId="25" xfId="3" applyNumberFormat="1" applyFont="1" applyBorder="1" applyAlignment="1">
      <alignment horizontal="centerContinuous" vertical="center"/>
    </xf>
    <xf numFmtId="14" fontId="67" fillId="0" borderId="26" xfId="3" applyNumberFormat="1" applyFont="1" applyBorder="1" applyAlignment="1">
      <alignment horizontal="centerContinuous" vertical="center"/>
    </xf>
    <xf numFmtId="165" fontId="64" fillId="0" borderId="54" xfId="0" applyNumberFormat="1" applyFont="1" applyBorder="1" applyAlignment="1">
      <alignment horizontal="centerContinuous"/>
    </xf>
    <xf numFmtId="165" fontId="68" fillId="0" borderId="25" xfId="3" applyNumberFormat="1" applyFont="1" applyBorder="1" applyAlignment="1">
      <alignment horizontal="centerContinuous" vertical="center" wrapText="1"/>
    </xf>
    <xf numFmtId="165" fontId="66" fillId="0" borderId="26" xfId="0" applyNumberFormat="1" applyFont="1" applyBorder="1" applyAlignment="1">
      <alignment horizontal="centerContinuous"/>
    </xf>
    <xf numFmtId="165" fontId="68" fillId="0" borderId="26" xfId="3" applyNumberFormat="1" applyFont="1" applyBorder="1" applyAlignment="1">
      <alignment horizontal="centerContinuous" vertical="center"/>
    </xf>
    <xf numFmtId="165" fontId="66" fillId="0" borderId="14" xfId="0" applyNumberFormat="1" applyFont="1" applyBorder="1" applyAlignment="1">
      <alignment horizontal="centerContinuous"/>
    </xf>
    <xf numFmtId="0" fontId="63" fillId="0" borderId="27" xfId="3" applyNumberFormat="1" applyFont="1" applyBorder="1" applyAlignment="1">
      <alignment vertical="top"/>
    </xf>
    <xf numFmtId="0" fontId="63" fillId="0" borderId="28" xfId="3" applyNumberFormat="1" applyFont="1" applyBorder="1" applyAlignment="1">
      <alignment vertical="top"/>
    </xf>
    <xf numFmtId="0" fontId="67" fillId="0" borderId="55" xfId="3" applyNumberFormat="1" applyFont="1" applyBorder="1" applyAlignment="1">
      <alignment horizontal="center" vertical="center" wrapText="1"/>
    </xf>
    <xf numFmtId="0" fontId="69" fillId="0" borderId="15" xfId="0" applyNumberFormat="1" applyFont="1" applyBorder="1" applyAlignment="1">
      <alignment horizontal="center"/>
    </xf>
    <xf numFmtId="0" fontId="67" fillId="0" borderId="15" xfId="3" applyNumberFormat="1" applyFont="1" applyBorder="1" applyAlignment="1">
      <alignment horizontal="center" vertical="center" wrapText="1"/>
    </xf>
    <xf numFmtId="0" fontId="69" fillId="0" borderId="56" xfId="0" applyNumberFormat="1" applyFont="1" applyBorder="1" applyAlignment="1">
      <alignment horizontal="center"/>
    </xf>
    <xf numFmtId="0" fontId="68" fillId="0" borderId="29" xfId="3" applyNumberFormat="1" applyFont="1" applyBorder="1" applyAlignment="1">
      <alignment horizontal="center" vertical="center" wrapText="1"/>
    </xf>
    <xf numFmtId="0" fontId="66" fillId="0" borderId="15" xfId="0" applyNumberFormat="1" applyFont="1" applyBorder="1" applyAlignment="1">
      <alignment horizontal="center"/>
    </xf>
    <xf numFmtId="0" fontId="68" fillId="0" borderId="15" xfId="3" applyNumberFormat="1" applyFont="1" applyBorder="1" applyAlignment="1">
      <alignment horizontal="center" vertical="center" wrapText="1"/>
    </xf>
    <xf numFmtId="0" fontId="66" fillId="0" borderId="16" xfId="0" applyNumberFormat="1" applyFont="1" applyBorder="1" applyAlignment="1">
      <alignment horizontal="center"/>
    </xf>
    <xf numFmtId="0" fontId="67" fillId="0" borderId="10" xfId="3" applyNumberFormat="1" applyFont="1" applyBorder="1" applyAlignment="1">
      <alignment horizontal="center" vertical="top"/>
    </xf>
    <xf numFmtId="0" fontId="67" fillId="0" borderId="11" xfId="3" applyNumberFormat="1" applyFont="1" applyBorder="1" applyAlignment="1">
      <alignment horizontal="center" vertical="top"/>
    </xf>
    <xf numFmtId="0" fontId="67" fillId="0" borderId="57" xfId="3" applyNumberFormat="1" applyFont="1" applyBorder="1" applyAlignment="1">
      <alignment horizontal="center" vertical="top"/>
    </xf>
    <xf numFmtId="0" fontId="67" fillId="0" borderId="31" xfId="3" applyNumberFormat="1" applyFont="1" applyBorder="1" applyAlignment="1">
      <alignment horizontal="center" vertical="top"/>
    </xf>
    <xf numFmtId="0" fontId="67" fillId="0" borderId="58" xfId="3" applyNumberFormat="1" applyFont="1" applyBorder="1" applyAlignment="1">
      <alignment horizontal="center" vertical="top"/>
    </xf>
    <xf numFmtId="0" fontId="68" fillId="0" borderId="30" xfId="3" applyNumberFormat="1" applyFont="1" applyBorder="1" applyAlignment="1">
      <alignment horizontal="center" vertical="top"/>
    </xf>
    <xf numFmtId="0" fontId="68" fillId="0" borderId="31" xfId="3" applyNumberFormat="1" applyFont="1" applyBorder="1" applyAlignment="1">
      <alignment horizontal="center" vertical="top"/>
    </xf>
    <xf numFmtId="0" fontId="68" fillId="0" borderId="32" xfId="3" applyNumberFormat="1" applyFont="1" applyBorder="1" applyAlignment="1">
      <alignment horizontal="center" vertical="top"/>
    </xf>
    <xf numFmtId="0" fontId="70" fillId="0" borderId="1" xfId="3" applyNumberFormat="1" applyFont="1" applyBorder="1"/>
    <xf numFmtId="0" fontId="71" fillId="0" borderId="59" xfId="3" applyNumberFormat="1" applyFont="1" applyBorder="1" applyAlignment="1">
      <alignment horizontal="left" vertical="top"/>
    </xf>
    <xf numFmtId="2" fontId="67" fillId="0" borderId="2" xfId="3" applyNumberFormat="1" applyFont="1" applyBorder="1" applyAlignment="1">
      <alignment horizontal="center" vertical="top"/>
    </xf>
    <xf numFmtId="164" fontId="68" fillId="0" borderId="1" xfId="3" applyNumberFormat="1" applyFont="1" applyBorder="1" applyAlignment="1">
      <alignment horizontal="center" vertical="top"/>
    </xf>
    <xf numFmtId="164" fontId="68" fillId="0" borderId="2" xfId="3" applyNumberFormat="1" applyFont="1" applyBorder="1" applyAlignment="1">
      <alignment horizontal="center" vertical="top"/>
    </xf>
    <xf numFmtId="164" fontId="68" fillId="0" borderId="33" xfId="3" applyNumberFormat="1" applyFont="1" applyBorder="1" applyAlignment="1">
      <alignment horizontal="center" vertical="top"/>
    </xf>
    <xf numFmtId="0" fontId="64" fillId="0" borderId="50" xfId="0" applyFont="1" applyFill="1" applyBorder="1"/>
    <xf numFmtId="0" fontId="71" fillId="0" borderId="40" xfId="3" applyNumberFormat="1" applyFont="1" applyBorder="1" applyAlignment="1">
      <alignment horizontal="left" vertical="top"/>
    </xf>
    <xf numFmtId="2" fontId="71" fillId="0" borderId="60" xfId="3" applyNumberFormat="1" applyFont="1" applyBorder="1" applyAlignment="1">
      <alignment horizontal="right" vertical="top"/>
    </xf>
    <xf numFmtId="2" fontId="71" fillId="0" borderId="36" xfId="3" applyNumberFormat="1" applyFont="1" applyBorder="1" applyAlignment="1">
      <alignment horizontal="right" vertical="top"/>
    </xf>
    <xf numFmtId="2" fontId="71" fillId="0" borderId="35" xfId="3" applyNumberFormat="1" applyFont="1" applyBorder="1" applyAlignment="1">
      <alignment horizontal="right" vertical="top"/>
    </xf>
    <xf numFmtId="2" fontId="71" fillId="0" borderId="61" xfId="3" applyNumberFormat="1" applyFont="1" applyBorder="1" applyAlignment="1">
      <alignment horizontal="right" vertical="top"/>
    </xf>
    <xf numFmtId="164" fontId="68" fillId="0" borderId="49" xfId="3" applyNumberFormat="1" applyFont="1" applyBorder="1" applyAlignment="1">
      <alignment horizontal="right" vertical="top"/>
    </xf>
    <xf numFmtId="164" fontId="68" fillId="0" borderId="36" xfId="3" applyNumberFormat="1" applyFont="1" applyBorder="1" applyAlignment="1">
      <alignment horizontal="right" vertical="top"/>
    </xf>
    <xf numFmtId="164" fontId="68" fillId="0" borderId="35" xfId="3" applyNumberFormat="1" applyFont="1" applyBorder="1" applyAlignment="1">
      <alignment horizontal="right" vertical="top"/>
    </xf>
    <xf numFmtId="164" fontId="68" fillId="0" borderId="37" xfId="3" applyNumberFormat="1" applyFont="1" applyBorder="1" applyAlignment="1">
      <alignment horizontal="right" vertical="top"/>
    </xf>
    <xf numFmtId="0" fontId="64" fillId="0" borderId="62" xfId="0" applyFont="1" applyFill="1" applyBorder="1"/>
    <xf numFmtId="0" fontId="64" fillId="0" borderId="62" xfId="0" applyNumberFormat="1" applyFont="1" applyBorder="1"/>
    <xf numFmtId="0" fontId="71" fillId="0" borderId="2" xfId="3" applyNumberFormat="1" applyFont="1" applyBorder="1" applyAlignment="1">
      <alignment horizontal="left" vertical="top"/>
    </xf>
    <xf numFmtId="0" fontId="70" fillId="0" borderId="70" xfId="3" applyNumberFormat="1" applyFont="1" applyBorder="1" applyAlignment="1">
      <alignment horizontal="right"/>
    </xf>
    <xf numFmtId="0" fontId="71" fillId="0" borderId="50" xfId="3" applyNumberFormat="1" applyFont="1" applyBorder="1"/>
    <xf numFmtId="2" fontId="71" fillId="0" borderId="126" xfId="3" applyNumberFormat="1" applyFont="1" applyBorder="1" applyAlignment="1">
      <alignment vertical="top"/>
    </xf>
    <xf numFmtId="0" fontId="71" fillId="0" borderId="110" xfId="3" applyNumberFormat="1" applyFont="1" applyBorder="1"/>
    <xf numFmtId="0" fontId="71" fillId="0" borderId="112" xfId="3" applyNumberFormat="1" applyFont="1" applyBorder="1" applyAlignment="1">
      <alignment horizontal="left" vertical="top"/>
    </xf>
    <xf numFmtId="2" fontId="71" fillId="0" borderId="45" xfId="3" applyNumberFormat="1" applyFont="1" applyBorder="1" applyAlignment="1">
      <alignment horizontal="right" vertical="top"/>
    </xf>
    <xf numFmtId="2" fontId="71" fillId="0" borderId="52" xfId="3" applyNumberFormat="1" applyFont="1" applyBorder="1" applyAlignment="1">
      <alignment horizontal="right" vertical="top"/>
    </xf>
    <xf numFmtId="2" fontId="71" fillId="0" borderId="51" xfId="3" applyNumberFormat="1" applyFont="1" applyBorder="1" applyAlignment="1">
      <alignment horizontal="right" vertical="top"/>
    </xf>
    <xf numFmtId="2" fontId="71" fillId="0" borderId="44" xfId="3" applyNumberFormat="1" applyFont="1" applyBorder="1" applyAlignment="1">
      <alignment horizontal="right" vertical="top"/>
    </xf>
    <xf numFmtId="164" fontId="68" fillId="0" borderId="130" xfId="3" applyNumberFormat="1" applyFont="1" applyBorder="1" applyAlignment="1">
      <alignment horizontal="right" vertical="top"/>
    </xf>
    <xf numFmtId="164" fontId="68" fillId="0" borderId="127" xfId="3" applyNumberFormat="1" applyFont="1" applyBorder="1" applyAlignment="1">
      <alignment horizontal="right" vertical="top"/>
    </xf>
    <xf numFmtId="164" fontId="68" fillId="0" borderId="128" xfId="3" applyNumberFormat="1" applyFont="1" applyBorder="1" applyAlignment="1">
      <alignment horizontal="right" vertical="top"/>
    </xf>
    <xf numFmtId="164" fontId="68" fillId="0" borderId="129" xfId="3" applyNumberFormat="1" applyFont="1" applyBorder="1" applyAlignment="1">
      <alignment horizontal="right" vertical="top"/>
    </xf>
    <xf numFmtId="2" fontId="72" fillId="5" borderId="53" xfId="0" applyNumberFormat="1" applyFont="1" applyFill="1" applyBorder="1" applyAlignment="1"/>
    <xf numFmtId="0" fontId="71" fillId="0" borderId="70" xfId="3" applyNumberFormat="1" applyFont="1" applyBorder="1"/>
    <xf numFmtId="0" fontId="58" fillId="0" borderId="19" xfId="0" applyFont="1" applyBorder="1" applyAlignment="1">
      <alignment horizontal="left"/>
    </xf>
    <xf numFmtId="0" fontId="58" fillId="0" borderId="21" xfId="0" applyFont="1" applyBorder="1" applyAlignment="1">
      <alignment horizontal="left"/>
    </xf>
    <xf numFmtId="0" fontId="58" fillId="0" borderId="22" xfId="0" applyFont="1" applyBorder="1" applyAlignment="1">
      <alignment horizontal="left"/>
    </xf>
    <xf numFmtId="0" fontId="41" fillId="0" borderId="32" xfId="0" applyFont="1" applyBorder="1" applyAlignment="1">
      <alignment horizontal="center" vertical="center" wrapText="1"/>
    </xf>
    <xf numFmtId="0" fontId="41" fillId="0" borderId="121" xfId="0" applyFont="1" applyBorder="1" applyAlignment="1">
      <alignment horizontal="center" vertical="center" wrapText="1"/>
    </xf>
    <xf numFmtId="0" fontId="58" fillId="4" borderId="0" xfId="0" applyFont="1" applyFill="1" applyBorder="1" applyAlignment="1"/>
    <xf numFmtId="0" fontId="0" fillId="4" borderId="0" xfId="0" applyFill="1"/>
    <xf numFmtId="164" fontId="60" fillId="0" borderId="14" xfId="0" applyNumberFormat="1" applyFont="1" applyBorder="1" applyAlignment="1"/>
    <xf numFmtId="0" fontId="23" fillId="0" borderId="0" xfId="0" applyFont="1" applyAlignment="1">
      <alignment horizontal="left" wrapText="1"/>
    </xf>
    <xf numFmtId="0" fontId="38" fillId="0" borderId="109" xfId="0" applyFont="1" applyBorder="1" applyAlignment="1">
      <alignment horizontal="center"/>
    </xf>
    <xf numFmtId="0" fontId="41" fillId="0" borderId="19" xfId="0" applyFont="1" applyBorder="1" applyAlignment="1">
      <alignment horizontal="center"/>
    </xf>
    <xf numFmtId="0" fontId="41" fillId="0" borderId="104" xfId="0" applyFont="1" applyBorder="1" applyAlignment="1">
      <alignment horizontal="center"/>
    </xf>
    <xf numFmtId="0" fontId="58" fillId="0" borderId="19" xfId="0" applyFont="1" applyBorder="1" applyAlignment="1">
      <alignment horizontal="left"/>
    </xf>
    <xf numFmtId="0" fontId="58" fillId="0" borderId="21" xfId="0" applyFont="1" applyBorder="1" applyAlignment="1">
      <alignment horizontal="left"/>
    </xf>
    <xf numFmtId="0" fontId="58" fillId="0" borderId="22" xfId="0" applyFont="1" applyBorder="1" applyAlignment="1">
      <alignment horizontal="left"/>
    </xf>
    <xf numFmtId="0" fontId="57" fillId="0" borderId="19" xfId="0" applyFont="1" applyBorder="1" applyAlignment="1">
      <alignment horizontal="center"/>
    </xf>
    <xf numFmtId="0" fontId="57" fillId="0" borderId="104" xfId="0" applyFont="1" applyBorder="1" applyAlignment="1">
      <alignment horizontal="center"/>
    </xf>
    <xf numFmtId="0" fontId="57" fillId="0" borderId="32" xfId="0" applyFont="1" applyBorder="1" applyAlignment="1">
      <alignment horizontal="center" vertical="center" wrapText="1"/>
    </xf>
    <xf numFmtId="0" fontId="57" fillId="0" borderId="121" xfId="0" applyFont="1" applyBorder="1" applyAlignment="1">
      <alignment horizontal="center" vertical="center" wrapText="1"/>
    </xf>
    <xf numFmtId="0" fontId="41" fillId="0" borderId="32" xfId="0" applyFont="1" applyBorder="1" applyAlignment="1">
      <alignment horizontal="center" vertical="center" wrapText="1"/>
    </xf>
    <xf numFmtId="0" fontId="41" fillId="0" borderId="121" xfId="0" applyFont="1" applyBorder="1" applyAlignment="1">
      <alignment horizontal="center" vertical="center" wrapText="1"/>
    </xf>
    <xf numFmtId="0" fontId="57" fillId="0" borderId="21" xfId="0" applyFont="1" applyBorder="1" applyAlignment="1">
      <alignment horizontal="center"/>
    </xf>
    <xf numFmtId="0" fontId="57" fillId="0" borderId="134" xfId="0" applyFont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/>
    </xf>
  </cellXfs>
  <cellStyles count="9">
    <cellStyle name="Hiperłącze" xfId="1" builtinId="8"/>
    <cellStyle name="Normal_WK" xfId="2"/>
    <cellStyle name="Normalny" xfId="0" builtinId="0"/>
    <cellStyle name="Normalny 2" xfId="6"/>
    <cellStyle name="Normalny 3" xfId="8"/>
    <cellStyle name="Normalny 3 3" xfId="5"/>
    <cellStyle name="Normalny_DROB41_0" xfId="7"/>
    <cellStyle name="Normalny_MatrycaKRAJ" xfId="4"/>
    <cellStyle name="Normalny_tabela (2)" xfId="3"/>
  </cellStyles>
  <dxfs count="70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6600"/>
      <color rgb="FFFF9900"/>
      <color rgb="FFFF3300"/>
      <color rgb="FFFFFF99"/>
      <color rgb="FFFFCC00"/>
      <color rgb="FFFFCC66"/>
      <color rgb="FFCC0000"/>
      <color rgb="FF993300"/>
      <color rgb="FFCC6600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Jabłka</a:t>
            </a:r>
            <a:r>
              <a:rPr lang="pl-PL" baseline="0"/>
              <a:t> wg odmian (krajowe)</a:t>
            </a:r>
            <a:endParaRPr lang="pl-PL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'sieci handlowe - warzywa_wykres'!$B$60</c:f>
              <c:strCache>
                <c:ptCount val="1"/>
                <c:pt idx="0">
                  <c:v>2023-01-08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owoce_wykresy'!$A$63:$A$67</c:f>
              <c:strCache>
                <c:ptCount val="5"/>
                <c:pt idx="0">
                  <c:v>Golden delicious</c:v>
                </c:pt>
                <c:pt idx="1">
                  <c:v>Idared</c:v>
                </c:pt>
                <c:pt idx="2">
                  <c:v>Jonagold/jonagored</c:v>
                </c:pt>
                <c:pt idx="3">
                  <c:v>Gala</c:v>
                </c:pt>
                <c:pt idx="4">
                  <c:v>Szampion</c:v>
                </c:pt>
              </c:strCache>
            </c:strRef>
          </c:cat>
          <c:val>
            <c:numRef>
              <c:f>'sieci handlowe - owoce_wykresy'!$B$63:$B$67</c:f>
              <c:numCache>
                <c:formatCode>0.00</c:formatCode>
                <c:ptCount val="5"/>
                <c:pt idx="0">
                  <c:v>2.5</c:v>
                </c:pt>
                <c:pt idx="1">
                  <c:v>2.63</c:v>
                </c:pt>
                <c:pt idx="2">
                  <c:v>1.85</c:v>
                </c:pt>
                <c:pt idx="3">
                  <c:v>2.2200000000000002</c:v>
                </c:pt>
                <c:pt idx="4">
                  <c:v>2.33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BD-4840-B1CA-2816A6476158}"/>
            </c:ext>
          </c:extLst>
        </c:ser>
        <c:ser>
          <c:idx val="1"/>
          <c:order val="1"/>
          <c:tx>
            <c:strRef>
              <c:f>'sieci handlowe - warzywa_wykres'!$C$60</c:f>
              <c:strCache>
                <c:ptCount val="1"/>
                <c:pt idx="0">
                  <c:v>2023-01-01</c:v>
                </c:pt>
              </c:strCache>
            </c:strRef>
          </c:tx>
          <c:spPr>
            <a:solidFill>
              <a:srgbClr val="FFCC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owoce_wykresy'!$A$63:$A$67</c:f>
              <c:strCache>
                <c:ptCount val="5"/>
                <c:pt idx="0">
                  <c:v>Golden delicious</c:v>
                </c:pt>
                <c:pt idx="1">
                  <c:v>Idared</c:v>
                </c:pt>
                <c:pt idx="2">
                  <c:v>Jonagold/jonagored</c:v>
                </c:pt>
                <c:pt idx="3">
                  <c:v>Gala</c:v>
                </c:pt>
                <c:pt idx="4">
                  <c:v>Szampion</c:v>
                </c:pt>
              </c:strCache>
            </c:strRef>
          </c:cat>
          <c:val>
            <c:numRef>
              <c:f>'sieci handlowe - owoce_wykresy'!$C$63:$C$67</c:f>
              <c:numCache>
                <c:formatCode>0.00</c:formatCode>
                <c:ptCount val="5"/>
                <c:pt idx="0">
                  <c:v>2.59</c:v>
                </c:pt>
                <c:pt idx="1">
                  <c:v>2.77</c:v>
                </c:pt>
                <c:pt idx="2">
                  <c:v>2.06</c:v>
                </c:pt>
                <c:pt idx="3">
                  <c:v>2.2799999999999998</c:v>
                </c:pt>
                <c:pt idx="4">
                  <c:v>2.4300000000000002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BD-4840-B1CA-2816A64761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020504"/>
        <c:axId val="443020832"/>
      </c:barChart>
      <c:catAx>
        <c:axId val="443020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20832"/>
        <c:crosses val="autoZero"/>
        <c:auto val="1"/>
        <c:lblAlgn val="ctr"/>
        <c:lblOffset val="100"/>
        <c:noMultiLvlLbl val="0"/>
      </c:catAx>
      <c:valAx>
        <c:axId val="443020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20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Warzywa</a:t>
            </a:r>
            <a:r>
              <a:rPr lang="pl-PL" baseline="0"/>
              <a:t> (krajowe)</a:t>
            </a:r>
            <a:endParaRPr lang="pl-PL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'sieci handlowe - warzywa_wykres'!$B$60</c:f>
              <c:strCache>
                <c:ptCount val="1"/>
                <c:pt idx="0">
                  <c:v>2023-01-08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warzywa_wykres'!$A$61:$A$65</c:f>
              <c:strCache>
                <c:ptCount val="5"/>
                <c:pt idx="0">
                  <c:v>Marchew</c:v>
                </c:pt>
                <c:pt idx="1">
                  <c:v>Pomidory na gałązkach </c:v>
                </c:pt>
                <c:pt idx="2">
                  <c:v>Pomidory okrągłe</c:v>
                </c:pt>
                <c:pt idx="3">
                  <c:v>Pomidory typu cherry</c:v>
                </c:pt>
                <c:pt idx="4">
                  <c:v>Ziemniaki</c:v>
                </c:pt>
              </c:strCache>
            </c:strRef>
          </c:cat>
          <c:val>
            <c:numRef>
              <c:f>'sieci handlowe - warzywa_wykres'!$B$61:$B$65</c:f>
              <c:numCache>
                <c:formatCode>0.00</c:formatCode>
                <c:ptCount val="5"/>
                <c:pt idx="0">
                  <c:v>2.27</c:v>
                </c:pt>
                <c:pt idx="2">
                  <c:v>16</c:v>
                </c:pt>
                <c:pt idx="4" formatCode="General">
                  <c:v>1.98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88-435D-B54A-ED9D22388A0C}"/>
            </c:ext>
          </c:extLst>
        </c:ser>
        <c:ser>
          <c:idx val="1"/>
          <c:order val="1"/>
          <c:tx>
            <c:strRef>
              <c:f>'sieci handlowe - warzywa_wykres'!$C$60</c:f>
              <c:strCache>
                <c:ptCount val="1"/>
                <c:pt idx="0">
                  <c:v>2023-01-01</c:v>
                </c:pt>
              </c:strCache>
            </c:strRef>
          </c:tx>
          <c:spPr>
            <a:solidFill>
              <a:srgbClr val="FF99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warzywa_wykres'!$A$61:$A$65</c:f>
              <c:strCache>
                <c:ptCount val="5"/>
                <c:pt idx="0">
                  <c:v>Marchew</c:v>
                </c:pt>
                <c:pt idx="1">
                  <c:v>Pomidory na gałązkach </c:v>
                </c:pt>
                <c:pt idx="2">
                  <c:v>Pomidory okrągłe</c:v>
                </c:pt>
                <c:pt idx="3">
                  <c:v>Pomidory typu cherry</c:v>
                </c:pt>
                <c:pt idx="4">
                  <c:v>Ziemniaki</c:v>
                </c:pt>
              </c:strCache>
            </c:strRef>
          </c:cat>
          <c:val>
            <c:numRef>
              <c:f>'sieci handlowe - warzywa_wykres'!$C$61:$C$65</c:f>
              <c:numCache>
                <c:formatCode>0.00</c:formatCode>
                <c:ptCount val="5"/>
                <c:pt idx="0">
                  <c:v>2.13</c:v>
                </c:pt>
                <c:pt idx="2">
                  <c:v>19.54</c:v>
                </c:pt>
                <c:pt idx="4" formatCode="General">
                  <c:v>1.81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88-435D-B54A-ED9D22388A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016896"/>
        <c:axId val="443015912"/>
      </c:barChart>
      <c:catAx>
        <c:axId val="443016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15912"/>
        <c:crosses val="autoZero"/>
        <c:auto val="1"/>
        <c:lblAlgn val="ctr"/>
        <c:lblOffset val="100"/>
        <c:noMultiLvlLbl val="0"/>
      </c:catAx>
      <c:valAx>
        <c:axId val="443015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16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66675</xdr:rowOff>
    </xdr:from>
    <xdr:to>
      <xdr:col>2</xdr:col>
      <xdr:colOff>952500</xdr:colOff>
      <xdr:row>3</xdr:row>
      <xdr:rowOff>89284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3875" y="66675"/>
          <a:ext cx="2286000" cy="70840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466724</xdr:colOff>
      <xdr:row>2</xdr:row>
      <xdr:rowOff>114300</xdr:rowOff>
    </xdr:from>
    <xdr:to>
      <xdr:col>12</xdr:col>
      <xdr:colOff>304800</xdr:colOff>
      <xdr:row>28</xdr:row>
      <xdr:rowOff>38099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552450</xdr:colOff>
      <xdr:row>3</xdr:row>
      <xdr:rowOff>28575</xdr:rowOff>
    </xdr:from>
    <xdr:to>
      <xdr:col>10</xdr:col>
      <xdr:colOff>390525</xdr:colOff>
      <xdr:row>26</xdr:row>
      <xdr:rowOff>66675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ianna\moje%20dokumen\Moje%20dokumenty\Moje%20dokumenty\BiuletynInf\BiuletynInf\Charakterystyk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wyn1"/>
      <sheetName val="Zestawienie2"/>
      <sheetName val="MINMAX"/>
      <sheetName val="SPRAWDZANIE (2)"/>
      <sheetName val="tabelaWARZ"/>
      <sheetName val="WK"/>
      <sheetName val="tabelaOW"/>
      <sheetName val="OK"/>
      <sheetName val="do danych"/>
      <sheetName val="dane"/>
      <sheetName val="WersjaAng"/>
      <sheetName val="Moduł1"/>
      <sheetName val="Moduł2"/>
      <sheetName val="Moduł3"/>
      <sheetName val="Moduł4"/>
      <sheetName val="Moduł5"/>
      <sheetName val="Moduł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omasz.chruslinski@minrol.gov.pl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R34"/>
  <sheetViews>
    <sheetView showGridLines="0" tabSelected="1" workbookViewId="0">
      <selection activeCell="K8" sqref="K8"/>
    </sheetView>
  </sheetViews>
  <sheetFormatPr defaultColWidth="9.140625" defaultRowHeight="12.75" x14ac:dyDescent="0.2"/>
  <cols>
    <col min="1" max="1" width="9.140625" style="26"/>
    <col min="2" max="2" width="20" style="26" customWidth="1"/>
    <col min="3" max="3" width="16.5703125" style="26" customWidth="1"/>
    <col min="4" max="4" width="11" style="26" customWidth="1"/>
    <col min="5" max="5" width="9.7109375" style="26" customWidth="1"/>
    <col min="6" max="9" width="9.140625" style="26"/>
    <col min="10" max="10" width="6.140625" style="26" customWidth="1"/>
    <col min="11" max="11" width="18.42578125" style="26" customWidth="1"/>
    <col min="12" max="14" width="9.140625" style="26"/>
    <col min="15" max="15" width="13.85546875" style="26" customWidth="1"/>
    <col min="16" max="16384" width="9.140625" style="26"/>
  </cols>
  <sheetData>
    <row r="1" spans="1:18" ht="18" customHeight="1" x14ac:dyDescent="0.2">
      <c r="A1" s="192"/>
      <c r="B1" s="284"/>
      <c r="C1" s="284"/>
      <c r="D1" s="284"/>
      <c r="E1" s="28"/>
      <c r="F1" s="28"/>
      <c r="G1" s="284"/>
      <c r="H1"/>
      <c r="I1"/>
      <c r="J1" s="192"/>
      <c r="K1" s="192"/>
      <c r="L1"/>
      <c r="M1"/>
      <c r="N1"/>
      <c r="O1"/>
      <c r="P1"/>
    </row>
    <row r="2" spans="1:18" ht="18" customHeight="1" x14ac:dyDescent="0.25">
      <c r="A2" s="192"/>
      <c r="B2" s="284"/>
      <c r="C2" s="284"/>
      <c r="D2" s="285" t="s">
        <v>215</v>
      </c>
      <c r="E2" s="28"/>
      <c r="F2" s="28"/>
      <c r="G2" s="284"/>
      <c r="H2"/>
      <c r="I2"/>
      <c r="J2" s="192"/>
      <c r="K2" s="192"/>
      <c r="L2"/>
      <c r="M2"/>
      <c r="N2"/>
      <c r="O2"/>
      <c r="P2"/>
    </row>
    <row r="3" spans="1:18" ht="18" customHeight="1" x14ac:dyDescent="0.25">
      <c r="A3" s="192"/>
      <c r="B3" s="284"/>
      <c r="C3" s="284"/>
      <c r="D3" s="285" t="s">
        <v>281</v>
      </c>
      <c r="E3" s="284"/>
      <c r="F3" s="28"/>
      <c r="G3" s="28"/>
      <c r="H3"/>
      <c r="I3"/>
      <c r="J3" s="187"/>
      <c r="K3" s="192"/>
      <c r="L3"/>
      <c r="M3"/>
      <c r="N3"/>
      <c r="O3"/>
      <c r="P3"/>
    </row>
    <row r="4" spans="1:18" ht="18" customHeight="1" x14ac:dyDescent="0.2">
      <c r="A4" s="192"/>
      <c r="B4" s="28"/>
      <c r="C4" s="28"/>
      <c r="D4" s="286" t="s">
        <v>282</v>
      </c>
      <c r="E4" s="28"/>
      <c r="F4" s="28"/>
      <c r="G4" s="28"/>
      <c r="H4"/>
      <c r="I4"/>
      <c r="J4" s="187"/>
      <c r="K4" s="192"/>
      <c r="L4"/>
      <c r="M4"/>
      <c r="N4"/>
      <c r="O4"/>
      <c r="P4"/>
    </row>
    <row r="5" spans="1:18" s="28" customFormat="1" ht="18" customHeight="1" x14ac:dyDescent="0.2">
      <c r="A5" s="192"/>
      <c r="H5"/>
      <c r="I5"/>
      <c r="J5" s="187"/>
      <c r="K5" s="192"/>
      <c r="L5"/>
      <c r="M5"/>
      <c r="N5"/>
      <c r="O5"/>
      <c r="P5"/>
    </row>
    <row r="6" spans="1:18" ht="15" customHeight="1" x14ac:dyDescent="0.25">
      <c r="A6" s="192"/>
      <c r="B6" s="287" t="s">
        <v>0</v>
      </c>
      <c r="G6" s="28"/>
      <c r="H6" s="195"/>
      <c r="I6" s="187"/>
      <c r="J6" s="187"/>
      <c r="K6" s="192"/>
      <c r="L6"/>
      <c r="M6"/>
      <c r="N6"/>
      <c r="O6"/>
      <c r="P6"/>
    </row>
    <row r="7" spans="1:18" ht="15" customHeight="1" x14ac:dyDescent="0.2">
      <c r="A7" s="192"/>
      <c r="B7" s="187" t="s">
        <v>1</v>
      </c>
      <c r="C7" s="187"/>
      <c r="D7" s="187"/>
      <c r="E7" s="187"/>
      <c r="F7" s="187"/>
      <c r="G7" s="194"/>
      <c r="H7" s="187"/>
      <c r="I7" s="187"/>
      <c r="J7" s="187"/>
      <c r="K7" s="192"/>
      <c r="L7"/>
      <c r="M7"/>
      <c r="N7"/>
      <c r="O7"/>
      <c r="P7"/>
    </row>
    <row r="8" spans="1:18" s="95" customFormat="1" ht="26.25" x14ac:dyDescent="0.4">
      <c r="A8" s="192"/>
      <c r="B8" s="187"/>
      <c r="C8" s="187"/>
      <c r="D8" s="187"/>
      <c r="E8" s="187"/>
      <c r="F8" s="187"/>
      <c r="G8" s="194"/>
      <c r="H8" s="187"/>
      <c r="I8" s="187"/>
      <c r="J8" s="187"/>
      <c r="K8" s="192"/>
      <c r="L8"/>
      <c r="M8"/>
      <c r="N8"/>
      <c r="O8"/>
      <c r="P8"/>
    </row>
    <row r="9" spans="1:18" s="95" customFormat="1" ht="31.5" x14ac:dyDescent="0.5">
      <c r="A9" s="193"/>
      <c r="B9" s="176" t="s">
        <v>236</v>
      </c>
      <c r="C9" s="176"/>
      <c r="D9" s="176"/>
      <c r="E9" s="176"/>
      <c r="F9" s="176"/>
      <c r="G9" s="176"/>
      <c r="H9" s="176"/>
      <c r="I9" s="194"/>
      <c r="J9" s="194"/>
      <c r="K9" s="193"/>
      <c r="L9"/>
      <c r="M9"/>
      <c r="N9"/>
      <c r="O9"/>
      <c r="P9"/>
    </row>
    <row r="10" spans="1:18" ht="37.5" customHeight="1" x14ac:dyDescent="0.5">
      <c r="A10" s="193"/>
      <c r="B10" s="177"/>
      <c r="C10" s="194"/>
      <c r="D10" s="194"/>
      <c r="E10" s="194"/>
      <c r="F10" s="194"/>
      <c r="G10" s="194"/>
      <c r="H10" s="194"/>
      <c r="I10" s="194"/>
      <c r="J10" s="194"/>
      <c r="K10" s="193"/>
      <c r="L10"/>
      <c r="M10"/>
      <c r="N10"/>
      <c r="O10"/>
      <c r="P10"/>
    </row>
    <row r="11" spans="1:18" ht="18" customHeight="1" x14ac:dyDescent="0.2">
      <c r="A11" s="192"/>
      <c r="B11" s="187"/>
      <c r="C11" s="187"/>
      <c r="D11" s="187"/>
      <c r="E11" s="187"/>
      <c r="F11" s="187"/>
      <c r="G11" s="194"/>
      <c r="H11" s="187"/>
      <c r="I11" s="187"/>
      <c r="J11" s="187"/>
      <c r="K11" s="192"/>
      <c r="L11"/>
      <c r="M11"/>
      <c r="N11"/>
      <c r="O11"/>
      <c r="P11"/>
    </row>
    <row r="12" spans="1:18" ht="23.25" customHeight="1" x14ac:dyDescent="0.35">
      <c r="A12" s="192"/>
      <c r="B12" s="178" t="s">
        <v>298</v>
      </c>
      <c r="C12" s="179"/>
      <c r="D12" s="196"/>
      <c r="E12" s="180" t="s">
        <v>299</v>
      </c>
      <c r="F12" s="197"/>
      <c r="G12" s="198"/>
      <c r="H12" s="192"/>
      <c r="I12" s="192"/>
      <c r="J12" s="192"/>
      <c r="K12" s="192"/>
      <c r="L12"/>
      <c r="M12"/>
      <c r="N12"/>
      <c r="O12"/>
      <c r="P12"/>
    </row>
    <row r="13" spans="1:18" x14ac:dyDescent="0.2">
      <c r="A13" s="192"/>
      <c r="B13" s="187"/>
      <c r="C13" s="187"/>
      <c r="D13" s="187"/>
      <c r="E13" s="187"/>
      <c r="F13" s="187"/>
      <c r="G13" s="194"/>
      <c r="H13" s="187"/>
      <c r="I13" s="187"/>
      <c r="J13" s="187"/>
      <c r="K13" s="192"/>
      <c r="L13"/>
      <c r="M13"/>
      <c r="N13"/>
      <c r="O13"/>
      <c r="P13"/>
    </row>
    <row r="14" spans="1:18" x14ac:dyDescent="0.2">
      <c r="A14" s="192"/>
      <c r="B14" s="187"/>
      <c r="C14" s="187"/>
      <c r="D14" s="187"/>
      <c r="E14" s="187"/>
      <c r="F14" s="187"/>
      <c r="G14" s="194"/>
      <c r="H14" s="187"/>
      <c r="I14" s="187"/>
      <c r="J14" s="187"/>
      <c r="K14" s="192"/>
      <c r="L14"/>
      <c r="M14"/>
      <c r="N14"/>
      <c r="O14"/>
      <c r="P14"/>
    </row>
    <row r="15" spans="1:18" ht="26.25" x14ac:dyDescent="0.4">
      <c r="A15" s="192"/>
      <c r="B15" s="181" t="s">
        <v>300</v>
      </c>
      <c r="C15" s="182"/>
      <c r="D15" s="183" t="s">
        <v>301</v>
      </c>
      <c r="E15" s="182"/>
      <c r="F15" s="182"/>
      <c r="G15" s="181"/>
      <c r="H15" s="187"/>
      <c r="I15" s="187"/>
      <c r="J15" s="187"/>
      <c r="K15" s="192"/>
      <c r="L15"/>
      <c r="M15"/>
      <c r="N15"/>
      <c r="O15"/>
      <c r="P15"/>
      <c r="Q15" s="104"/>
      <c r="R15" s="104"/>
    </row>
    <row r="16" spans="1:18" ht="15.75" x14ac:dyDescent="0.25">
      <c r="A16" s="192"/>
      <c r="B16" s="186"/>
      <c r="C16" s="186"/>
      <c r="D16" s="186"/>
      <c r="E16" s="186"/>
      <c r="F16" s="186"/>
      <c r="G16" s="194"/>
      <c r="H16" s="187"/>
      <c r="I16" s="187"/>
      <c r="J16" s="187"/>
      <c r="K16" s="192"/>
      <c r="L16"/>
      <c r="M16"/>
      <c r="N16"/>
      <c r="O16"/>
      <c r="P16"/>
      <c r="Q16" s="104"/>
      <c r="R16" s="104"/>
    </row>
    <row r="17" spans="1:18" ht="15.75" x14ac:dyDescent="0.25">
      <c r="A17" s="192"/>
      <c r="B17" s="186" t="s">
        <v>278</v>
      </c>
      <c r="C17" s="186"/>
      <c r="D17" s="186"/>
      <c r="E17" s="186"/>
      <c r="F17" s="186"/>
      <c r="G17" s="187"/>
      <c r="H17" s="187"/>
      <c r="I17" s="187"/>
      <c r="J17" s="187"/>
      <c r="K17" s="192"/>
      <c r="L17"/>
      <c r="M17"/>
      <c r="N17"/>
      <c r="O17"/>
      <c r="P17"/>
      <c r="Q17" s="104"/>
      <c r="R17" s="104"/>
    </row>
    <row r="18" spans="1:18" ht="15.75" x14ac:dyDescent="0.25">
      <c r="A18" s="192"/>
      <c r="B18" s="186" t="s">
        <v>237</v>
      </c>
      <c r="C18" s="186"/>
      <c r="D18" s="186"/>
      <c r="E18" s="186"/>
      <c r="F18" s="186"/>
      <c r="G18" s="187"/>
      <c r="H18" s="187"/>
      <c r="I18" s="187"/>
      <c r="J18" s="187"/>
      <c r="K18" s="192"/>
      <c r="L18"/>
      <c r="M18"/>
      <c r="N18"/>
      <c r="O18"/>
      <c r="P18"/>
      <c r="Q18" s="104"/>
      <c r="R18" s="104"/>
    </row>
    <row r="19" spans="1:18" ht="15.75" x14ac:dyDescent="0.25">
      <c r="A19" s="192"/>
      <c r="B19" s="199" t="s">
        <v>240</v>
      </c>
      <c r="C19" s="199"/>
      <c r="D19" s="199"/>
      <c r="E19" s="199"/>
      <c r="F19" s="199"/>
      <c r="G19" s="200"/>
      <c r="H19" s="200"/>
      <c r="I19" s="200"/>
      <c r="J19" s="200"/>
      <c r="K19" s="192"/>
      <c r="L19"/>
      <c r="M19"/>
      <c r="N19"/>
      <c r="O19"/>
      <c r="P19"/>
      <c r="Q19" s="104"/>
      <c r="R19" s="104"/>
    </row>
    <row r="20" spans="1:18" ht="15.75" x14ac:dyDescent="0.25">
      <c r="A20" s="192"/>
      <c r="B20" s="186" t="s">
        <v>238</v>
      </c>
      <c r="C20" s="186"/>
      <c r="D20" s="186"/>
      <c r="E20" s="186"/>
      <c r="F20" s="186"/>
      <c r="G20" s="187"/>
      <c r="H20" s="187"/>
      <c r="I20" s="187"/>
      <c r="J20" s="187"/>
      <c r="K20" s="192"/>
      <c r="L20"/>
      <c r="M20"/>
      <c r="N20"/>
      <c r="O20"/>
      <c r="P20"/>
      <c r="Q20" s="104"/>
      <c r="R20" s="104"/>
    </row>
    <row r="21" spans="1:18" ht="15.75" x14ac:dyDescent="0.25">
      <c r="A21" s="192"/>
      <c r="B21" s="186" t="s">
        <v>239</v>
      </c>
      <c r="C21" s="186"/>
      <c r="D21" s="186"/>
      <c r="E21" s="186"/>
      <c r="F21" s="186"/>
      <c r="G21" s="187"/>
      <c r="H21" s="187"/>
      <c r="I21" s="187"/>
      <c r="J21" s="187"/>
      <c r="K21" s="192"/>
      <c r="L21"/>
      <c r="M21"/>
      <c r="N21"/>
      <c r="O21"/>
      <c r="P21"/>
      <c r="Q21" s="104"/>
      <c r="R21" s="104"/>
    </row>
    <row r="22" spans="1:18" ht="15.75" x14ac:dyDescent="0.25">
      <c r="A22" s="192"/>
      <c r="B22" s="186" t="s">
        <v>268</v>
      </c>
      <c r="C22" s="186"/>
      <c r="D22" s="186"/>
      <c r="E22" s="186"/>
      <c r="F22" s="186"/>
      <c r="G22" s="187"/>
      <c r="H22" s="187"/>
      <c r="I22" s="187"/>
      <c r="J22" s="187"/>
      <c r="K22" s="192"/>
      <c r="L22"/>
      <c r="M22"/>
      <c r="N22"/>
      <c r="O22"/>
      <c r="P22"/>
      <c r="Q22" s="104"/>
      <c r="R22" s="104"/>
    </row>
    <row r="23" spans="1:18" ht="15.75" customHeight="1" x14ac:dyDescent="0.25">
      <c r="A23" s="192"/>
      <c r="B23" s="186"/>
      <c r="C23" s="186"/>
      <c r="D23" s="186"/>
      <c r="E23" s="186"/>
      <c r="F23" s="186"/>
      <c r="G23" s="187"/>
      <c r="H23" s="187"/>
      <c r="I23" s="187"/>
      <c r="J23" s="187"/>
      <c r="K23" s="192"/>
      <c r="L23"/>
      <c r="M23"/>
      <c r="N23"/>
      <c r="O23"/>
      <c r="P23"/>
      <c r="Q23" s="104"/>
      <c r="R23" s="104"/>
    </row>
    <row r="24" spans="1:18" ht="15.75" x14ac:dyDescent="0.25">
      <c r="A24" s="192"/>
      <c r="B24" s="186"/>
      <c r="C24" s="184"/>
      <c r="D24" s="186"/>
      <c r="E24" s="186"/>
      <c r="F24" s="186"/>
      <c r="G24" s="187"/>
      <c r="H24" s="187"/>
      <c r="I24" s="187"/>
      <c r="J24" s="187"/>
      <c r="K24" s="192"/>
      <c r="L24"/>
      <c r="M24"/>
      <c r="N24"/>
      <c r="O24"/>
      <c r="P24"/>
      <c r="Q24" s="105"/>
      <c r="R24" s="104"/>
    </row>
    <row r="25" spans="1:18" ht="15.75" x14ac:dyDescent="0.25">
      <c r="A25" s="192"/>
      <c r="B25" s="186"/>
      <c r="C25" s="184"/>
      <c r="D25" s="186"/>
      <c r="E25" s="186"/>
      <c r="F25" s="186"/>
      <c r="G25" s="187"/>
      <c r="H25" s="187"/>
      <c r="I25" s="187"/>
      <c r="J25" s="187"/>
      <c r="K25" s="192"/>
      <c r="L25"/>
      <c r="M25"/>
      <c r="N25"/>
      <c r="O25"/>
      <c r="P25"/>
      <c r="Q25" s="105"/>
      <c r="R25" s="104"/>
    </row>
    <row r="26" spans="1:18" ht="15.75" x14ac:dyDescent="0.25">
      <c r="A26" s="192"/>
      <c r="B26" s="199" t="s">
        <v>255</v>
      </c>
      <c r="C26" s="186"/>
      <c r="D26" s="186"/>
      <c r="E26" s="186"/>
      <c r="F26" s="186"/>
      <c r="G26" s="187"/>
      <c r="H26" s="187"/>
      <c r="I26" s="187"/>
      <c r="J26" s="187"/>
      <c r="K26" s="192"/>
      <c r="L26"/>
      <c r="M26"/>
      <c r="N26"/>
      <c r="O26"/>
      <c r="P26"/>
      <c r="Q26" s="104"/>
      <c r="R26" s="104"/>
    </row>
    <row r="27" spans="1:18" ht="15.75" x14ac:dyDescent="0.25">
      <c r="A27" s="192"/>
      <c r="B27" s="199" t="s">
        <v>266</v>
      </c>
      <c r="C27" s="199"/>
      <c r="D27" s="199"/>
      <c r="E27" s="199"/>
      <c r="F27" s="199"/>
      <c r="G27" s="200"/>
      <c r="H27" s="200"/>
      <c r="I27" s="200"/>
      <c r="J27" s="200"/>
      <c r="K27" s="192"/>
      <c r="L27"/>
      <c r="M27"/>
      <c r="N27"/>
      <c r="O27"/>
      <c r="P27"/>
      <c r="Q27" s="104"/>
      <c r="R27" s="104"/>
    </row>
    <row r="28" spans="1:18" ht="15.75" x14ac:dyDescent="0.25">
      <c r="A28" s="192"/>
      <c r="B28" s="186" t="s">
        <v>256</v>
      </c>
      <c r="C28" s="201" t="s">
        <v>257</v>
      </c>
      <c r="D28" s="186"/>
      <c r="E28" s="186"/>
      <c r="F28" s="186"/>
      <c r="G28" s="187"/>
      <c r="H28" s="187"/>
      <c r="I28" s="187"/>
      <c r="J28" s="187"/>
      <c r="K28" s="192"/>
      <c r="L28"/>
      <c r="M28"/>
      <c r="N28"/>
      <c r="O28"/>
      <c r="P28"/>
      <c r="Q28" s="104"/>
      <c r="R28" s="104"/>
    </row>
    <row r="29" spans="1:18" ht="15.75" x14ac:dyDescent="0.25">
      <c r="A29" s="192"/>
      <c r="B29" s="186" t="s">
        <v>258</v>
      </c>
      <c r="C29" s="186"/>
      <c r="D29" s="186"/>
      <c r="E29" s="186"/>
      <c r="F29" s="186"/>
      <c r="G29" s="187"/>
      <c r="H29" s="187"/>
      <c r="I29" s="187"/>
      <c r="J29" s="187"/>
      <c r="K29" s="192"/>
      <c r="L29"/>
      <c r="M29"/>
      <c r="N29"/>
      <c r="O29"/>
      <c r="P29"/>
      <c r="Q29" s="104"/>
      <c r="R29" s="104"/>
    </row>
    <row r="30" spans="1:18" ht="15" x14ac:dyDescent="0.25">
      <c r="A30" s="192"/>
      <c r="B30" s="186" t="s">
        <v>259</v>
      </c>
      <c r="C30" s="186"/>
      <c r="D30" s="186"/>
      <c r="E30" s="186"/>
      <c r="F30" s="186"/>
      <c r="G30" s="187"/>
      <c r="H30" s="187"/>
      <c r="I30" s="187"/>
      <c r="J30" s="187"/>
      <c r="K30" s="192"/>
      <c r="L30"/>
      <c r="M30"/>
      <c r="N30"/>
      <c r="O30"/>
      <c r="P30"/>
    </row>
    <row r="31" spans="1:18" ht="15" x14ac:dyDescent="0.25">
      <c r="A31" s="192"/>
      <c r="B31" s="188" t="s">
        <v>260</v>
      </c>
      <c r="C31" s="189"/>
      <c r="D31" s="189"/>
      <c r="E31" s="189"/>
      <c r="F31" s="189"/>
      <c r="G31" s="190"/>
      <c r="H31" s="190"/>
      <c r="I31" s="190"/>
      <c r="J31" s="190"/>
      <c r="K31" s="192"/>
    </row>
    <row r="32" spans="1:18" ht="15" x14ac:dyDescent="0.25">
      <c r="A32" s="192"/>
      <c r="B32" s="191" t="s">
        <v>261</v>
      </c>
      <c r="C32" s="189"/>
      <c r="D32" s="189"/>
      <c r="E32" s="189"/>
      <c r="F32" s="189"/>
      <c r="G32" s="190"/>
      <c r="H32" s="190"/>
      <c r="I32" s="190"/>
      <c r="J32" s="190"/>
      <c r="K32" s="192"/>
    </row>
    <row r="33" spans="2:10" ht="15" x14ac:dyDescent="0.25">
      <c r="B33" s="186"/>
      <c r="C33" s="186"/>
      <c r="D33" s="186"/>
      <c r="E33" s="186"/>
      <c r="F33" s="186"/>
      <c r="G33" s="187"/>
      <c r="H33" s="187"/>
      <c r="I33" s="187"/>
      <c r="J33" s="187"/>
    </row>
    <row r="34" spans="2:10" ht="15" x14ac:dyDescent="0.25">
      <c r="B34" s="27"/>
    </row>
  </sheetData>
  <phoneticPr fontId="14" type="noConversion"/>
  <hyperlinks>
    <hyperlink ref="C28" r:id="rId1"/>
  </hyperlinks>
  <pageMargins left="0.79" right="0.79" top="0.98" bottom="0.98" header="0.5" footer="0.5"/>
  <pageSetup paperSize="9" orientation="portrait" horizontalDpi="300" verticalDpi="300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O41"/>
  <sheetViews>
    <sheetView topLeftCell="A4" workbookViewId="0">
      <selection activeCell="K28" sqref="K28"/>
    </sheetView>
  </sheetViews>
  <sheetFormatPr defaultRowHeight="12.75" x14ac:dyDescent="0.2"/>
  <cols>
    <col min="1" max="1" width="17.85546875" customWidth="1"/>
    <col min="2" max="2" width="12.140625" customWidth="1"/>
    <col min="3" max="3" width="12.28515625" customWidth="1"/>
    <col min="4" max="4" width="1.5703125" customWidth="1"/>
    <col min="5" max="5" width="16.85546875" customWidth="1"/>
    <col min="6" max="6" width="11.140625" customWidth="1"/>
    <col min="7" max="7" width="11.42578125" customWidth="1"/>
    <col min="9" max="9" width="17.42578125" customWidth="1"/>
    <col min="10" max="10" width="11.28515625" customWidth="1"/>
    <col min="11" max="11" width="10.85546875" customWidth="1"/>
    <col min="12" max="12" width="1.5703125" customWidth="1"/>
    <col min="13" max="13" width="17.42578125" customWidth="1"/>
    <col min="14" max="14" width="11.42578125" customWidth="1"/>
    <col min="15" max="15" width="10.28515625" customWidth="1"/>
  </cols>
  <sheetData>
    <row r="1" spans="1:15" ht="15.75" x14ac:dyDescent="0.25">
      <c r="A1" s="34" t="s">
        <v>134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5" ht="26.25" x14ac:dyDescent="0.4">
      <c r="A2" s="82" t="s">
        <v>117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 ht="15.75" x14ac:dyDescent="0.25">
      <c r="A3" s="64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ht="18.75" x14ac:dyDescent="0.3">
      <c r="A4" s="94" t="s">
        <v>135</v>
      </c>
      <c r="B4" s="26"/>
      <c r="C4" s="26"/>
      <c r="D4" s="26"/>
      <c r="E4" s="26"/>
      <c r="F4" s="26"/>
      <c r="G4" s="26"/>
      <c r="H4" s="26"/>
      <c r="I4" s="94" t="s">
        <v>184</v>
      </c>
      <c r="J4" s="26"/>
      <c r="K4" s="26"/>
      <c r="L4" s="26"/>
      <c r="M4" s="26"/>
      <c r="N4" s="26"/>
      <c r="O4" s="26"/>
    </row>
    <row r="5" spans="1:15" ht="13.5" thickBot="1" x14ac:dyDescent="0.25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</row>
    <row r="6" spans="1:15" ht="21.75" thickBot="1" x14ac:dyDescent="0.4">
      <c r="A6" s="65" t="s">
        <v>117</v>
      </c>
      <c r="B6" s="66"/>
      <c r="C6" s="66"/>
      <c r="D6" s="66"/>
      <c r="E6" s="66"/>
      <c r="F6" s="66"/>
      <c r="G6" s="67"/>
      <c r="H6" s="68"/>
      <c r="I6" s="65" t="s">
        <v>117</v>
      </c>
      <c r="J6" s="66"/>
      <c r="K6" s="66"/>
      <c r="L6" s="66"/>
      <c r="M6" s="66"/>
      <c r="N6" s="66"/>
      <c r="O6" s="67"/>
    </row>
    <row r="7" spans="1:15" ht="16.5" thickBot="1" x14ac:dyDescent="0.3">
      <c r="A7" s="69" t="s">
        <v>279</v>
      </c>
      <c r="B7" s="70"/>
      <c r="C7" s="71"/>
      <c r="D7" s="72"/>
      <c r="E7" s="69" t="s">
        <v>280</v>
      </c>
      <c r="F7" s="70"/>
      <c r="G7" s="71"/>
      <c r="H7" s="68"/>
      <c r="I7" s="69" t="s">
        <v>279</v>
      </c>
      <c r="J7" s="70"/>
      <c r="K7" s="71"/>
      <c r="L7" s="72"/>
      <c r="M7" s="69" t="s">
        <v>280</v>
      </c>
      <c r="N7" s="70"/>
      <c r="O7" s="71"/>
    </row>
    <row r="8" spans="1:15" ht="30" x14ac:dyDescent="0.25">
      <c r="A8" s="73" t="s">
        <v>118</v>
      </c>
      <c r="B8" s="83" t="s">
        <v>119</v>
      </c>
      <c r="C8" s="74" t="s">
        <v>120</v>
      </c>
      <c r="D8" s="88"/>
      <c r="E8" s="89" t="s">
        <v>118</v>
      </c>
      <c r="F8" s="83" t="s">
        <v>119</v>
      </c>
      <c r="G8" s="74" t="s">
        <v>120</v>
      </c>
      <c r="H8" s="90"/>
      <c r="I8" s="89" t="s">
        <v>118</v>
      </c>
      <c r="J8" s="83" t="s">
        <v>119</v>
      </c>
      <c r="K8" s="74" t="s">
        <v>120</v>
      </c>
      <c r="L8" s="88"/>
      <c r="M8" s="89" t="s">
        <v>118</v>
      </c>
      <c r="N8" s="83" t="s">
        <v>119</v>
      </c>
      <c r="O8" s="74" t="s">
        <v>120</v>
      </c>
    </row>
    <row r="9" spans="1:15" ht="15.75" x14ac:dyDescent="0.2">
      <c r="A9" s="93" t="s">
        <v>121</v>
      </c>
      <c r="B9" s="84">
        <v>294609.76799999998</v>
      </c>
      <c r="C9" s="76">
        <v>753475.30900000001</v>
      </c>
      <c r="D9" s="77"/>
      <c r="E9" s="93" t="s">
        <v>121</v>
      </c>
      <c r="F9" s="84">
        <v>235072.21100000001</v>
      </c>
      <c r="G9" s="76">
        <v>575377.57999999996</v>
      </c>
      <c r="H9" s="68"/>
      <c r="I9" s="93" t="s">
        <v>121</v>
      </c>
      <c r="J9" s="84">
        <v>69918.221999999994</v>
      </c>
      <c r="K9" s="76">
        <v>63714.002</v>
      </c>
      <c r="L9" s="77"/>
      <c r="M9" s="93" t="s">
        <v>121</v>
      </c>
      <c r="N9" s="84">
        <v>91548.213000000003</v>
      </c>
      <c r="O9" s="76">
        <v>77476.12</v>
      </c>
    </row>
    <row r="10" spans="1:15" ht="15.75" x14ac:dyDescent="0.25">
      <c r="A10" s="91" t="s">
        <v>122</v>
      </c>
      <c r="B10" s="85">
        <v>48882.565000000002</v>
      </c>
      <c r="C10" s="78">
        <v>107510.637</v>
      </c>
      <c r="D10" s="79">
        <v>0</v>
      </c>
      <c r="E10" s="91" t="s">
        <v>122</v>
      </c>
      <c r="F10" s="85">
        <v>29291.530999999999</v>
      </c>
      <c r="G10" s="78">
        <v>76125.975000000006</v>
      </c>
      <c r="H10" s="68"/>
      <c r="I10" s="91" t="s">
        <v>128</v>
      </c>
      <c r="J10" s="85">
        <v>22322.392</v>
      </c>
      <c r="K10" s="78">
        <v>14841.874</v>
      </c>
      <c r="L10" s="79">
        <v>0</v>
      </c>
      <c r="M10" s="91" t="s">
        <v>181</v>
      </c>
      <c r="N10" s="85">
        <v>19020.892</v>
      </c>
      <c r="O10" s="78">
        <v>20918.845000000001</v>
      </c>
    </row>
    <row r="11" spans="1:15" ht="15.75" x14ac:dyDescent="0.25">
      <c r="A11" s="91" t="s">
        <v>123</v>
      </c>
      <c r="B11" s="85">
        <v>31773.707999999999</v>
      </c>
      <c r="C11" s="78">
        <v>98938.005000000005</v>
      </c>
      <c r="D11" s="79">
        <v>0</v>
      </c>
      <c r="E11" s="91" t="s">
        <v>124</v>
      </c>
      <c r="F11" s="85">
        <v>23455.398000000001</v>
      </c>
      <c r="G11" s="78">
        <v>52164.38</v>
      </c>
      <c r="H11" s="68"/>
      <c r="I11" s="91" t="s">
        <v>131</v>
      </c>
      <c r="J11" s="85">
        <v>13425.096</v>
      </c>
      <c r="K11" s="78">
        <v>11292.701999999999</v>
      </c>
      <c r="L11" s="79">
        <v>0</v>
      </c>
      <c r="M11" s="91" t="s">
        <v>128</v>
      </c>
      <c r="N11" s="85">
        <v>18616.27</v>
      </c>
      <c r="O11" s="78">
        <v>11372.761</v>
      </c>
    </row>
    <row r="12" spans="1:15" ht="15.75" x14ac:dyDescent="0.25">
      <c r="A12" s="91" t="s">
        <v>124</v>
      </c>
      <c r="B12" s="85">
        <v>29836.456999999999</v>
      </c>
      <c r="C12" s="78">
        <v>63067.457999999999</v>
      </c>
      <c r="D12" s="79">
        <v>0</v>
      </c>
      <c r="E12" s="91" t="s">
        <v>128</v>
      </c>
      <c r="F12" s="85">
        <v>18903.735000000001</v>
      </c>
      <c r="G12" s="78">
        <v>64521.11</v>
      </c>
      <c r="H12" s="68"/>
      <c r="I12" s="91" t="s">
        <v>139</v>
      </c>
      <c r="J12" s="85">
        <v>4025.393</v>
      </c>
      <c r="K12" s="78">
        <v>3793.3110000000001</v>
      </c>
      <c r="L12" s="79">
        <v>0</v>
      </c>
      <c r="M12" s="91" t="s">
        <v>131</v>
      </c>
      <c r="N12" s="85">
        <v>16723.976999999999</v>
      </c>
      <c r="O12" s="78">
        <v>11163.466</v>
      </c>
    </row>
    <row r="13" spans="1:15" ht="15.75" x14ac:dyDescent="0.25">
      <c r="A13" s="91" t="s">
        <v>128</v>
      </c>
      <c r="B13" s="85">
        <v>23567.894</v>
      </c>
      <c r="C13" s="78">
        <v>93200.41</v>
      </c>
      <c r="D13" s="79">
        <v>0</v>
      </c>
      <c r="E13" s="91" t="s">
        <v>126</v>
      </c>
      <c r="F13" s="85">
        <v>15908.37</v>
      </c>
      <c r="G13" s="78">
        <v>45902.156999999999</v>
      </c>
      <c r="H13" s="68"/>
      <c r="I13" s="91" t="s">
        <v>183</v>
      </c>
      <c r="J13" s="85">
        <v>3802.152</v>
      </c>
      <c r="K13" s="78">
        <v>3647.4050000000002</v>
      </c>
      <c r="L13" s="79">
        <v>0</v>
      </c>
      <c r="M13" s="91" t="s">
        <v>138</v>
      </c>
      <c r="N13" s="85">
        <v>5842.37</v>
      </c>
      <c r="O13" s="78">
        <v>5378.2129999999997</v>
      </c>
    </row>
    <row r="14" spans="1:15" ht="15.75" x14ac:dyDescent="0.25">
      <c r="A14" s="91" t="s">
        <v>192</v>
      </c>
      <c r="B14" s="85">
        <v>16945.679</v>
      </c>
      <c r="C14" s="78">
        <v>47162.078999999998</v>
      </c>
      <c r="D14" s="79">
        <v>0</v>
      </c>
      <c r="E14" s="91" t="s">
        <v>123</v>
      </c>
      <c r="F14" s="85">
        <v>13660.599</v>
      </c>
      <c r="G14" s="78">
        <v>33934.656000000003</v>
      </c>
      <c r="H14" s="68"/>
      <c r="I14" s="91" t="s">
        <v>138</v>
      </c>
      <c r="J14" s="85">
        <v>3343.2719999999999</v>
      </c>
      <c r="K14" s="78">
        <v>3508.3040000000001</v>
      </c>
      <c r="L14" s="79">
        <v>0</v>
      </c>
      <c r="M14" s="91" t="s">
        <v>183</v>
      </c>
      <c r="N14" s="85">
        <v>4950.8119999999999</v>
      </c>
      <c r="O14" s="78">
        <v>3725.1869999999999</v>
      </c>
    </row>
    <row r="15" spans="1:15" ht="15.75" x14ac:dyDescent="0.25">
      <c r="A15" s="91" t="s">
        <v>126</v>
      </c>
      <c r="B15" s="85">
        <v>15660.66</v>
      </c>
      <c r="C15" s="78">
        <v>45912.555999999997</v>
      </c>
      <c r="D15" s="79">
        <v>0</v>
      </c>
      <c r="E15" s="91" t="s">
        <v>127</v>
      </c>
      <c r="F15" s="85">
        <v>9479.2360000000008</v>
      </c>
      <c r="G15" s="78">
        <v>20741.260999999999</v>
      </c>
      <c r="H15" s="68"/>
      <c r="I15" s="91" t="s">
        <v>127</v>
      </c>
      <c r="J15" s="85">
        <v>3208.982</v>
      </c>
      <c r="K15" s="78">
        <v>3445.3359999999998</v>
      </c>
      <c r="L15" s="79">
        <v>0</v>
      </c>
      <c r="M15" s="91" t="s">
        <v>144</v>
      </c>
      <c r="N15" s="85">
        <v>4160.0879999999997</v>
      </c>
      <c r="O15" s="78">
        <v>3699.5430000000001</v>
      </c>
    </row>
    <row r="16" spans="1:15" ht="15.75" x14ac:dyDescent="0.25">
      <c r="A16" s="91" t="s">
        <v>130</v>
      </c>
      <c r="B16" s="85">
        <v>12480.692999999999</v>
      </c>
      <c r="C16" s="78">
        <v>23841.777999999998</v>
      </c>
      <c r="D16" s="79">
        <v>0</v>
      </c>
      <c r="E16" s="91" t="s">
        <v>132</v>
      </c>
      <c r="F16" s="85">
        <v>8810.5069999999996</v>
      </c>
      <c r="G16" s="78">
        <v>17770.824000000001</v>
      </c>
      <c r="H16" s="68"/>
      <c r="I16" s="91" t="s">
        <v>181</v>
      </c>
      <c r="J16" s="85">
        <v>3202.0859999999998</v>
      </c>
      <c r="K16" s="78">
        <v>4380.2870000000003</v>
      </c>
      <c r="L16" s="79">
        <v>0</v>
      </c>
      <c r="M16" s="91" t="s">
        <v>139</v>
      </c>
      <c r="N16" s="85">
        <v>3420.2489999999998</v>
      </c>
      <c r="O16" s="78">
        <v>3317.009</v>
      </c>
    </row>
    <row r="17" spans="1:15" ht="15.75" x14ac:dyDescent="0.25">
      <c r="A17" s="91" t="s">
        <v>138</v>
      </c>
      <c r="B17" s="85">
        <v>12162.357</v>
      </c>
      <c r="C17" s="78">
        <v>39650.211000000003</v>
      </c>
      <c r="D17" s="79">
        <v>0</v>
      </c>
      <c r="E17" s="91" t="s">
        <v>192</v>
      </c>
      <c r="F17" s="85">
        <v>8596.9789999999994</v>
      </c>
      <c r="G17" s="78">
        <v>21912.572</v>
      </c>
      <c r="H17" s="68"/>
      <c r="I17" s="91" t="s">
        <v>133</v>
      </c>
      <c r="J17" s="85">
        <v>2764.0140000000001</v>
      </c>
      <c r="K17" s="78">
        <v>3037.761</v>
      </c>
      <c r="L17" s="79">
        <v>0</v>
      </c>
      <c r="M17" s="91" t="s">
        <v>133</v>
      </c>
      <c r="N17" s="85">
        <v>3322.7469999999998</v>
      </c>
      <c r="O17" s="78">
        <v>3164.0830000000001</v>
      </c>
    </row>
    <row r="18" spans="1:15" ht="15.75" x14ac:dyDescent="0.25">
      <c r="A18" s="91" t="s">
        <v>127</v>
      </c>
      <c r="B18" s="85">
        <v>11918.84</v>
      </c>
      <c r="C18" s="78">
        <v>24483.883999999998</v>
      </c>
      <c r="D18" s="79">
        <v>0</v>
      </c>
      <c r="E18" s="91" t="s">
        <v>131</v>
      </c>
      <c r="F18" s="85">
        <v>7654.2110000000002</v>
      </c>
      <c r="G18" s="78">
        <v>13604.493</v>
      </c>
      <c r="H18" s="68"/>
      <c r="I18" s="91" t="s">
        <v>123</v>
      </c>
      <c r="J18" s="85">
        <v>2584.4169999999999</v>
      </c>
      <c r="K18" s="78">
        <v>3815.2719999999999</v>
      </c>
      <c r="L18" s="79">
        <v>0</v>
      </c>
      <c r="M18" s="91" t="s">
        <v>127</v>
      </c>
      <c r="N18" s="85">
        <v>3265.92</v>
      </c>
      <c r="O18" s="78">
        <v>3179.44</v>
      </c>
    </row>
    <row r="19" spans="1:15" ht="15.75" x14ac:dyDescent="0.25">
      <c r="A19" s="91" t="s">
        <v>132</v>
      </c>
      <c r="B19" s="85">
        <v>8467.1509999999998</v>
      </c>
      <c r="C19" s="78">
        <v>17405.039000000001</v>
      </c>
      <c r="D19" s="79">
        <v>0</v>
      </c>
      <c r="E19" s="91" t="s">
        <v>138</v>
      </c>
      <c r="F19" s="85">
        <v>7441.7920000000004</v>
      </c>
      <c r="G19" s="78">
        <v>19443.504000000001</v>
      </c>
      <c r="H19" s="68"/>
      <c r="I19" s="91" t="s">
        <v>144</v>
      </c>
      <c r="J19" s="85">
        <v>2309.5909999999999</v>
      </c>
      <c r="K19" s="78">
        <v>2429.1880000000001</v>
      </c>
      <c r="L19" s="79">
        <v>0</v>
      </c>
      <c r="M19" s="91" t="s">
        <v>130</v>
      </c>
      <c r="N19" s="85">
        <v>2766.3850000000002</v>
      </c>
      <c r="O19" s="78">
        <v>2892.6419999999998</v>
      </c>
    </row>
    <row r="20" spans="1:15" ht="16.5" thickBot="1" x14ac:dyDescent="0.3">
      <c r="A20" s="92" t="s">
        <v>131</v>
      </c>
      <c r="B20" s="86">
        <v>7521.5309999999999</v>
      </c>
      <c r="C20" s="80">
        <v>12041.620999999999</v>
      </c>
      <c r="D20" s="81">
        <v>0</v>
      </c>
      <c r="E20" s="92" t="s">
        <v>133</v>
      </c>
      <c r="F20" s="86">
        <v>6428.2259999999997</v>
      </c>
      <c r="G20" s="80">
        <v>19832.531999999999</v>
      </c>
      <c r="H20" s="26"/>
      <c r="I20" s="92" t="s">
        <v>192</v>
      </c>
      <c r="J20" s="86">
        <v>1934.36</v>
      </c>
      <c r="K20" s="80">
        <v>1813.425</v>
      </c>
      <c r="L20" s="81">
        <v>0</v>
      </c>
      <c r="M20" s="92" t="s">
        <v>192</v>
      </c>
      <c r="N20" s="86">
        <v>1574.09</v>
      </c>
      <c r="O20" s="80">
        <v>1284.7159999999999</v>
      </c>
    </row>
    <row r="21" spans="1:15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</row>
    <row r="22" spans="1:15" ht="19.5" thickBot="1" x14ac:dyDescent="0.35">
      <c r="A22" s="94" t="s">
        <v>190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</row>
    <row r="23" spans="1:15" ht="21.75" thickBot="1" x14ac:dyDescent="0.4">
      <c r="A23" s="65" t="s">
        <v>117</v>
      </c>
      <c r="B23" s="66"/>
      <c r="C23" s="66"/>
      <c r="D23" s="66"/>
      <c r="E23" s="66"/>
      <c r="F23" s="66"/>
      <c r="G23" s="67"/>
      <c r="H23" s="26"/>
      <c r="I23" s="26"/>
      <c r="J23" s="26"/>
      <c r="K23" s="26"/>
      <c r="L23" s="26"/>
      <c r="M23" s="26"/>
      <c r="N23" s="26"/>
      <c r="O23" s="26"/>
    </row>
    <row r="24" spans="1:15" ht="16.5" thickBot="1" x14ac:dyDescent="0.3">
      <c r="A24" s="69" t="s">
        <v>279</v>
      </c>
      <c r="B24" s="70"/>
      <c r="C24" s="71"/>
      <c r="D24" s="72"/>
      <c r="E24" s="69" t="s">
        <v>280</v>
      </c>
      <c r="F24" s="70"/>
      <c r="G24" s="71"/>
      <c r="H24" s="26"/>
      <c r="I24" s="26"/>
      <c r="J24" s="26"/>
      <c r="K24" s="26"/>
      <c r="L24" s="26"/>
      <c r="M24" s="26"/>
      <c r="N24" s="26"/>
      <c r="O24" s="26"/>
    </row>
    <row r="25" spans="1:15" ht="30" x14ac:dyDescent="0.25">
      <c r="A25" s="73" t="s">
        <v>118</v>
      </c>
      <c r="B25" s="83" t="s">
        <v>119</v>
      </c>
      <c r="C25" s="74" t="s">
        <v>120</v>
      </c>
      <c r="D25" s="88"/>
      <c r="E25" s="89" t="s">
        <v>118</v>
      </c>
      <c r="F25" s="83" t="s">
        <v>119</v>
      </c>
      <c r="G25" s="74" t="s">
        <v>120</v>
      </c>
      <c r="H25" s="26"/>
      <c r="I25" s="26"/>
      <c r="J25" s="26"/>
      <c r="K25" s="26"/>
      <c r="L25" s="26"/>
      <c r="M25" s="26"/>
      <c r="N25" s="26"/>
      <c r="O25" s="26"/>
    </row>
    <row r="26" spans="1:15" ht="15.75" x14ac:dyDescent="0.2">
      <c r="A26" s="93" t="s">
        <v>121</v>
      </c>
      <c r="B26" s="84">
        <v>54726.033000000003</v>
      </c>
      <c r="C26" s="76">
        <v>121168.035</v>
      </c>
      <c r="D26" s="77"/>
      <c r="E26" s="93" t="s">
        <v>121</v>
      </c>
      <c r="F26" s="84">
        <v>88866.618000000002</v>
      </c>
      <c r="G26" s="76">
        <v>171444.68100000001</v>
      </c>
      <c r="H26" s="26"/>
      <c r="I26" s="26"/>
      <c r="J26" s="26"/>
      <c r="K26" s="26"/>
      <c r="L26" s="26"/>
      <c r="M26" s="26"/>
      <c r="N26" s="26"/>
      <c r="O26" s="26"/>
    </row>
    <row r="27" spans="1:15" ht="15.75" x14ac:dyDescent="0.25">
      <c r="A27" s="91" t="s">
        <v>192</v>
      </c>
      <c r="B27" s="85">
        <v>17559.512999999999</v>
      </c>
      <c r="C27" s="78">
        <v>36472.455999999998</v>
      </c>
      <c r="D27" s="79">
        <v>0</v>
      </c>
      <c r="E27" s="91" t="s">
        <v>192</v>
      </c>
      <c r="F27" s="85">
        <v>28023.128000000001</v>
      </c>
      <c r="G27" s="78">
        <v>44226.237000000001</v>
      </c>
      <c r="H27" s="26"/>
      <c r="I27" s="26"/>
      <c r="J27" s="26"/>
      <c r="K27" s="26"/>
      <c r="L27" s="26"/>
      <c r="M27" s="26"/>
      <c r="N27" s="26"/>
      <c r="O27" s="26"/>
    </row>
    <row r="28" spans="1:15" ht="15.75" x14ac:dyDescent="0.25">
      <c r="A28" s="91" t="s">
        <v>131</v>
      </c>
      <c r="B28" s="85">
        <v>14224.636</v>
      </c>
      <c r="C28" s="78">
        <v>29800.3</v>
      </c>
      <c r="D28" s="79">
        <v>0</v>
      </c>
      <c r="E28" s="91" t="s">
        <v>131</v>
      </c>
      <c r="F28" s="85">
        <v>18408.812999999998</v>
      </c>
      <c r="G28" s="78">
        <v>30632.078000000001</v>
      </c>
      <c r="H28" s="26"/>
      <c r="I28" s="26"/>
      <c r="J28" s="26"/>
      <c r="K28" s="26"/>
      <c r="L28" s="26"/>
      <c r="M28" s="26"/>
      <c r="N28" s="26"/>
      <c r="O28" s="26"/>
    </row>
    <row r="29" spans="1:15" ht="15.75" x14ac:dyDescent="0.25">
      <c r="A29" s="91" t="s">
        <v>128</v>
      </c>
      <c r="B29" s="85">
        <v>4495.201</v>
      </c>
      <c r="C29" s="78">
        <v>10133.795</v>
      </c>
      <c r="D29" s="79">
        <v>0</v>
      </c>
      <c r="E29" s="91" t="s">
        <v>181</v>
      </c>
      <c r="F29" s="85">
        <v>17078.542000000001</v>
      </c>
      <c r="G29" s="78">
        <v>50057.267999999996</v>
      </c>
      <c r="H29" s="26"/>
      <c r="I29" s="26"/>
      <c r="J29" s="26"/>
      <c r="K29" s="26"/>
      <c r="L29" s="26"/>
      <c r="M29" s="26"/>
      <c r="N29" s="26"/>
      <c r="O29" s="26"/>
    </row>
    <row r="30" spans="1:15" ht="15.75" x14ac:dyDescent="0.25">
      <c r="A30" s="91" t="s">
        <v>138</v>
      </c>
      <c r="B30" s="85">
        <v>4428.7889999999998</v>
      </c>
      <c r="C30" s="78">
        <v>8048.0020000000004</v>
      </c>
      <c r="D30" s="79">
        <v>0</v>
      </c>
      <c r="E30" s="91" t="s">
        <v>128</v>
      </c>
      <c r="F30" s="85">
        <v>7646.1540000000005</v>
      </c>
      <c r="G30" s="78">
        <v>12888.06</v>
      </c>
      <c r="H30" s="26"/>
      <c r="I30" s="26"/>
      <c r="J30" s="26"/>
      <c r="K30" s="26"/>
      <c r="L30" s="26"/>
      <c r="M30" s="26"/>
      <c r="N30" s="26"/>
      <c r="O30" s="26"/>
    </row>
    <row r="31" spans="1:15" ht="15.75" x14ac:dyDescent="0.25">
      <c r="A31" s="91" t="s">
        <v>136</v>
      </c>
      <c r="B31" s="85">
        <v>3796.4749999999999</v>
      </c>
      <c r="C31" s="78">
        <v>11780.821</v>
      </c>
      <c r="D31" s="79">
        <v>0</v>
      </c>
      <c r="E31" s="91" t="s">
        <v>136</v>
      </c>
      <c r="F31" s="85">
        <v>4087.5419999999999</v>
      </c>
      <c r="G31" s="78">
        <v>8043.5469999999996</v>
      </c>
      <c r="H31" s="26"/>
      <c r="I31" s="26"/>
      <c r="J31" s="26"/>
      <c r="K31" s="26"/>
      <c r="L31" s="26"/>
      <c r="M31" s="26"/>
      <c r="N31" s="26"/>
      <c r="O31" s="26"/>
    </row>
    <row r="32" spans="1:15" ht="15.75" x14ac:dyDescent="0.25">
      <c r="A32" s="91" t="s">
        <v>124</v>
      </c>
      <c r="B32" s="85">
        <v>2208.1590000000001</v>
      </c>
      <c r="C32" s="78">
        <v>5869.0929999999998</v>
      </c>
      <c r="D32" s="79">
        <v>0</v>
      </c>
      <c r="E32" s="91" t="s">
        <v>138</v>
      </c>
      <c r="F32" s="85">
        <v>3505.1170000000002</v>
      </c>
      <c r="G32" s="78">
        <v>5528.4279999999999</v>
      </c>
      <c r="H32" s="26"/>
      <c r="I32" s="26"/>
      <c r="J32" s="26"/>
      <c r="K32" s="26"/>
      <c r="L32" s="26"/>
      <c r="M32" s="26"/>
      <c r="N32" s="26"/>
      <c r="O32" s="26"/>
    </row>
    <row r="33" spans="1:15" ht="15.75" x14ac:dyDescent="0.25">
      <c r="A33" s="91" t="s">
        <v>144</v>
      </c>
      <c r="B33" s="85">
        <v>1760.4739999999999</v>
      </c>
      <c r="C33" s="78">
        <v>3441.1190000000001</v>
      </c>
      <c r="D33" s="79">
        <v>0</v>
      </c>
      <c r="E33" s="91" t="s">
        <v>144</v>
      </c>
      <c r="F33" s="85">
        <v>2302.0160000000001</v>
      </c>
      <c r="G33" s="78">
        <v>3194.9059999999999</v>
      </c>
      <c r="H33" s="26"/>
      <c r="I33" s="26"/>
      <c r="J33" s="26"/>
      <c r="K33" s="26"/>
      <c r="L33" s="26"/>
      <c r="M33" s="26"/>
      <c r="N33" s="26"/>
      <c r="O33" s="26"/>
    </row>
    <row r="34" spans="1:15" ht="15.75" x14ac:dyDescent="0.25">
      <c r="A34" s="91" t="s">
        <v>181</v>
      </c>
      <c r="B34" s="85">
        <v>1457.998</v>
      </c>
      <c r="C34" s="78">
        <v>2169.6779999999999</v>
      </c>
      <c r="D34" s="79">
        <v>0</v>
      </c>
      <c r="E34" s="91" t="s">
        <v>127</v>
      </c>
      <c r="F34" s="85">
        <v>1298.8630000000001</v>
      </c>
      <c r="G34" s="78">
        <v>2282.6819999999998</v>
      </c>
      <c r="H34" s="26"/>
      <c r="I34" s="26"/>
      <c r="J34" s="26"/>
      <c r="K34" s="26"/>
      <c r="L34" s="26"/>
      <c r="M34" s="26"/>
      <c r="N34" s="26"/>
      <c r="O34" s="26"/>
    </row>
    <row r="35" spans="1:15" ht="15.75" x14ac:dyDescent="0.25">
      <c r="A35" s="91" t="s">
        <v>127</v>
      </c>
      <c r="B35" s="85">
        <v>1294.2070000000001</v>
      </c>
      <c r="C35" s="78">
        <v>3161.8249999999998</v>
      </c>
      <c r="D35" s="79">
        <v>0</v>
      </c>
      <c r="E35" s="91" t="s">
        <v>183</v>
      </c>
      <c r="F35" s="85">
        <v>1128.192</v>
      </c>
      <c r="G35" s="78">
        <v>2673.4259999999999</v>
      </c>
      <c r="H35" s="26"/>
      <c r="I35" s="26"/>
      <c r="J35" s="26"/>
      <c r="K35" s="26"/>
      <c r="L35" s="26"/>
      <c r="M35" s="26"/>
      <c r="N35" s="26"/>
      <c r="O35" s="26"/>
    </row>
    <row r="36" spans="1:15" ht="15.75" x14ac:dyDescent="0.25">
      <c r="A36" s="91" t="s">
        <v>182</v>
      </c>
      <c r="B36" s="85">
        <v>878.59299999999996</v>
      </c>
      <c r="C36" s="78">
        <v>2396.6419999999998</v>
      </c>
      <c r="D36" s="79">
        <v>0</v>
      </c>
      <c r="E36" s="91" t="s">
        <v>124</v>
      </c>
      <c r="F36" s="85">
        <v>1031.433</v>
      </c>
      <c r="G36" s="78">
        <v>2175.8389999999999</v>
      </c>
      <c r="H36" s="26"/>
      <c r="I36" s="26"/>
      <c r="J36" s="26"/>
      <c r="K36" s="26"/>
      <c r="L36" s="26"/>
      <c r="M36" s="26"/>
      <c r="N36" s="26"/>
      <c r="O36" s="26"/>
    </row>
    <row r="37" spans="1:15" ht="16.5" thickBot="1" x14ac:dyDescent="0.3">
      <c r="A37" s="92" t="s">
        <v>133</v>
      </c>
      <c r="B37" s="86">
        <v>618.91600000000005</v>
      </c>
      <c r="C37" s="80">
        <v>1803.0150000000001</v>
      </c>
      <c r="D37" s="81">
        <v>0</v>
      </c>
      <c r="E37" s="92" t="s">
        <v>182</v>
      </c>
      <c r="F37" s="86">
        <v>946.99900000000002</v>
      </c>
      <c r="G37" s="80">
        <v>1997.0119999999999</v>
      </c>
      <c r="H37" s="26"/>
      <c r="I37" s="26"/>
      <c r="J37" s="26"/>
      <c r="K37" s="26"/>
      <c r="L37" s="26"/>
      <c r="M37" s="26"/>
      <c r="N37" s="26"/>
      <c r="O37" s="26"/>
    </row>
    <row r="38" spans="1:15" x14ac:dyDescent="0.2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</row>
    <row r="39" spans="1:15" x14ac:dyDescent="0.2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</row>
    <row r="40" spans="1:15" x14ac:dyDescent="0.2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</row>
    <row r="41" spans="1:15" x14ac:dyDescent="0.2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Q23"/>
  <sheetViews>
    <sheetView workbookViewId="0">
      <selection activeCell="I8" sqref="I8"/>
    </sheetView>
  </sheetViews>
  <sheetFormatPr defaultRowHeight="12.75" x14ac:dyDescent="0.2"/>
  <cols>
    <col min="1" max="1" width="28.28515625" customWidth="1"/>
    <col min="2" max="2" width="9.85546875" customWidth="1"/>
    <col min="3" max="3" width="11.85546875" customWidth="1"/>
    <col min="4" max="4" width="1.7109375" customWidth="1"/>
    <col min="5" max="5" width="28.140625" customWidth="1"/>
    <col min="6" max="6" width="10.140625" customWidth="1"/>
    <col min="7" max="7" width="10.42578125" customWidth="1"/>
    <col min="10" max="10" width="28.7109375" customWidth="1"/>
    <col min="11" max="11" width="9.7109375" customWidth="1"/>
    <col min="12" max="12" width="9.85546875" customWidth="1"/>
    <col min="13" max="13" width="1" customWidth="1"/>
    <col min="14" max="14" width="28.7109375" customWidth="1"/>
    <col min="15" max="15" width="9.28515625" customWidth="1"/>
    <col min="16" max="16" width="10.140625" customWidth="1"/>
  </cols>
  <sheetData>
    <row r="1" spans="1:17" x14ac:dyDescent="0.2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7" ht="15.75" x14ac:dyDescent="0.25">
      <c r="A2" s="34" t="s">
        <v>134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7" ht="26.25" x14ac:dyDescent="0.4">
      <c r="A3" s="82" t="s">
        <v>179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17" ht="15.75" x14ac:dyDescent="0.25">
      <c r="A4" s="64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</row>
    <row r="5" spans="1:17" ht="19.5" thickBot="1" x14ac:dyDescent="0.35">
      <c r="A5" s="94" t="s">
        <v>185</v>
      </c>
      <c r="B5" s="26"/>
      <c r="C5" s="26"/>
      <c r="D5" s="26"/>
      <c r="E5" s="26"/>
      <c r="F5" s="26"/>
      <c r="G5" s="26"/>
      <c r="H5" s="26"/>
      <c r="I5" s="26"/>
      <c r="J5" s="94" t="s">
        <v>180</v>
      </c>
      <c r="K5" s="26"/>
      <c r="L5" s="26"/>
      <c r="M5" s="26"/>
      <c r="N5" s="26"/>
      <c r="O5" s="26"/>
      <c r="P5" s="26"/>
      <c r="Q5" s="26"/>
    </row>
    <row r="6" spans="1:17" ht="21.75" thickBot="1" x14ac:dyDescent="0.4">
      <c r="A6" s="65" t="s">
        <v>229</v>
      </c>
      <c r="B6" s="66"/>
      <c r="C6" s="66"/>
      <c r="D6" s="66"/>
      <c r="E6" s="66"/>
      <c r="F6" s="66"/>
      <c r="G6" s="67"/>
      <c r="H6" s="26"/>
      <c r="I6" s="26"/>
      <c r="J6" s="65" t="s">
        <v>229</v>
      </c>
      <c r="K6" s="66"/>
      <c r="L6" s="66"/>
      <c r="M6" s="66"/>
      <c r="N6" s="66"/>
      <c r="O6" s="66"/>
      <c r="P6" s="67"/>
      <c r="Q6" s="26"/>
    </row>
    <row r="7" spans="1:17" ht="16.5" thickBot="1" x14ac:dyDescent="0.3">
      <c r="A7" s="69" t="s">
        <v>279</v>
      </c>
      <c r="B7" s="70"/>
      <c r="C7" s="71"/>
      <c r="D7" s="72"/>
      <c r="E7" s="69" t="s">
        <v>280</v>
      </c>
      <c r="F7" s="70"/>
      <c r="G7" s="71"/>
      <c r="H7" s="26"/>
      <c r="I7" s="26"/>
      <c r="J7" s="69" t="s">
        <v>279</v>
      </c>
      <c r="K7" s="70"/>
      <c r="L7" s="71"/>
      <c r="M7" s="72"/>
      <c r="N7" s="69" t="s">
        <v>280</v>
      </c>
      <c r="O7" s="70"/>
      <c r="P7" s="71"/>
      <c r="Q7" s="26"/>
    </row>
    <row r="8" spans="1:17" ht="45" x14ac:dyDescent="0.25">
      <c r="A8" s="73" t="s">
        <v>118</v>
      </c>
      <c r="B8" s="83" t="s">
        <v>119</v>
      </c>
      <c r="C8" s="74" t="s">
        <v>120</v>
      </c>
      <c r="D8" s="75"/>
      <c r="E8" s="73" t="s">
        <v>118</v>
      </c>
      <c r="F8" s="83" t="s">
        <v>119</v>
      </c>
      <c r="G8" s="74" t="s">
        <v>120</v>
      </c>
      <c r="H8" s="26"/>
      <c r="I8" s="26"/>
      <c r="J8" s="73" t="s">
        <v>118</v>
      </c>
      <c r="K8" s="83" t="s">
        <v>119</v>
      </c>
      <c r="L8" s="74" t="s">
        <v>120</v>
      </c>
      <c r="M8" s="79"/>
      <c r="N8" s="96" t="s">
        <v>118</v>
      </c>
      <c r="O8" s="83" t="s">
        <v>119</v>
      </c>
      <c r="P8" s="97" t="s">
        <v>120</v>
      </c>
      <c r="Q8" s="26"/>
    </row>
    <row r="9" spans="1:17" ht="15.75" x14ac:dyDescent="0.2">
      <c r="A9" s="93" t="s">
        <v>121</v>
      </c>
      <c r="B9" s="84">
        <v>85562.995999999999</v>
      </c>
      <c r="C9" s="76">
        <v>121565.823</v>
      </c>
      <c r="D9" s="77"/>
      <c r="E9" s="93" t="s">
        <v>121</v>
      </c>
      <c r="F9" s="84">
        <v>87675.501999999993</v>
      </c>
      <c r="G9" s="76">
        <v>125011.845</v>
      </c>
      <c r="H9" s="26"/>
      <c r="I9" s="26"/>
      <c r="J9" s="93" t="s">
        <v>121</v>
      </c>
      <c r="K9" s="84">
        <v>162376.992</v>
      </c>
      <c r="L9" s="76">
        <v>115772.713</v>
      </c>
      <c r="M9" s="77"/>
      <c r="N9" s="98" t="s">
        <v>121</v>
      </c>
      <c r="O9" s="84">
        <v>166615.10399999999</v>
      </c>
      <c r="P9" s="99">
        <v>107534.522</v>
      </c>
      <c r="Q9" s="26"/>
    </row>
    <row r="10" spans="1:17" ht="15.75" x14ac:dyDescent="0.25">
      <c r="A10" s="91" t="s">
        <v>130</v>
      </c>
      <c r="B10" s="85">
        <v>31718.091</v>
      </c>
      <c r="C10" s="87">
        <v>43162.277999999998</v>
      </c>
      <c r="D10" s="79"/>
      <c r="E10" s="91" t="s">
        <v>130</v>
      </c>
      <c r="F10" s="85">
        <v>38140.35</v>
      </c>
      <c r="G10" s="87">
        <v>60872.03</v>
      </c>
      <c r="H10" s="26"/>
      <c r="I10" s="26"/>
      <c r="J10" s="91" t="s">
        <v>144</v>
      </c>
      <c r="K10" s="85">
        <v>64157.942000000003</v>
      </c>
      <c r="L10" s="87">
        <v>55982.718000000001</v>
      </c>
      <c r="M10" s="79"/>
      <c r="N10" s="100" t="s">
        <v>144</v>
      </c>
      <c r="O10" s="85">
        <v>55212.81</v>
      </c>
      <c r="P10" s="87">
        <v>49336.41</v>
      </c>
      <c r="Q10" s="26"/>
    </row>
    <row r="11" spans="1:17" ht="15.75" x14ac:dyDescent="0.25">
      <c r="A11" s="91" t="s">
        <v>139</v>
      </c>
      <c r="B11" s="85">
        <v>14305.754000000001</v>
      </c>
      <c r="C11" s="78">
        <v>23475.281999999999</v>
      </c>
      <c r="D11" s="79"/>
      <c r="E11" s="91" t="s">
        <v>128</v>
      </c>
      <c r="F11" s="85">
        <v>12639.485000000001</v>
      </c>
      <c r="G11" s="78">
        <v>14589.003000000001</v>
      </c>
      <c r="H11" s="26"/>
      <c r="I11" s="26"/>
      <c r="J11" s="91" t="s">
        <v>128</v>
      </c>
      <c r="K11" s="85">
        <v>21276.547999999999</v>
      </c>
      <c r="L11" s="78">
        <v>11594.355</v>
      </c>
      <c r="M11" s="79"/>
      <c r="N11" s="100" t="s">
        <v>128</v>
      </c>
      <c r="O11" s="85">
        <v>29076.344000000001</v>
      </c>
      <c r="P11" s="87">
        <v>14212.803</v>
      </c>
      <c r="Q11" s="26"/>
    </row>
    <row r="12" spans="1:17" ht="15.75" x14ac:dyDescent="0.25">
      <c r="A12" s="91" t="s">
        <v>128</v>
      </c>
      <c r="B12" s="85">
        <v>11578.183999999999</v>
      </c>
      <c r="C12" s="78">
        <v>14015.163</v>
      </c>
      <c r="D12" s="79"/>
      <c r="E12" s="91" t="s">
        <v>122</v>
      </c>
      <c r="F12" s="85">
        <v>9223.9719999999998</v>
      </c>
      <c r="G12" s="78">
        <v>16703.013999999999</v>
      </c>
      <c r="H12" s="26"/>
      <c r="I12" s="26"/>
      <c r="J12" s="91" t="s">
        <v>192</v>
      </c>
      <c r="K12" s="85">
        <v>15306.766</v>
      </c>
      <c r="L12" s="78">
        <v>6989.4930000000004</v>
      </c>
      <c r="M12" s="79"/>
      <c r="N12" s="100" t="s">
        <v>192</v>
      </c>
      <c r="O12" s="85">
        <v>14184.521000000001</v>
      </c>
      <c r="P12" s="87">
        <v>5709.35</v>
      </c>
      <c r="Q12" s="26"/>
    </row>
    <row r="13" spans="1:17" ht="15.75" x14ac:dyDescent="0.25">
      <c r="A13" s="91" t="s">
        <v>122</v>
      </c>
      <c r="B13" s="85">
        <v>10077.48</v>
      </c>
      <c r="C13" s="78">
        <v>19235.392</v>
      </c>
      <c r="D13" s="79"/>
      <c r="E13" s="91" t="s">
        <v>142</v>
      </c>
      <c r="F13" s="85">
        <v>8569.1630000000005</v>
      </c>
      <c r="G13" s="78">
        <v>8334.2569999999996</v>
      </c>
      <c r="H13" s="26"/>
      <c r="I13" s="26"/>
      <c r="J13" s="91" t="s">
        <v>145</v>
      </c>
      <c r="K13" s="85">
        <v>12813.286</v>
      </c>
      <c r="L13" s="78">
        <v>7701.5029999999997</v>
      </c>
      <c r="M13" s="79"/>
      <c r="N13" s="100" t="s">
        <v>145</v>
      </c>
      <c r="O13" s="85">
        <v>13100.546</v>
      </c>
      <c r="P13" s="87">
        <v>6093.7539999999999</v>
      </c>
      <c r="Q13" s="26"/>
    </row>
    <row r="14" spans="1:17" ht="15.75" x14ac:dyDescent="0.25">
      <c r="A14" s="91" t="s">
        <v>142</v>
      </c>
      <c r="B14" s="85">
        <v>7245.2259999999997</v>
      </c>
      <c r="C14" s="78">
        <v>8938.4040000000005</v>
      </c>
      <c r="D14" s="79"/>
      <c r="E14" s="91" t="s">
        <v>139</v>
      </c>
      <c r="F14" s="85">
        <v>7322.8119999999999</v>
      </c>
      <c r="G14" s="78">
        <v>12095.862999999999</v>
      </c>
      <c r="H14" s="26"/>
      <c r="I14" s="26"/>
      <c r="J14" s="91" t="s">
        <v>125</v>
      </c>
      <c r="K14" s="85">
        <v>7766.59</v>
      </c>
      <c r="L14" s="78">
        <v>4617.1419999999998</v>
      </c>
      <c r="M14" s="79"/>
      <c r="N14" s="100" t="s">
        <v>142</v>
      </c>
      <c r="O14" s="85">
        <v>10229.196</v>
      </c>
      <c r="P14" s="87">
        <v>5155.5969999999998</v>
      </c>
      <c r="Q14" s="26"/>
    </row>
    <row r="15" spans="1:17" ht="15.75" x14ac:dyDescent="0.25">
      <c r="A15" s="91" t="s">
        <v>192</v>
      </c>
      <c r="B15" s="85">
        <v>3572.002</v>
      </c>
      <c r="C15" s="78">
        <v>3717.1329999999998</v>
      </c>
      <c r="D15" s="79"/>
      <c r="E15" s="91" t="s">
        <v>192</v>
      </c>
      <c r="F15" s="85">
        <v>4394.0219999999999</v>
      </c>
      <c r="G15" s="78">
        <v>3600.36</v>
      </c>
      <c r="H15" s="26"/>
      <c r="I15" s="26"/>
      <c r="J15" s="91" t="s">
        <v>137</v>
      </c>
      <c r="K15" s="85">
        <v>7754.1530000000002</v>
      </c>
      <c r="L15" s="78">
        <v>4823.2330000000002</v>
      </c>
      <c r="M15" s="79"/>
      <c r="N15" s="100" t="s">
        <v>137</v>
      </c>
      <c r="O15" s="85">
        <v>9998.4120000000003</v>
      </c>
      <c r="P15" s="87">
        <v>5598.3130000000001</v>
      </c>
      <c r="Q15" s="26"/>
    </row>
    <row r="16" spans="1:17" ht="15.75" x14ac:dyDescent="0.25">
      <c r="A16" s="91" t="s">
        <v>144</v>
      </c>
      <c r="B16" s="85">
        <v>2318.8209999999999</v>
      </c>
      <c r="C16" s="78">
        <v>3049.1669999999999</v>
      </c>
      <c r="D16" s="79"/>
      <c r="E16" s="91" t="s">
        <v>232</v>
      </c>
      <c r="F16" s="85">
        <v>2850.384</v>
      </c>
      <c r="G16" s="78">
        <v>3203.2860000000001</v>
      </c>
      <c r="H16" s="26"/>
      <c r="I16" s="26"/>
      <c r="J16" s="91" t="s">
        <v>142</v>
      </c>
      <c r="K16" s="85">
        <v>6732.5280000000002</v>
      </c>
      <c r="L16" s="78">
        <v>3835.605</v>
      </c>
      <c r="M16" s="79"/>
      <c r="N16" s="100" t="s">
        <v>125</v>
      </c>
      <c r="O16" s="85">
        <v>8868.9159999999993</v>
      </c>
      <c r="P16" s="87">
        <v>5183.84</v>
      </c>
      <c r="Q16" s="26"/>
    </row>
    <row r="17" spans="1:17" ht="15.75" x14ac:dyDescent="0.25">
      <c r="A17" s="91" t="s">
        <v>141</v>
      </c>
      <c r="B17" s="85">
        <v>1799.6110000000001</v>
      </c>
      <c r="C17" s="78">
        <v>2186.8000000000002</v>
      </c>
      <c r="D17" s="79"/>
      <c r="E17" s="91" t="s">
        <v>141</v>
      </c>
      <c r="F17" s="85">
        <v>1925.2909999999999</v>
      </c>
      <c r="G17" s="78">
        <v>2507.386</v>
      </c>
      <c r="H17" s="26"/>
      <c r="I17" s="26"/>
      <c r="J17" s="91" t="s">
        <v>130</v>
      </c>
      <c r="K17" s="85">
        <v>6650.87</v>
      </c>
      <c r="L17" s="78">
        <v>3511.9639999999999</v>
      </c>
      <c r="M17" s="79"/>
      <c r="N17" s="100" t="s">
        <v>130</v>
      </c>
      <c r="O17" s="85">
        <v>8640.4920000000002</v>
      </c>
      <c r="P17" s="87">
        <v>3794.7750000000001</v>
      </c>
      <c r="Q17" s="26"/>
    </row>
    <row r="18" spans="1:17" ht="15.75" x14ac:dyDescent="0.25">
      <c r="A18" s="91" t="s">
        <v>232</v>
      </c>
      <c r="B18" s="85">
        <v>1549.1859999999999</v>
      </c>
      <c r="C18" s="78">
        <v>2101.59</v>
      </c>
      <c r="D18" s="79"/>
      <c r="E18" s="91" t="s">
        <v>144</v>
      </c>
      <c r="F18" s="85">
        <v>1446.607</v>
      </c>
      <c r="G18" s="78">
        <v>1583.6849999999999</v>
      </c>
      <c r="H18" s="26"/>
      <c r="I18" s="26"/>
      <c r="J18" s="91" t="s">
        <v>139</v>
      </c>
      <c r="K18" s="85">
        <v>4584.0370000000003</v>
      </c>
      <c r="L18" s="78">
        <v>5267.27</v>
      </c>
      <c r="M18" s="79"/>
      <c r="N18" s="100" t="s">
        <v>122</v>
      </c>
      <c r="O18" s="85">
        <v>4063.9690000000001</v>
      </c>
      <c r="P18" s="87">
        <v>2070.5619999999999</v>
      </c>
      <c r="Q18" s="26"/>
    </row>
    <row r="19" spans="1:17" ht="15.75" x14ac:dyDescent="0.25">
      <c r="A19" s="91" t="s">
        <v>140</v>
      </c>
      <c r="B19" s="85">
        <v>344.36099999999999</v>
      </c>
      <c r="C19" s="78">
        <v>447.18400000000003</v>
      </c>
      <c r="D19" s="79"/>
      <c r="E19" s="91" t="s">
        <v>140</v>
      </c>
      <c r="F19" s="85">
        <v>475.30399999999997</v>
      </c>
      <c r="G19" s="78">
        <v>672.76599999999996</v>
      </c>
      <c r="H19" s="26"/>
      <c r="I19" s="26"/>
      <c r="J19" s="91" t="s">
        <v>122</v>
      </c>
      <c r="K19" s="85">
        <v>3513.502</v>
      </c>
      <c r="L19" s="78">
        <v>1953.6120000000001</v>
      </c>
      <c r="M19" s="79"/>
      <c r="N19" s="100" t="s">
        <v>244</v>
      </c>
      <c r="O19" s="85">
        <v>2845.5070000000001</v>
      </c>
      <c r="P19" s="87">
        <v>2893.1869999999999</v>
      </c>
      <c r="Q19" s="26"/>
    </row>
    <row r="20" spans="1:17" ht="16.5" thickBot="1" x14ac:dyDescent="0.3">
      <c r="A20" s="92" t="s">
        <v>234</v>
      </c>
      <c r="B20" s="86">
        <v>248.96700000000001</v>
      </c>
      <c r="C20" s="80">
        <v>369.625</v>
      </c>
      <c r="D20" s="79"/>
      <c r="E20" s="92" t="s">
        <v>269</v>
      </c>
      <c r="F20" s="86">
        <v>300.45800000000003</v>
      </c>
      <c r="G20" s="80">
        <v>298.28800000000001</v>
      </c>
      <c r="H20" s="26"/>
      <c r="I20" s="26"/>
      <c r="J20" s="92" t="s">
        <v>143</v>
      </c>
      <c r="K20" s="86">
        <v>3359.0920000000001</v>
      </c>
      <c r="L20" s="80">
        <v>3406.252</v>
      </c>
      <c r="M20" s="79"/>
      <c r="N20" s="101" t="s">
        <v>139</v>
      </c>
      <c r="O20" s="102">
        <v>2748.018</v>
      </c>
      <c r="P20" s="103">
        <v>2622.3649999999998</v>
      </c>
      <c r="Q20" s="26"/>
    </row>
    <row r="21" spans="1:17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</row>
    <row r="22" spans="1:17" x14ac:dyDescent="0.2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</row>
    <row r="23" spans="1:17" x14ac:dyDescent="0.2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>
    <tabColor theme="7" tint="0.39997558519241921"/>
  </sheetPr>
  <dimension ref="A1:L31"/>
  <sheetViews>
    <sheetView showGridLines="0" showZeros="0" zoomScale="90" workbookViewId="0">
      <selection activeCell="R18" sqref="R18"/>
    </sheetView>
  </sheetViews>
  <sheetFormatPr defaultColWidth="9.140625" defaultRowHeight="12.75" x14ac:dyDescent="0.2"/>
  <cols>
    <col min="1" max="1" width="5.85546875" style="23" customWidth="1"/>
    <col min="2" max="2" width="53.7109375" style="23" bestFit="1" customWidth="1"/>
    <col min="3" max="12" width="16.42578125" style="23" customWidth="1"/>
    <col min="13" max="16384" width="9.140625" style="23"/>
  </cols>
  <sheetData>
    <row r="1" spans="1:12" ht="15" x14ac:dyDescent="0.25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2" ht="15" x14ac:dyDescent="0.25">
      <c r="A2" s="39"/>
      <c r="B2" s="27"/>
      <c r="C2" s="27"/>
      <c r="D2" s="27"/>
      <c r="E2" s="27"/>
      <c r="F2" s="27"/>
      <c r="G2" s="27"/>
      <c r="H2" s="38"/>
      <c r="I2" s="38"/>
      <c r="J2" s="38"/>
      <c r="K2" s="38"/>
      <c r="L2" s="38"/>
    </row>
    <row r="3" spans="1:12" ht="15.75" thickBot="1" x14ac:dyDescent="0.3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</row>
    <row r="4" spans="1:12" ht="15" x14ac:dyDescent="0.25">
      <c r="A4" s="40"/>
      <c r="B4" s="41"/>
      <c r="C4" s="35" t="s">
        <v>146</v>
      </c>
      <c r="D4" s="35"/>
      <c r="E4" s="35"/>
      <c r="F4" s="42"/>
      <c r="G4" s="35" t="s">
        <v>147</v>
      </c>
      <c r="H4" s="35"/>
      <c r="I4" s="35"/>
      <c r="J4" s="42"/>
      <c r="K4" s="35" t="s">
        <v>148</v>
      </c>
      <c r="L4" s="43"/>
    </row>
    <row r="5" spans="1:12" ht="15" x14ac:dyDescent="0.25">
      <c r="A5" s="36" t="s">
        <v>149</v>
      </c>
      <c r="B5" s="37" t="s">
        <v>150</v>
      </c>
      <c r="C5" s="44" t="s">
        <v>119</v>
      </c>
      <c r="D5" s="44"/>
      <c r="E5" s="44" t="s">
        <v>151</v>
      </c>
      <c r="F5" s="45"/>
      <c r="G5" s="44" t="s">
        <v>119</v>
      </c>
      <c r="H5" s="44"/>
      <c r="I5" s="44" t="s">
        <v>151</v>
      </c>
      <c r="J5" s="45"/>
      <c r="K5" s="44" t="s">
        <v>119</v>
      </c>
      <c r="L5" s="46"/>
    </row>
    <row r="6" spans="1:12" ht="15.75" thickBot="1" x14ac:dyDescent="0.3">
      <c r="A6" s="47"/>
      <c r="B6" s="48"/>
      <c r="C6" s="49" t="s">
        <v>242</v>
      </c>
      <c r="D6" s="50" t="s">
        <v>264</v>
      </c>
      <c r="E6" s="49" t="s">
        <v>242</v>
      </c>
      <c r="F6" s="50" t="s">
        <v>264</v>
      </c>
      <c r="G6" s="49" t="s">
        <v>242</v>
      </c>
      <c r="H6" s="50" t="s">
        <v>264</v>
      </c>
      <c r="I6" s="49" t="s">
        <v>242</v>
      </c>
      <c r="J6" s="50" t="s">
        <v>264</v>
      </c>
      <c r="K6" s="49" t="s">
        <v>242</v>
      </c>
      <c r="L6" s="51" t="s">
        <v>264</v>
      </c>
    </row>
    <row r="7" spans="1:12" ht="15" x14ac:dyDescent="0.25">
      <c r="A7" s="52" t="s">
        <v>152</v>
      </c>
      <c r="B7" s="53" t="s">
        <v>153</v>
      </c>
      <c r="C7" s="54">
        <v>7619.5450000000001</v>
      </c>
      <c r="D7" s="55">
        <v>16787.57</v>
      </c>
      <c r="E7" s="54">
        <v>29843.697</v>
      </c>
      <c r="F7" s="56">
        <v>105895.29700000001</v>
      </c>
      <c r="G7" s="54">
        <v>58506.476999999999</v>
      </c>
      <c r="H7" s="55">
        <v>35160.595000000001</v>
      </c>
      <c r="I7" s="54">
        <v>209251.19099999999</v>
      </c>
      <c r="J7" s="56">
        <v>137742.32</v>
      </c>
      <c r="K7" s="54">
        <v>-50886.932000000001</v>
      </c>
      <c r="L7" s="57">
        <v>-18373.025000000001</v>
      </c>
    </row>
    <row r="8" spans="1:12" ht="15" x14ac:dyDescent="0.25">
      <c r="A8" s="52" t="s">
        <v>154</v>
      </c>
      <c r="B8" s="53" t="s">
        <v>155</v>
      </c>
      <c r="C8" s="54">
        <v>60181.919999999998</v>
      </c>
      <c r="D8" s="55">
        <v>75431.267999999996</v>
      </c>
      <c r="E8" s="54">
        <v>72075.951000000001</v>
      </c>
      <c r="F8" s="56">
        <v>67427.035999999993</v>
      </c>
      <c r="G8" s="54">
        <v>240025.21400000001</v>
      </c>
      <c r="H8" s="55">
        <v>269175.54700000002</v>
      </c>
      <c r="I8" s="54">
        <v>175076.497</v>
      </c>
      <c r="J8" s="56">
        <v>173639.71400000001</v>
      </c>
      <c r="K8" s="54">
        <v>-179843.29399999999</v>
      </c>
      <c r="L8" s="57">
        <v>-193744.27900000004</v>
      </c>
    </row>
    <row r="9" spans="1:12" ht="15" x14ac:dyDescent="0.25">
      <c r="A9" s="52" t="s">
        <v>156</v>
      </c>
      <c r="B9" s="53" t="s">
        <v>157</v>
      </c>
      <c r="C9" s="54">
        <v>86288.284</v>
      </c>
      <c r="D9" s="55">
        <v>73226.471999999994</v>
      </c>
      <c r="E9" s="54">
        <v>163182.86499999999</v>
      </c>
      <c r="F9" s="56">
        <v>149887.462</v>
      </c>
      <c r="G9" s="54">
        <v>72396.743000000002</v>
      </c>
      <c r="H9" s="55">
        <v>70572.687000000005</v>
      </c>
      <c r="I9" s="54">
        <v>185092.378</v>
      </c>
      <c r="J9" s="56">
        <v>189788.26199999999</v>
      </c>
      <c r="K9" s="54">
        <v>13891.540999999997</v>
      </c>
      <c r="L9" s="57">
        <v>2653.7849999999889</v>
      </c>
    </row>
    <row r="10" spans="1:12" ht="15" x14ac:dyDescent="0.25">
      <c r="A10" s="52" t="s">
        <v>158</v>
      </c>
      <c r="B10" s="53" t="s">
        <v>159</v>
      </c>
      <c r="C10" s="54">
        <v>44247.055</v>
      </c>
      <c r="D10" s="55">
        <v>49452.589</v>
      </c>
      <c r="E10" s="54">
        <v>79442.736000000004</v>
      </c>
      <c r="F10" s="56">
        <v>89797.813999999998</v>
      </c>
      <c r="G10" s="54">
        <v>60289.644</v>
      </c>
      <c r="H10" s="55">
        <v>68289.707999999999</v>
      </c>
      <c r="I10" s="54">
        <v>67672.497000000003</v>
      </c>
      <c r="J10" s="56">
        <v>68943.441999999995</v>
      </c>
      <c r="K10" s="54">
        <v>-16042.589</v>
      </c>
      <c r="L10" s="57">
        <v>-18837.118999999999</v>
      </c>
    </row>
    <row r="11" spans="1:12" ht="15" x14ac:dyDescent="0.25">
      <c r="A11" s="52" t="s">
        <v>160</v>
      </c>
      <c r="B11" s="53" t="s">
        <v>161</v>
      </c>
      <c r="C11" s="54">
        <v>17683.738000000001</v>
      </c>
      <c r="D11" s="55">
        <v>21309.914000000001</v>
      </c>
      <c r="E11" s="54">
        <v>17185.258000000002</v>
      </c>
      <c r="F11" s="56">
        <v>19927.731</v>
      </c>
      <c r="G11" s="54">
        <v>64535.841999999997</v>
      </c>
      <c r="H11" s="55">
        <v>70489.919999999998</v>
      </c>
      <c r="I11" s="54">
        <v>55646.796000000002</v>
      </c>
      <c r="J11" s="56">
        <v>59399.245999999999</v>
      </c>
      <c r="K11" s="54">
        <v>-46852.103999999992</v>
      </c>
      <c r="L11" s="57">
        <v>-49180.005999999994</v>
      </c>
    </row>
    <row r="12" spans="1:12" ht="15" x14ac:dyDescent="0.25">
      <c r="A12" s="52" t="s">
        <v>162</v>
      </c>
      <c r="B12" s="53" t="s">
        <v>163</v>
      </c>
      <c r="C12" s="54">
        <v>19243.572</v>
      </c>
      <c r="D12" s="55">
        <v>25324.026999999998</v>
      </c>
      <c r="E12" s="54">
        <v>42772.877999999997</v>
      </c>
      <c r="F12" s="56">
        <v>59022.580999999998</v>
      </c>
      <c r="G12" s="54">
        <v>47780.669000000002</v>
      </c>
      <c r="H12" s="55">
        <v>44470.857000000004</v>
      </c>
      <c r="I12" s="54">
        <v>83129.203999999998</v>
      </c>
      <c r="J12" s="56">
        <v>67635.073000000004</v>
      </c>
      <c r="K12" s="54">
        <v>-28537.097000000002</v>
      </c>
      <c r="L12" s="57">
        <v>-19146.830000000005</v>
      </c>
    </row>
    <row r="13" spans="1:12" ht="15" x14ac:dyDescent="0.25">
      <c r="A13" s="52" t="s">
        <v>164</v>
      </c>
      <c r="B13" s="53" t="s">
        <v>165</v>
      </c>
      <c r="C13" s="54">
        <v>16758.509999999998</v>
      </c>
      <c r="D13" s="55">
        <v>18808.517</v>
      </c>
      <c r="E13" s="54">
        <v>17439.262999999999</v>
      </c>
      <c r="F13" s="56">
        <v>20080.376</v>
      </c>
      <c r="G13" s="54">
        <v>67969.650999999998</v>
      </c>
      <c r="H13" s="55">
        <v>79431.998000000007</v>
      </c>
      <c r="I13" s="54">
        <v>66580.464999999997</v>
      </c>
      <c r="J13" s="56">
        <v>73144.892000000007</v>
      </c>
      <c r="K13" s="54">
        <v>-51211.141000000003</v>
      </c>
      <c r="L13" s="57">
        <v>-60623.481000000007</v>
      </c>
    </row>
    <row r="14" spans="1:12" ht="15" x14ac:dyDescent="0.25">
      <c r="A14" s="52" t="s">
        <v>166</v>
      </c>
      <c r="B14" s="53" t="s">
        <v>167</v>
      </c>
      <c r="C14" s="54">
        <v>8870.277</v>
      </c>
      <c r="D14" s="55">
        <v>9962.5319999999992</v>
      </c>
      <c r="E14" s="54">
        <v>14041.509</v>
      </c>
      <c r="F14" s="56">
        <v>19869.791000000001</v>
      </c>
      <c r="G14" s="54">
        <v>2733.2640000000001</v>
      </c>
      <c r="H14" s="55">
        <v>2942.761</v>
      </c>
      <c r="I14" s="54">
        <v>4020.7280000000001</v>
      </c>
      <c r="J14" s="56">
        <v>2025.165</v>
      </c>
      <c r="K14" s="54">
        <v>6137.0129999999999</v>
      </c>
      <c r="L14" s="57">
        <v>7019.7709999999988</v>
      </c>
    </row>
    <row r="15" spans="1:12" ht="15" x14ac:dyDescent="0.25">
      <c r="A15" s="52" t="s">
        <v>198</v>
      </c>
      <c r="B15" s="53" t="s">
        <v>199</v>
      </c>
      <c r="C15" s="54">
        <v>460060.038</v>
      </c>
      <c r="D15" s="55">
        <v>499362.65700000001</v>
      </c>
      <c r="E15" s="54">
        <v>286950.5</v>
      </c>
      <c r="F15" s="56">
        <v>311112.45699999999</v>
      </c>
      <c r="G15" s="54">
        <v>241357.49299999999</v>
      </c>
      <c r="H15" s="55">
        <v>260377.60399999999</v>
      </c>
      <c r="I15" s="54">
        <v>146149.71</v>
      </c>
      <c r="J15" s="56">
        <v>153449.87700000001</v>
      </c>
      <c r="K15" s="54">
        <v>218702.54500000001</v>
      </c>
      <c r="L15" s="57">
        <v>238985.05300000001</v>
      </c>
    </row>
    <row r="16" spans="1:12" ht="15" x14ac:dyDescent="0.25">
      <c r="A16" s="52" t="s">
        <v>200</v>
      </c>
      <c r="B16" s="53" t="s">
        <v>201</v>
      </c>
      <c r="C16" s="54">
        <v>296638.89399999997</v>
      </c>
      <c r="D16" s="55">
        <v>305683.44400000002</v>
      </c>
      <c r="E16" s="54">
        <v>423708.27299999999</v>
      </c>
      <c r="F16" s="56">
        <v>436482.86</v>
      </c>
      <c r="G16" s="54">
        <v>60455.709000000003</v>
      </c>
      <c r="H16" s="55">
        <v>65685.608999999997</v>
      </c>
      <c r="I16" s="54">
        <v>75801.092000000004</v>
      </c>
      <c r="J16" s="56">
        <v>76441.505000000005</v>
      </c>
      <c r="K16" s="54">
        <v>236183.18499999997</v>
      </c>
      <c r="L16" s="57">
        <v>239997.83500000002</v>
      </c>
    </row>
    <row r="17" spans="1:12" ht="15" x14ac:dyDescent="0.25">
      <c r="A17" s="52" t="s">
        <v>202</v>
      </c>
      <c r="B17" s="53" t="s">
        <v>203</v>
      </c>
      <c r="C17" s="54">
        <v>20953.57</v>
      </c>
      <c r="D17" s="55">
        <v>18713.811000000002</v>
      </c>
      <c r="E17" s="54">
        <v>13035.094999999999</v>
      </c>
      <c r="F17" s="56">
        <v>11955.108</v>
      </c>
      <c r="G17" s="54">
        <v>12863.088</v>
      </c>
      <c r="H17" s="55">
        <v>19421.489000000001</v>
      </c>
      <c r="I17" s="54">
        <v>9790.8979999999992</v>
      </c>
      <c r="J17" s="56">
        <v>18119.161</v>
      </c>
      <c r="K17" s="54">
        <v>8090.482</v>
      </c>
      <c r="L17" s="57">
        <v>-707.67799999999988</v>
      </c>
    </row>
    <row r="18" spans="1:12" ht="15" x14ac:dyDescent="0.25">
      <c r="A18" s="52" t="s">
        <v>204</v>
      </c>
      <c r="B18" s="53" t="s">
        <v>205</v>
      </c>
      <c r="C18" s="54">
        <v>90781.415999999997</v>
      </c>
      <c r="D18" s="55">
        <v>99384.664000000004</v>
      </c>
      <c r="E18" s="54">
        <v>31700.843000000001</v>
      </c>
      <c r="F18" s="56">
        <v>32409.468000000001</v>
      </c>
      <c r="G18" s="54">
        <v>54826.987999999998</v>
      </c>
      <c r="H18" s="55">
        <v>59554.574000000001</v>
      </c>
      <c r="I18" s="54">
        <v>18595.377</v>
      </c>
      <c r="J18" s="56">
        <v>19354.554</v>
      </c>
      <c r="K18" s="54">
        <v>35954.428</v>
      </c>
      <c r="L18" s="57">
        <v>39830.090000000004</v>
      </c>
    </row>
    <row r="19" spans="1:12" ht="15" x14ac:dyDescent="0.25">
      <c r="A19" s="52" t="s">
        <v>206</v>
      </c>
      <c r="B19" s="53" t="s">
        <v>207</v>
      </c>
      <c r="C19" s="54">
        <v>34668.546999999999</v>
      </c>
      <c r="D19" s="55">
        <v>43970.402999999998</v>
      </c>
      <c r="E19" s="54">
        <v>55627.860999999997</v>
      </c>
      <c r="F19" s="56">
        <v>69687.058999999994</v>
      </c>
      <c r="G19" s="54">
        <v>29885.309000000001</v>
      </c>
      <c r="H19" s="55">
        <v>29767.201000000001</v>
      </c>
      <c r="I19" s="54">
        <v>49189.107000000004</v>
      </c>
      <c r="J19" s="56">
        <v>40541.927000000003</v>
      </c>
      <c r="K19" s="54">
        <v>4783.2379999999976</v>
      </c>
      <c r="L19" s="57">
        <v>14203.201999999997</v>
      </c>
    </row>
    <row r="20" spans="1:12" ht="15" x14ac:dyDescent="0.25">
      <c r="A20" s="52" t="s">
        <v>208</v>
      </c>
      <c r="B20" s="53" t="s">
        <v>209</v>
      </c>
      <c r="C20" s="54">
        <v>886.35900000000004</v>
      </c>
      <c r="D20" s="55">
        <v>426.858</v>
      </c>
      <c r="E20" s="54">
        <v>1360.9490000000001</v>
      </c>
      <c r="F20" s="56">
        <v>597.49400000000003</v>
      </c>
      <c r="G20" s="54">
        <v>7850.0420000000004</v>
      </c>
      <c r="H20" s="55">
        <v>10763.806</v>
      </c>
      <c r="I20" s="54">
        <v>6077.2209999999995</v>
      </c>
      <c r="J20" s="56">
        <v>8508.8940000000002</v>
      </c>
      <c r="K20" s="54">
        <v>-6963.683</v>
      </c>
      <c r="L20" s="57">
        <v>-10336.948</v>
      </c>
    </row>
    <row r="21" spans="1:12" ht="15" x14ac:dyDescent="0.25">
      <c r="A21" s="52" t="s">
        <v>210</v>
      </c>
      <c r="B21" s="53" t="s">
        <v>211</v>
      </c>
      <c r="C21" s="54">
        <v>4014.7449999999999</v>
      </c>
      <c r="D21" s="55">
        <v>6049.3670000000002</v>
      </c>
      <c r="E21" s="54">
        <v>1533.4739999999999</v>
      </c>
      <c r="F21" s="56">
        <v>1718.8130000000001</v>
      </c>
      <c r="G21" s="54">
        <v>80292.347999999998</v>
      </c>
      <c r="H21" s="55">
        <v>92932.085000000006</v>
      </c>
      <c r="I21" s="54">
        <v>19203.059000000001</v>
      </c>
      <c r="J21" s="56">
        <v>21978.030999999999</v>
      </c>
      <c r="K21" s="54">
        <v>-76277.603000000003</v>
      </c>
      <c r="L21" s="57">
        <v>-86882.718000000008</v>
      </c>
    </row>
    <row r="22" spans="1:12" ht="15" x14ac:dyDescent="0.25">
      <c r="A22" s="52" t="s">
        <v>212</v>
      </c>
      <c r="B22" s="53" t="s">
        <v>213</v>
      </c>
      <c r="C22" s="54">
        <v>13324.644</v>
      </c>
      <c r="D22" s="55">
        <v>15586.749</v>
      </c>
      <c r="E22" s="54">
        <v>3442.4540000000002</v>
      </c>
      <c r="F22" s="56">
        <v>4408.6009999999997</v>
      </c>
      <c r="G22" s="54">
        <v>144108.81200000001</v>
      </c>
      <c r="H22" s="55">
        <v>169352.11</v>
      </c>
      <c r="I22" s="54">
        <v>20385.846000000001</v>
      </c>
      <c r="J22" s="56">
        <v>24436.210999999999</v>
      </c>
      <c r="K22" s="54">
        <v>-130784.16800000001</v>
      </c>
      <c r="L22" s="57">
        <v>-153765.36099999998</v>
      </c>
    </row>
    <row r="23" spans="1:12" ht="15" x14ac:dyDescent="0.25">
      <c r="A23" s="52" t="s">
        <v>168</v>
      </c>
      <c r="B23" s="53" t="s">
        <v>30</v>
      </c>
      <c r="C23" s="54">
        <v>63162.442000000003</v>
      </c>
      <c r="D23" s="55">
        <v>50842.786999999997</v>
      </c>
      <c r="E23" s="54">
        <v>84599.756999999998</v>
      </c>
      <c r="F23" s="56">
        <v>69545.73</v>
      </c>
      <c r="G23" s="54">
        <v>299228.18</v>
      </c>
      <c r="H23" s="55">
        <v>286983.37199999997</v>
      </c>
      <c r="I23" s="54">
        <v>564038.30900000001</v>
      </c>
      <c r="J23" s="56">
        <v>523174.125</v>
      </c>
      <c r="K23" s="54">
        <v>-236065.73799999998</v>
      </c>
      <c r="L23" s="57">
        <v>-236140.58499999996</v>
      </c>
    </row>
    <row r="24" spans="1:12" ht="15" x14ac:dyDescent="0.25">
      <c r="A24" s="52" t="s">
        <v>186</v>
      </c>
      <c r="B24" s="53" t="s">
        <v>187</v>
      </c>
      <c r="C24" s="54">
        <v>19079.232</v>
      </c>
      <c r="D24" s="55">
        <v>22883.925999999999</v>
      </c>
      <c r="E24" s="54">
        <v>15450.798000000001</v>
      </c>
      <c r="F24" s="56">
        <v>18495.04</v>
      </c>
      <c r="G24" s="54">
        <v>128250.79300000001</v>
      </c>
      <c r="H24" s="55">
        <v>137712.93700000001</v>
      </c>
      <c r="I24" s="54">
        <v>72012.998999999996</v>
      </c>
      <c r="J24" s="56">
        <v>74926.240999999995</v>
      </c>
      <c r="K24" s="54">
        <v>-109171.561</v>
      </c>
      <c r="L24" s="57">
        <v>-114829.011</v>
      </c>
    </row>
    <row r="25" spans="1:12" ht="15" x14ac:dyDescent="0.25">
      <c r="A25" s="52" t="s">
        <v>169</v>
      </c>
      <c r="B25" s="53" t="s">
        <v>170</v>
      </c>
      <c r="C25" s="54">
        <v>23227.404999999999</v>
      </c>
      <c r="D25" s="55">
        <v>21205.499</v>
      </c>
      <c r="E25" s="54">
        <v>34372.858999999997</v>
      </c>
      <c r="F25" s="56">
        <v>31826.77</v>
      </c>
      <c r="G25" s="54">
        <v>459875.08799999999</v>
      </c>
      <c r="H25" s="55">
        <v>440174.03200000001</v>
      </c>
      <c r="I25" s="54">
        <v>517493.66100000002</v>
      </c>
      <c r="J25" s="56">
        <v>524053.23599999998</v>
      </c>
      <c r="K25" s="54">
        <v>-436647.68299999996</v>
      </c>
      <c r="L25" s="57">
        <v>-418968.533</v>
      </c>
    </row>
    <row r="26" spans="1:12" ht="15" x14ac:dyDescent="0.25">
      <c r="A26" s="52" t="s">
        <v>171</v>
      </c>
      <c r="B26" s="53" t="s">
        <v>172</v>
      </c>
      <c r="C26" s="54">
        <v>5957.1120000000001</v>
      </c>
      <c r="D26" s="55">
        <v>5504.1840000000002</v>
      </c>
      <c r="E26" s="54">
        <v>3964.3389999999999</v>
      </c>
      <c r="F26" s="56">
        <v>3565.2440000000001</v>
      </c>
      <c r="G26" s="54">
        <v>206359.58600000001</v>
      </c>
      <c r="H26" s="55">
        <v>213411.9</v>
      </c>
      <c r="I26" s="54">
        <v>143942.18700000001</v>
      </c>
      <c r="J26" s="56">
        <v>150047.53899999999</v>
      </c>
      <c r="K26" s="54">
        <v>-200402.47400000002</v>
      </c>
      <c r="L26" s="57">
        <v>-207907.71599999999</v>
      </c>
    </row>
    <row r="27" spans="1:12" ht="15" x14ac:dyDescent="0.25">
      <c r="A27" s="52" t="s">
        <v>173</v>
      </c>
      <c r="B27" s="53" t="s">
        <v>174</v>
      </c>
      <c r="C27" s="54">
        <v>1299.528</v>
      </c>
      <c r="D27" s="55">
        <v>2084.3389999999999</v>
      </c>
      <c r="E27" s="54">
        <v>2752.5990000000002</v>
      </c>
      <c r="F27" s="56">
        <v>3912.2339999999999</v>
      </c>
      <c r="G27" s="54">
        <v>78843.494000000006</v>
      </c>
      <c r="H27" s="55">
        <v>103664.43799999999</v>
      </c>
      <c r="I27" s="54">
        <v>178209.16899999999</v>
      </c>
      <c r="J27" s="56">
        <v>212204.788</v>
      </c>
      <c r="K27" s="54">
        <v>-77543.966</v>
      </c>
      <c r="L27" s="57">
        <v>-101580.09899999999</v>
      </c>
    </row>
    <row r="28" spans="1:12" ht="15" x14ac:dyDescent="0.25">
      <c r="A28" s="52" t="s">
        <v>175</v>
      </c>
      <c r="B28" s="53" t="s">
        <v>176</v>
      </c>
      <c r="C28" s="54">
        <v>336323.56699999998</v>
      </c>
      <c r="D28" s="55">
        <v>402233.01</v>
      </c>
      <c r="E28" s="54">
        <v>758773.745</v>
      </c>
      <c r="F28" s="56">
        <v>1059638.7420000001</v>
      </c>
      <c r="G28" s="54">
        <v>68076.225000000006</v>
      </c>
      <c r="H28" s="55">
        <v>40734.01</v>
      </c>
      <c r="I28" s="54">
        <v>73834.596999999994</v>
      </c>
      <c r="J28" s="56">
        <v>48983.642</v>
      </c>
      <c r="K28" s="54">
        <v>268247.34199999995</v>
      </c>
      <c r="L28" s="57">
        <v>361499</v>
      </c>
    </row>
    <row r="29" spans="1:12" ht="15" x14ac:dyDescent="0.25">
      <c r="A29" s="52" t="s">
        <v>177</v>
      </c>
      <c r="B29" s="53" t="s">
        <v>178</v>
      </c>
      <c r="C29" s="54">
        <v>23279.657999999999</v>
      </c>
      <c r="D29" s="55">
        <v>26975.958999999999</v>
      </c>
      <c r="E29" s="54">
        <v>29289.296999999999</v>
      </c>
      <c r="F29" s="56">
        <v>32747.482</v>
      </c>
      <c r="G29" s="54">
        <v>121726.07</v>
      </c>
      <c r="H29" s="55">
        <v>142417.10399999999</v>
      </c>
      <c r="I29" s="54">
        <v>101987.82</v>
      </c>
      <c r="J29" s="56">
        <v>111374.534</v>
      </c>
      <c r="K29" s="54">
        <v>-98446.412000000011</v>
      </c>
      <c r="L29" s="57">
        <v>-115441.14499999999</v>
      </c>
    </row>
    <row r="30" spans="1:12" ht="15.75" thickBot="1" x14ac:dyDescent="0.3">
      <c r="A30" s="58" t="s">
        <v>188</v>
      </c>
      <c r="B30" s="59" t="s">
        <v>189</v>
      </c>
      <c r="C30" s="60">
        <v>179835.35200000001</v>
      </c>
      <c r="D30" s="61">
        <v>198650.50200000001</v>
      </c>
      <c r="E30" s="60">
        <v>67324.687999999995</v>
      </c>
      <c r="F30" s="62">
        <v>74572.303</v>
      </c>
      <c r="G30" s="60">
        <v>202785.04199999999</v>
      </c>
      <c r="H30" s="61">
        <v>240633.87700000001</v>
      </c>
      <c r="I30" s="60">
        <v>85253.592000000004</v>
      </c>
      <c r="J30" s="62">
        <v>92082.153000000006</v>
      </c>
      <c r="K30" s="60">
        <v>-22949.689999999973</v>
      </c>
      <c r="L30" s="63">
        <v>-41983.375</v>
      </c>
    </row>
    <row r="31" spans="1:12" ht="15" x14ac:dyDescent="0.25">
      <c r="A31" s="38"/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</row>
  </sheetData>
  <printOptions horizontalCentered="1"/>
  <pageMargins left="0.19685039370078741" right="0.19685039370078741" top="0.74803149606299213" bottom="0.51181102362204722" header="0.19685039370078741" footer="0.23622047244094491"/>
  <pageSetup paperSize="9" scale="90" orientation="landscape" r:id="rId1"/>
  <headerFooter alignWithMargins="0">
    <oddHeader>&amp;L&amp;"Times New Roman CE,Pogrubiona kursywa"&amp;12Departament Promocji i Jakości Żywności&amp;C
&amp;8
&amp;"Times New Roman CE,Pogrubiona"&amp;14Polski handel zagraniczny towarami rolno-spożywczymi w okresie I-II 2020r. - dane wstępne (UE + kraje trzecie).</oddHeader>
    <oddFooter>&amp;L&amp;"Times New Roman CE,Pogrubiona kursywa"&amp;12 Źródło: Min. Finansów&amp;R&amp;"Times New Roman CE,Pogrubiona kursywa"&amp;12Przygotował: Tomasz Chruśliński</oddFooter>
  </headerFooter>
  <colBreaks count="1" manualBreakCount="1">
    <brk id="12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O41"/>
  <sheetViews>
    <sheetView workbookViewId="0">
      <selection activeCell="R18" sqref="R18"/>
    </sheetView>
  </sheetViews>
  <sheetFormatPr defaultRowHeight="12.75" x14ac:dyDescent="0.2"/>
  <cols>
    <col min="1" max="1" width="17.85546875" customWidth="1"/>
    <col min="2" max="2" width="12.140625" customWidth="1"/>
    <col min="3" max="3" width="12.28515625" customWidth="1"/>
    <col min="4" max="4" width="1.5703125" customWidth="1"/>
    <col min="5" max="5" width="16.85546875" customWidth="1"/>
    <col min="6" max="6" width="11.140625" customWidth="1"/>
    <col min="7" max="7" width="11.42578125" customWidth="1"/>
    <col min="9" max="9" width="17.42578125" customWidth="1"/>
    <col min="10" max="10" width="11.28515625" customWidth="1"/>
    <col min="11" max="11" width="10.85546875" customWidth="1"/>
    <col min="12" max="12" width="1.5703125" customWidth="1"/>
    <col min="13" max="13" width="17.42578125" customWidth="1"/>
    <col min="14" max="14" width="11.42578125" customWidth="1"/>
    <col min="15" max="15" width="10.28515625" customWidth="1"/>
  </cols>
  <sheetData>
    <row r="1" spans="1:15" ht="15.75" x14ac:dyDescent="0.25">
      <c r="A1" s="34" t="s">
        <v>134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5" ht="26.25" x14ac:dyDescent="0.4">
      <c r="A2" s="82" t="s">
        <v>117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 ht="15.75" x14ac:dyDescent="0.25">
      <c r="A3" s="64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ht="18.75" x14ac:dyDescent="0.3">
      <c r="A4" s="94" t="s">
        <v>135</v>
      </c>
      <c r="B4" s="26"/>
      <c r="C4" s="26"/>
      <c r="D4" s="26"/>
      <c r="E4" s="26"/>
      <c r="F4" s="26"/>
      <c r="G4" s="26"/>
      <c r="H4" s="26"/>
      <c r="I4" s="94" t="s">
        <v>184</v>
      </c>
      <c r="J4" s="26"/>
      <c r="K4" s="26"/>
      <c r="L4" s="26"/>
      <c r="M4" s="26"/>
      <c r="N4" s="26"/>
      <c r="O4" s="26"/>
    </row>
    <row r="5" spans="1:15" ht="13.5" thickBot="1" x14ac:dyDescent="0.25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</row>
    <row r="6" spans="1:15" ht="21.75" thickBot="1" x14ac:dyDescent="0.4">
      <c r="A6" s="65" t="s">
        <v>117</v>
      </c>
      <c r="B6" s="66"/>
      <c r="C6" s="66"/>
      <c r="D6" s="66"/>
      <c r="E6" s="66"/>
      <c r="F6" s="66"/>
      <c r="G6" s="67"/>
      <c r="H6" s="68"/>
      <c r="I6" s="65" t="s">
        <v>117</v>
      </c>
      <c r="J6" s="66"/>
      <c r="K6" s="66"/>
      <c r="L6" s="66"/>
      <c r="M6" s="66"/>
      <c r="N6" s="66"/>
      <c r="O6" s="67"/>
    </row>
    <row r="7" spans="1:15" ht="16.5" thickBot="1" x14ac:dyDescent="0.3">
      <c r="A7" s="69" t="s">
        <v>242</v>
      </c>
      <c r="B7" s="70"/>
      <c r="C7" s="71"/>
      <c r="D7" s="72"/>
      <c r="E7" s="69" t="s">
        <v>243</v>
      </c>
      <c r="F7" s="70"/>
      <c r="G7" s="71"/>
      <c r="H7" s="68"/>
      <c r="I7" s="69" t="s">
        <v>242</v>
      </c>
      <c r="J7" s="70"/>
      <c r="K7" s="71"/>
      <c r="L7" s="72"/>
      <c r="M7" s="69" t="s">
        <v>243</v>
      </c>
      <c r="N7" s="70"/>
      <c r="O7" s="71"/>
    </row>
    <row r="8" spans="1:15" ht="30" x14ac:dyDescent="0.25">
      <c r="A8" s="73" t="s">
        <v>118</v>
      </c>
      <c r="B8" s="83" t="s">
        <v>119</v>
      </c>
      <c r="C8" s="74" t="s">
        <v>120</v>
      </c>
      <c r="D8" s="88"/>
      <c r="E8" s="89" t="s">
        <v>118</v>
      </c>
      <c r="F8" s="83" t="s">
        <v>119</v>
      </c>
      <c r="G8" s="74" t="s">
        <v>120</v>
      </c>
      <c r="H8" s="90"/>
      <c r="I8" s="89" t="s">
        <v>118</v>
      </c>
      <c r="J8" s="83" t="s">
        <v>119</v>
      </c>
      <c r="K8" s="74" t="s">
        <v>120</v>
      </c>
      <c r="L8" s="88"/>
      <c r="M8" s="89" t="s">
        <v>118</v>
      </c>
      <c r="N8" s="83" t="s">
        <v>119</v>
      </c>
      <c r="O8" s="74" t="s">
        <v>120</v>
      </c>
    </row>
    <row r="9" spans="1:15" ht="15.75" x14ac:dyDescent="0.2">
      <c r="A9" s="93" t="s">
        <v>121</v>
      </c>
      <c r="B9" s="84">
        <v>303087.05599999998</v>
      </c>
      <c r="C9" s="76">
        <v>659693.06000000006</v>
      </c>
      <c r="D9" s="77"/>
      <c r="E9" s="93" t="s">
        <v>121</v>
      </c>
      <c r="F9" s="84">
        <v>354462.56900000002</v>
      </c>
      <c r="G9" s="76">
        <v>921862.81400000001</v>
      </c>
      <c r="H9" s="68"/>
      <c r="I9" s="93" t="s">
        <v>121</v>
      </c>
      <c r="J9" s="84">
        <v>60181.919999999998</v>
      </c>
      <c r="K9" s="76">
        <v>72075.951000000001</v>
      </c>
      <c r="L9" s="77"/>
      <c r="M9" s="93" t="s">
        <v>121</v>
      </c>
      <c r="N9" s="84">
        <v>75300.698000000004</v>
      </c>
      <c r="O9" s="76">
        <v>67290.058000000005</v>
      </c>
    </row>
    <row r="10" spans="1:15" ht="15.75" x14ac:dyDescent="0.25">
      <c r="A10" s="91" t="s">
        <v>123</v>
      </c>
      <c r="B10" s="85">
        <v>46468.442999999999</v>
      </c>
      <c r="C10" s="78">
        <v>121544.07</v>
      </c>
      <c r="D10" s="79"/>
      <c r="E10" s="91" t="s">
        <v>122</v>
      </c>
      <c r="F10" s="85">
        <v>67928.585999999996</v>
      </c>
      <c r="G10" s="78">
        <v>154188.592</v>
      </c>
      <c r="H10" s="68"/>
      <c r="I10" s="91" t="s">
        <v>128</v>
      </c>
      <c r="J10" s="85">
        <v>12402.137000000001</v>
      </c>
      <c r="K10" s="78">
        <v>14118.383</v>
      </c>
      <c r="L10" s="79"/>
      <c r="M10" s="91" t="s">
        <v>128</v>
      </c>
      <c r="N10" s="85">
        <v>25109.23</v>
      </c>
      <c r="O10" s="78">
        <v>16365.438</v>
      </c>
    </row>
    <row r="11" spans="1:15" ht="15.75" x14ac:dyDescent="0.25">
      <c r="A11" s="91" t="s">
        <v>122</v>
      </c>
      <c r="B11" s="85">
        <v>35328.017999999996</v>
      </c>
      <c r="C11" s="78">
        <v>74629.513000000006</v>
      </c>
      <c r="D11" s="79"/>
      <c r="E11" s="91" t="s">
        <v>123</v>
      </c>
      <c r="F11" s="85">
        <v>37360.542000000001</v>
      </c>
      <c r="G11" s="78">
        <v>118490.37300000001</v>
      </c>
      <c r="H11" s="68"/>
      <c r="I11" s="91" t="s">
        <v>131</v>
      </c>
      <c r="J11" s="85">
        <v>11623.945</v>
      </c>
      <c r="K11" s="78">
        <v>9598.6270000000004</v>
      </c>
      <c r="L11" s="79"/>
      <c r="M11" s="91" t="s">
        <v>131</v>
      </c>
      <c r="N11" s="85">
        <v>14425.663</v>
      </c>
      <c r="O11" s="78">
        <v>11943.263999999999</v>
      </c>
    </row>
    <row r="12" spans="1:15" ht="15.75" x14ac:dyDescent="0.25">
      <c r="A12" s="91" t="s">
        <v>124</v>
      </c>
      <c r="B12" s="85">
        <v>32876.313999999998</v>
      </c>
      <c r="C12" s="78">
        <v>56283.944000000003</v>
      </c>
      <c r="D12" s="79"/>
      <c r="E12" s="91" t="s">
        <v>124</v>
      </c>
      <c r="F12" s="85">
        <v>32243.580999999998</v>
      </c>
      <c r="G12" s="78">
        <v>69799.994000000006</v>
      </c>
      <c r="H12" s="68"/>
      <c r="I12" s="91" t="s">
        <v>181</v>
      </c>
      <c r="J12" s="85">
        <v>8816.58</v>
      </c>
      <c r="K12" s="78">
        <v>12764.606</v>
      </c>
      <c r="L12" s="79"/>
      <c r="M12" s="91" t="s">
        <v>183</v>
      </c>
      <c r="N12" s="85">
        <v>4206.2430000000004</v>
      </c>
      <c r="O12" s="78">
        <v>3870.4470000000001</v>
      </c>
    </row>
    <row r="13" spans="1:15" ht="15.75" x14ac:dyDescent="0.25">
      <c r="A13" s="91" t="s">
        <v>128</v>
      </c>
      <c r="B13" s="85">
        <v>22997.273000000001</v>
      </c>
      <c r="C13" s="78">
        <v>76405.59</v>
      </c>
      <c r="D13" s="79"/>
      <c r="E13" s="91" t="s">
        <v>128</v>
      </c>
      <c r="F13" s="85">
        <v>29408.386999999999</v>
      </c>
      <c r="G13" s="78">
        <v>123822.47900000001</v>
      </c>
      <c r="H13" s="68"/>
      <c r="I13" s="91" t="s">
        <v>123</v>
      </c>
      <c r="J13" s="85">
        <v>4847.1859999999997</v>
      </c>
      <c r="K13" s="78">
        <v>7433.5039999999999</v>
      </c>
      <c r="L13" s="79"/>
      <c r="M13" s="91" t="s">
        <v>139</v>
      </c>
      <c r="N13" s="85">
        <v>4025.2109999999998</v>
      </c>
      <c r="O13" s="78">
        <v>3782.33</v>
      </c>
    </row>
    <row r="14" spans="1:15" ht="15.75" x14ac:dyDescent="0.25">
      <c r="A14" s="91" t="s">
        <v>126</v>
      </c>
      <c r="B14" s="85">
        <v>21063.642</v>
      </c>
      <c r="C14" s="78">
        <v>48604.572</v>
      </c>
      <c r="D14" s="79"/>
      <c r="E14" s="91" t="s">
        <v>192</v>
      </c>
      <c r="F14" s="85">
        <v>19401.483</v>
      </c>
      <c r="G14" s="78">
        <v>54360.112000000001</v>
      </c>
      <c r="H14" s="68"/>
      <c r="I14" s="91" t="s">
        <v>127</v>
      </c>
      <c r="J14" s="85">
        <v>2956.5340000000001</v>
      </c>
      <c r="K14" s="78">
        <v>3998.518</v>
      </c>
      <c r="L14" s="79"/>
      <c r="M14" s="91" t="s">
        <v>181</v>
      </c>
      <c r="N14" s="85">
        <v>3521.7719999999999</v>
      </c>
      <c r="O14" s="78">
        <v>4687.0879999999997</v>
      </c>
    </row>
    <row r="15" spans="1:15" ht="15.75" x14ac:dyDescent="0.25">
      <c r="A15" s="91" t="s">
        <v>127</v>
      </c>
      <c r="B15" s="85">
        <v>16523.072</v>
      </c>
      <c r="C15" s="78">
        <v>26764.100999999999</v>
      </c>
      <c r="D15" s="79"/>
      <c r="E15" s="91" t="s">
        <v>126</v>
      </c>
      <c r="F15" s="85">
        <v>18383.662</v>
      </c>
      <c r="G15" s="78">
        <v>54798.254999999997</v>
      </c>
      <c r="H15" s="68"/>
      <c r="I15" s="91" t="s">
        <v>139</v>
      </c>
      <c r="J15" s="85">
        <v>2374.4450000000002</v>
      </c>
      <c r="K15" s="78">
        <v>2859.752</v>
      </c>
      <c r="L15" s="79"/>
      <c r="M15" s="91" t="s">
        <v>127</v>
      </c>
      <c r="N15" s="85">
        <v>3438.7109999999998</v>
      </c>
      <c r="O15" s="78">
        <v>3772.1039999999998</v>
      </c>
    </row>
    <row r="16" spans="1:15" ht="15.75" x14ac:dyDescent="0.25">
      <c r="A16" s="91" t="s">
        <v>133</v>
      </c>
      <c r="B16" s="85">
        <v>11653.816999999999</v>
      </c>
      <c r="C16" s="78">
        <v>21386.600999999999</v>
      </c>
      <c r="D16" s="79"/>
      <c r="E16" s="91" t="s">
        <v>127</v>
      </c>
      <c r="F16" s="85">
        <v>13751.592000000001</v>
      </c>
      <c r="G16" s="78">
        <v>28924.833999999999</v>
      </c>
      <c r="H16" s="68"/>
      <c r="I16" s="91" t="s">
        <v>138</v>
      </c>
      <c r="J16" s="85">
        <v>2244.3020000000001</v>
      </c>
      <c r="K16" s="78">
        <v>2687.1219999999998</v>
      </c>
      <c r="L16" s="79"/>
      <c r="M16" s="91" t="s">
        <v>138</v>
      </c>
      <c r="N16" s="85">
        <v>3367.741</v>
      </c>
      <c r="O16" s="78">
        <v>3534.8209999999999</v>
      </c>
    </row>
    <row r="17" spans="1:15" ht="15.75" x14ac:dyDescent="0.25">
      <c r="A17" s="91" t="s">
        <v>132</v>
      </c>
      <c r="B17" s="85">
        <v>10674.727000000001</v>
      </c>
      <c r="C17" s="78">
        <v>18755.266</v>
      </c>
      <c r="D17" s="79"/>
      <c r="E17" s="91" t="s">
        <v>130</v>
      </c>
      <c r="F17" s="85">
        <v>13391.468000000001</v>
      </c>
      <c r="G17" s="78">
        <v>25646.134999999998</v>
      </c>
      <c r="H17" s="68"/>
      <c r="I17" s="91" t="s">
        <v>144</v>
      </c>
      <c r="J17" s="85">
        <v>1892.7370000000001</v>
      </c>
      <c r="K17" s="78">
        <v>2498.15</v>
      </c>
      <c r="L17" s="79"/>
      <c r="M17" s="91" t="s">
        <v>133</v>
      </c>
      <c r="N17" s="85">
        <v>2958.0239999999999</v>
      </c>
      <c r="O17" s="78">
        <v>3213.3069999999998</v>
      </c>
    </row>
    <row r="18" spans="1:15" ht="15.75" x14ac:dyDescent="0.25">
      <c r="A18" s="91" t="s">
        <v>192</v>
      </c>
      <c r="B18" s="85">
        <v>10029.481</v>
      </c>
      <c r="C18" s="78">
        <v>31692.51</v>
      </c>
      <c r="D18" s="79"/>
      <c r="E18" s="91" t="s">
        <v>138</v>
      </c>
      <c r="F18" s="85">
        <v>12094.739</v>
      </c>
      <c r="G18" s="78">
        <v>37793.883999999998</v>
      </c>
      <c r="H18" s="68"/>
      <c r="I18" s="91" t="s">
        <v>216</v>
      </c>
      <c r="J18" s="85">
        <v>1781.7149999999999</v>
      </c>
      <c r="K18" s="78">
        <v>3920.55</v>
      </c>
      <c r="L18" s="79"/>
      <c r="M18" s="91" t="s">
        <v>123</v>
      </c>
      <c r="N18" s="85">
        <v>2649.9609999999998</v>
      </c>
      <c r="O18" s="78">
        <v>3909.4189999999999</v>
      </c>
    </row>
    <row r="19" spans="1:15" ht="15.75" x14ac:dyDescent="0.25">
      <c r="A19" s="91" t="s">
        <v>129</v>
      </c>
      <c r="B19" s="85">
        <v>9489.5139999999992</v>
      </c>
      <c r="C19" s="78">
        <v>17887.850999999999</v>
      </c>
      <c r="D19" s="79"/>
      <c r="E19" s="91" t="s">
        <v>132</v>
      </c>
      <c r="F19" s="85">
        <v>9865.5509999999995</v>
      </c>
      <c r="G19" s="78">
        <v>20397.843000000001</v>
      </c>
      <c r="H19" s="68"/>
      <c r="I19" s="91" t="s">
        <v>133</v>
      </c>
      <c r="J19" s="85">
        <v>1775.509</v>
      </c>
      <c r="K19" s="78">
        <v>1916.0429999999999</v>
      </c>
      <c r="L19" s="79"/>
      <c r="M19" s="91" t="s">
        <v>144</v>
      </c>
      <c r="N19" s="85">
        <v>2309.2860000000001</v>
      </c>
      <c r="O19" s="78">
        <v>2425.1619999999998</v>
      </c>
    </row>
    <row r="20" spans="1:15" ht="16.5" thickBot="1" x14ac:dyDescent="0.3">
      <c r="A20" s="92" t="s">
        <v>182</v>
      </c>
      <c r="B20" s="86">
        <v>8505.5390000000007</v>
      </c>
      <c r="C20" s="80">
        <v>14381.754999999999</v>
      </c>
      <c r="D20" s="81"/>
      <c r="E20" s="92" t="s">
        <v>131</v>
      </c>
      <c r="F20" s="86">
        <v>9533.0480000000007</v>
      </c>
      <c r="G20" s="80">
        <v>15434.629000000001</v>
      </c>
      <c r="H20" s="26"/>
      <c r="I20" s="92" t="s">
        <v>183</v>
      </c>
      <c r="J20" s="86">
        <v>1761.884</v>
      </c>
      <c r="K20" s="80">
        <v>1976.857</v>
      </c>
      <c r="L20" s="81"/>
      <c r="M20" s="92" t="s">
        <v>192</v>
      </c>
      <c r="N20" s="86">
        <v>1995.579</v>
      </c>
      <c r="O20" s="80">
        <v>1839.2750000000001</v>
      </c>
    </row>
    <row r="21" spans="1:15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</row>
    <row r="22" spans="1:15" ht="19.5" thickBot="1" x14ac:dyDescent="0.35">
      <c r="A22" s="94" t="s">
        <v>190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</row>
    <row r="23" spans="1:15" ht="21.75" thickBot="1" x14ac:dyDescent="0.4">
      <c r="A23" s="65" t="s">
        <v>117</v>
      </c>
      <c r="B23" s="66"/>
      <c r="C23" s="66"/>
      <c r="D23" s="66"/>
      <c r="E23" s="66"/>
      <c r="F23" s="66"/>
      <c r="G23" s="67"/>
      <c r="H23" s="26"/>
      <c r="I23" s="26"/>
      <c r="J23" s="26"/>
      <c r="K23" s="26"/>
      <c r="L23" s="26"/>
      <c r="M23" s="26"/>
      <c r="N23" s="26"/>
      <c r="O23" s="26"/>
    </row>
    <row r="24" spans="1:15" ht="16.5" thickBot="1" x14ac:dyDescent="0.3">
      <c r="A24" s="69" t="s">
        <v>242</v>
      </c>
      <c r="B24" s="70"/>
      <c r="C24" s="71"/>
      <c r="D24" s="72"/>
      <c r="E24" s="69" t="s">
        <v>243</v>
      </c>
      <c r="F24" s="70"/>
      <c r="G24" s="71"/>
      <c r="H24" s="26"/>
      <c r="I24" s="26"/>
      <c r="J24" s="26"/>
      <c r="K24" s="26"/>
      <c r="L24" s="26"/>
      <c r="M24" s="26"/>
      <c r="N24" s="26"/>
      <c r="O24" s="26"/>
    </row>
    <row r="25" spans="1:15" ht="30" x14ac:dyDescent="0.25">
      <c r="A25" s="73" t="s">
        <v>118</v>
      </c>
      <c r="B25" s="83" t="s">
        <v>119</v>
      </c>
      <c r="C25" s="74" t="s">
        <v>120</v>
      </c>
      <c r="D25" s="88"/>
      <c r="E25" s="89" t="s">
        <v>118</v>
      </c>
      <c r="F25" s="83" t="s">
        <v>119</v>
      </c>
      <c r="G25" s="74" t="s">
        <v>120</v>
      </c>
      <c r="H25" s="26"/>
      <c r="I25" s="26"/>
      <c r="J25" s="26"/>
      <c r="K25" s="26"/>
      <c r="L25" s="26"/>
      <c r="M25" s="26"/>
      <c r="N25" s="26"/>
      <c r="O25" s="26"/>
    </row>
    <row r="26" spans="1:15" ht="15.75" x14ac:dyDescent="0.2">
      <c r="A26" s="93" t="s">
        <v>121</v>
      </c>
      <c r="B26" s="84">
        <v>77312.428</v>
      </c>
      <c r="C26" s="76">
        <v>155964.96799999999</v>
      </c>
      <c r="D26" s="77"/>
      <c r="E26" s="93" t="s">
        <v>121</v>
      </c>
      <c r="F26" s="84">
        <v>65525.220999999998</v>
      </c>
      <c r="G26" s="76">
        <v>142065.49</v>
      </c>
      <c r="H26" s="26"/>
      <c r="I26" s="26"/>
      <c r="J26" s="26"/>
      <c r="K26" s="26"/>
      <c r="L26" s="26"/>
      <c r="M26" s="26"/>
      <c r="N26" s="26"/>
      <c r="O26" s="26"/>
    </row>
    <row r="27" spans="1:15" ht="15.75" x14ac:dyDescent="0.25">
      <c r="A27" s="91" t="s">
        <v>131</v>
      </c>
      <c r="B27" s="85">
        <v>22704.579000000002</v>
      </c>
      <c r="C27" s="78">
        <v>37743.514000000003</v>
      </c>
      <c r="D27" s="79"/>
      <c r="E27" s="91" t="s">
        <v>192</v>
      </c>
      <c r="F27" s="85">
        <v>21853.396000000001</v>
      </c>
      <c r="G27" s="78">
        <v>45040.269</v>
      </c>
      <c r="H27" s="26"/>
      <c r="I27" s="26"/>
      <c r="J27" s="26"/>
      <c r="K27" s="26"/>
      <c r="L27" s="26"/>
      <c r="M27" s="26"/>
      <c r="N27" s="26"/>
      <c r="O27" s="26"/>
    </row>
    <row r="28" spans="1:15" ht="15.75" x14ac:dyDescent="0.25">
      <c r="A28" s="91" t="s">
        <v>192</v>
      </c>
      <c r="B28" s="85">
        <v>19614.018</v>
      </c>
      <c r="C28" s="78">
        <v>38917.262000000002</v>
      </c>
      <c r="D28" s="79"/>
      <c r="E28" s="91" t="s">
        <v>131</v>
      </c>
      <c r="F28" s="85">
        <v>17902.665000000001</v>
      </c>
      <c r="G28" s="78">
        <v>36759.919999999998</v>
      </c>
      <c r="H28" s="26"/>
      <c r="I28" s="26"/>
      <c r="J28" s="26"/>
      <c r="K28" s="26"/>
      <c r="L28" s="26"/>
      <c r="M28" s="26"/>
      <c r="N28" s="26"/>
      <c r="O28" s="26"/>
    </row>
    <row r="29" spans="1:15" ht="15.75" x14ac:dyDescent="0.25">
      <c r="A29" s="91" t="s">
        <v>138</v>
      </c>
      <c r="B29" s="85">
        <v>9139.3850000000002</v>
      </c>
      <c r="C29" s="78">
        <v>16545.23</v>
      </c>
      <c r="D29" s="79"/>
      <c r="E29" s="91" t="s">
        <v>138</v>
      </c>
      <c r="F29" s="85">
        <v>5360.8909999999996</v>
      </c>
      <c r="G29" s="78">
        <v>9146.6110000000008</v>
      </c>
      <c r="H29" s="26"/>
      <c r="I29" s="26"/>
      <c r="J29" s="26"/>
      <c r="K29" s="26"/>
      <c r="L29" s="26"/>
      <c r="M29" s="26"/>
      <c r="N29" s="26"/>
      <c r="O29" s="26"/>
    </row>
    <row r="30" spans="1:15" ht="15.75" x14ac:dyDescent="0.25">
      <c r="A30" s="91" t="s">
        <v>128</v>
      </c>
      <c r="B30" s="85">
        <v>5611.2520000000004</v>
      </c>
      <c r="C30" s="78">
        <v>12507.406000000001</v>
      </c>
      <c r="D30" s="79"/>
      <c r="E30" s="91" t="s">
        <v>128</v>
      </c>
      <c r="F30" s="85">
        <v>5319.8</v>
      </c>
      <c r="G30" s="78">
        <v>11774.11</v>
      </c>
      <c r="H30" s="26"/>
      <c r="I30" s="26"/>
      <c r="J30" s="26"/>
      <c r="K30" s="26"/>
      <c r="L30" s="26"/>
      <c r="M30" s="26"/>
      <c r="N30" s="26"/>
      <c r="O30" s="26"/>
    </row>
    <row r="31" spans="1:15" ht="15.75" x14ac:dyDescent="0.25">
      <c r="A31" s="91" t="s">
        <v>136</v>
      </c>
      <c r="B31" s="85">
        <v>4844.0810000000001</v>
      </c>
      <c r="C31" s="78">
        <v>13419.446</v>
      </c>
      <c r="D31" s="79"/>
      <c r="E31" s="91" t="s">
        <v>136</v>
      </c>
      <c r="F31" s="85">
        <v>3881.5070000000001</v>
      </c>
      <c r="G31" s="78">
        <v>11945.245000000001</v>
      </c>
      <c r="H31" s="26"/>
      <c r="I31" s="26"/>
      <c r="J31" s="26"/>
      <c r="K31" s="26"/>
      <c r="L31" s="26"/>
      <c r="M31" s="26"/>
      <c r="N31" s="26"/>
      <c r="O31" s="26"/>
    </row>
    <row r="32" spans="1:15" ht="15.75" x14ac:dyDescent="0.25">
      <c r="A32" s="91" t="s">
        <v>181</v>
      </c>
      <c r="B32" s="85">
        <v>3939.0390000000002</v>
      </c>
      <c r="C32" s="78">
        <v>9881.7510000000002</v>
      </c>
      <c r="D32" s="79"/>
      <c r="E32" s="91" t="s">
        <v>124</v>
      </c>
      <c r="F32" s="85">
        <v>2466.5680000000002</v>
      </c>
      <c r="G32" s="78">
        <v>6734.4889999999996</v>
      </c>
      <c r="H32" s="26"/>
      <c r="I32" s="26"/>
      <c r="J32" s="26"/>
      <c r="K32" s="26"/>
      <c r="L32" s="26"/>
      <c r="M32" s="26"/>
      <c r="N32" s="26"/>
      <c r="O32" s="26"/>
    </row>
    <row r="33" spans="1:15" ht="15.75" x14ac:dyDescent="0.25">
      <c r="A33" s="91" t="s">
        <v>124</v>
      </c>
      <c r="B33" s="85">
        <v>2202.2080000000001</v>
      </c>
      <c r="C33" s="78">
        <v>5413.0230000000001</v>
      </c>
      <c r="D33" s="79"/>
      <c r="E33" s="91" t="s">
        <v>144</v>
      </c>
      <c r="F33" s="85">
        <v>2141.1469999999999</v>
      </c>
      <c r="G33" s="78">
        <v>3995.9540000000002</v>
      </c>
      <c r="H33" s="26"/>
      <c r="I33" s="26"/>
      <c r="J33" s="26"/>
      <c r="K33" s="26"/>
      <c r="L33" s="26"/>
      <c r="M33" s="26"/>
      <c r="N33" s="26"/>
      <c r="O33" s="26"/>
    </row>
    <row r="34" spans="1:15" ht="15.75" x14ac:dyDescent="0.25">
      <c r="A34" s="91" t="s">
        <v>144</v>
      </c>
      <c r="B34" s="85">
        <v>1903.4680000000001</v>
      </c>
      <c r="C34" s="78">
        <v>3197.4580000000001</v>
      </c>
      <c r="D34" s="79"/>
      <c r="E34" s="91" t="s">
        <v>181</v>
      </c>
      <c r="F34" s="85">
        <v>1518.279</v>
      </c>
      <c r="G34" s="78">
        <v>2526.8539999999998</v>
      </c>
      <c r="H34" s="26"/>
      <c r="I34" s="26"/>
      <c r="J34" s="26"/>
      <c r="K34" s="26"/>
      <c r="L34" s="26"/>
      <c r="M34" s="26"/>
      <c r="N34" s="26"/>
      <c r="O34" s="26"/>
    </row>
    <row r="35" spans="1:15" ht="16.5" thickBot="1" x14ac:dyDescent="0.3">
      <c r="A35" s="92" t="s">
        <v>127</v>
      </c>
      <c r="B35" s="86">
        <v>1377.8589999999999</v>
      </c>
      <c r="C35" s="80">
        <v>3825.895</v>
      </c>
      <c r="D35" s="81"/>
      <c r="E35" s="92" t="s">
        <v>127</v>
      </c>
      <c r="F35" s="86">
        <v>1392.3030000000001</v>
      </c>
      <c r="G35" s="80">
        <v>3413.6610000000001</v>
      </c>
      <c r="H35" s="26"/>
      <c r="I35" s="26"/>
      <c r="J35" s="26"/>
      <c r="K35" s="26"/>
      <c r="L35" s="26"/>
      <c r="M35" s="26"/>
      <c r="N35" s="26"/>
      <c r="O35" s="26"/>
    </row>
    <row r="36" spans="1:15" x14ac:dyDescent="0.2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</row>
    <row r="37" spans="1:15" x14ac:dyDescent="0.2">
      <c r="A37" s="26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</row>
    <row r="38" spans="1:15" x14ac:dyDescent="0.2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</row>
    <row r="39" spans="1:15" x14ac:dyDescent="0.2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</row>
    <row r="40" spans="1:15" x14ac:dyDescent="0.2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</row>
    <row r="41" spans="1:15" x14ac:dyDescent="0.2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R23"/>
  <sheetViews>
    <sheetView workbookViewId="0">
      <selection activeCell="R18" sqref="R18"/>
    </sheetView>
  </sheetViews>
  <sheetFormatPr defaultRowHeight="12.75" x14ac:dyDescent="0.2"/>
  <cols>
    <col min="1" max="1" width="28.28515625" customWidth="1"/>
    <col min="2" max="2" width="9.85546875" customWidth="1"/>
    <col min="3" max="3" width="11.85546875" customWidth="1"/>
    <col min="4" max="4" width="1.7109375" customWidth="1"/>
    <col min="5" max="5" width="28.140625" customWidth="1"/>
    <col min="6" max="6" width="10.140625" customWidth="1"/>
    <col min="7" max="7" width="10.42578125" customWidth="1"/>
    <col min="10" max="10" width="28.7109375" customWidth="1"/>
    <col min="13" max="13" width="1.140625" customWidth="1"/>
    <col min="14" max="14" width="28.7109375" customWidth="1"/>
  </cols>
  <sheetData>
    <row r="1" spans="1:18" x14ac:dyDescent="0.2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8" ht="15.75" x14ac:dyDescent="0.25">
      <c r="A2" s="34" t="s">
        <v>134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8" ht="26.25" x14ac:dyDescent="0.4">
      <c r="A3" s="82" t="s">
        <v>179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18" ht="15.75" x14ac:dyDescent="0.25">
      <c r="A4" s="64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</row>
    <row r="5" spans="1:18" ht="19.5" thickBot="1" x14ac:dyDescent="0.35">
      <c r="A5" s="94" t="s">
        <v>185</v>
      </c>
      <c r="B5" s="26"/>
      <c r="C5" s="26"/>
      <c r="D5" s="26"/>
      <c r="E5" s="26"/>
      <c r="F5" s="26"/>
      <c r="G5" s="26"/>
      <c r="H5" s="26"/>
      <c r="I5" s="26"/>
      <c r="J5" s="94" t="s">
        <v>180</v>
      </c>
      <c r="K5" s="26"/>
      <c r="L5" s="26"/>
      <c r="M5" s="26"/>
      <c r="N5" s="26"/>
      <c r="O5" s="26"/>
      <c r="P5" s="26"/>
      <c r="Q5" s="26"/>
    </row>
    <row r="6" spans="1:18" ht="21.75" thickBot="1" x14ac:dyDescent="0.4">
      <c r="A6" s="65" t="s">
        <v>229</v>
      </c>
      <c r="B6" s="66"/>
      <c r="C6" s="66"/>
      <c r="D6" s="66"/>
      <c r="E6" s="66"/>
      <c r="F6" s="66"/>
      <c r="G6" s="67"/>
      <c r="H6" s="26"/>
      <c r="I6" s="26"/>
      <c r="J6" s="65" t="s">
        <v>229</v>
      </c>
      <c r="K6" s="66"/>
      <c r="L6" s="66"/>
      <c r="M6" s="66"/>
      <c r="N6" s="66"/>
      <c r="O6" s="66"/>
      <c r="P6" s="67"/>
      <c r="Q6" s="26"/>
    </row>
    <row r="7" spans="1:18" ht="16.5" thickBot="1" x14ac:dyDescent="0.3">
      <c r="A7" s="69" t="s">
        <v>242</v>
      </c>
      <c r="B7" s="70"/>
      <c r="C7" s="71"/>
      <c r="D7" s="72"/>
      <c r="E7" s="69" t="s">
        <v>243</v>
      </c>
      <c r="F7" s="70"/>
      <c r="G7" s="71"/>
      <c r="H7" s="26"/>
      <c r="I7" s="26"/>
      <c r="J7" s="69" t="s">
        <v>242</v>
      </c>
      <c r="K7" s="70"/>
      <c r="L7" s="71"/>
      <c r="M7" s="72"/>
      <c r="N7" s="69" t="s">
        <v>243</v>
      </c>
      <c r="O7" s="70"/>
      <c r="P7" s="71"/>
      <c r="Q7" s="26"/>
    </row>
    <row r="8" spans="1:18" ht="45" x14ac:dyDescent="0.25">
      <c r="A8" s="73" t="s">
        <v>118</v>
      </c>
      <c r="B8" s="83" t="s">
        <v>119</v>
      </c>
      <c r="C8" s="74" t="s">
        <v>120</v>
      </c>
      <c r="D8" s="75"/>
      <c r="E8" s="73" t="s">
        <v>118</v>
      </c>
      <c r="F8" s="83" t="s">
        <v>119</v>
      </c>
      <c r="G8" s="74" t="s">
        <v>120</v>
      </c>
      <c r="H8" s="26"/>
      <c r="I8" s="26"/>
      <c r="J8" s="73" t="s">
        <v>118</v>
      </c>
      <c r="K8" s="83" t="s">
        <v>119</v>
      </c>
      <c r="L8" s="74" t="s">
        <v>120</v>
      </c>
      <c r="M8" s="75"/>
      <c r="N8" s="73" t="s">
        <v>118</v>
      </c>
      <c r="O8" s="83" t="s">
        <v>119</v>
      </c>
      <c r="P8" s="74" t="s">
        <v>120</v>
      </c>
      <c r="Q8" s="26"/>
    </row>
    <row r="9" spans="1:18" ht="15.75" x14ac:dyDescent="0.2">
      <c r="A9" s="93" t="s">
        <v>121</v>
      </c>
      <c r="B9" s="84">
        <v>113927.966</v>
      </c>
      <c r="C9" s="76">
        <v>155984.541</v>
      </c>
      <c r="D9" s="77"/>
      <c r="E9" s="93" t="s">
        <v>121</v>
      </c>
      <c r="F9" s="84">
        <v>114762.712</v>
      </c>
      <c r="G9" s="76">
        <v>167025.655</v>
      </c>
      <c r="H9" s="26"/>
      <c r="I9" s="26"/>
      <c r="J9" s="93" t="s">
        <v>121</v>
      </c>
      <c r="K9" s="84">
        <v>178497.196</v>
      </c>
      <c r="L9" s="76">
        <v>128013.208</v>
      </c>
      <c r="M9" s="77"/>
      <c r="N9" s="93" t="s">
        <v>121</v>
      </c>
      <c r="O9" s="84">
        <v>188370.81899999999</v>
      </c>
      <c r="P9" s="76">
        <v>132324.79399999999</v>
      </c>
      <c r="Q9" s="26"/>
      <c r="R9" t="s">
        <v>235</v>
      </c>
    </row>
    <row r="10" spans="1:18" ht="15.75" x14ac:dyDescent="0.25">
      <c r="A10" s="91" t="s">
        <v>130</v>
      </c>
      <c r="B10" s="85">
        <v>56611.377999999997</v>
      </c>
      <c r="C10" s="87">
        <v>80717.383000000002</v>
      </c>
      <c r="D10" s="79"/>
      <c r="E10" s="91" t="s">
        <v>130</v>
      </c>
      <c r="F10" s="85">
        <v>48798.248</v>
      </c>
      <c r="G10" s="87">
        <v>71026.403999999995</v>
      </c>
      <c r="H10" s="26"/>
      <c r="I10" s="26"/>
      <c r="J10" s="91" t="s">
        <v>144</v>
      </c>
      <c r="K10" s="85">
        <v>65136.832999999999</v>
      </c>
      <c r="L10" s="87">
        <v>58215.671000000002</v>
      </c>
      <c r="M10" s="79"/>
      <c r="N10" s="91" t="s">
        <v>144</v>
      </c>
      <c r="O10" s="85">
        <v>74061.156000000003</v>
      </c>
      <c r="P10" s="87">
        <v>64286.326000000001</v>
      </c>
      <c r="Q10" s="26"/>
    </row>
    <row r="11" spans="1:18" ht="15.75" x14ac:dyDescent="0.25">
      <c r="A11" s="91" t="s">
        <v>128</v>
      </c>
      <c r="B11" s="85">
        <v>15210.704</v>
      </c>
      <c r="C11" s="78">
        <v>18100.68</v>
      </c>
      <c r="D11" s="79"/>
      <c r="E11" s="91" t="s">
        <v>139</v>
      </c>
      <c r="F11" s="85">
        <v>17662.725999999999</v>
      </c>
      <c r="G11" s="78">
        <v>28749.901000000002</v>
      </c>
      <c r="H11" s="26"/>
      <c r="I11" s="26"/>
      <c r="J11" s="91" t="s">
        <v>128</v>
      </c>
      <c r="K11" s="85">
        <v>20921.342000000001</v>
      </c>
      <c r="L11" s="78">
        <v>10837.442999999999</v>
      </c>
      <c r="M11" s="79"/>
      <c r="N11" s="91" t="s">
        <v>128</v>
      </c>
      <c r="O11" s="85">
        <v>25073.187000000002</v>
      </c>
      <c r="P11" s="78">
        <v>13208.21</v>
      </c>
      <c r="Q11" s="26"/>
    </row>
    <row r="12" spans="1:18" ht="15.75" x14ac:dyDescent="0.25">
      <c r="A12" s="91" t="s">
        <v>139</v>
      </c>
      <c r="B12" s="85">
        <v>12988.642</v>
      </c>
      <c r="C12" s="78">
        <v>22144.032999999999</v>
      </c>
      <c r="D12" s="79"/>
      <c r="E12" s="91" t="s">
        <v>128</v>
      </c>
      <c r="F12" s="85">
        <v>15952.538</v>
      </c>
      <c r="G12" s="78">
        <v>19900.007000000001</v>
      </c>
      <c r="H12" s="26"/>
      <c r="I12" s="26"/>
      <c r="J12" s="91" t="s">
        <v>145</v>
      </c>
      <c r="K12" s="85">
        <v>20274.505000000001</v>
      </c>
      <c r="L12" s="78">
        <v>10248.186</v>
      </c>
      <c r="M12" s="79"/>
      <c r="N12" s="91" t="s">
        <v>145</v>
      </c>
      <c r="O12" s="85">
        <v>17112.673999999999</v>
      </c>
      <c r="P12" s="78">
        <v>9419.3469999999998</v>
      </c>
      <c r="Q12" s="26"/>
    </row>
    <row r="13" spans="1:18" ht="15.75" x14ac:dyDescent="0.25">
      <c r="A13" s="91" t="s">
        <v>142</v>
      </c>
      <c r="B13" s="85">
        <v>11466.377</v>
      </c>
      <c r="C13" s="78">
        <v>13633.302</v>
      </c>
      <c r="D13" s="79"/>
      <c r="E13" s="91" t="s">
        <v>122</v>
      </c>
      <c r="F13" s="85">
        <v>10122.052</v>
      </c>
      <c r="G13" s="78">
        <v>19241.642</v>
      </c>
      <c r="H13" s="26"/>
      <c r="I13" s="26"/>
      <c r="J13" s="91" t="s">
        <v>130</v>
      </c>
      <c r="K13" s="85">
        <v>12761.598</v>
      </c>
      <c r="L13" s="78">
        <v>7286.2489999999998</v>
      </c>
      <c r="M13" s="79"/>
      <c r="N13" s="91" t="s">
        <v>192</v>
      </c>
      <c r="O13" s="85">
        <v>16982.297999999999</v>
      </c>
      <c r="P13" s="78">
        <v>7537.3850000000002</v>
      </c>
      <c r="Q13" s="26"/>
    </row>
    <row r="14" spans="1:18" ht="15.75" x14ac:dyDescent="0.25">
      <c r="A14" s="91" t="s">
        <v>122</v>
      </c>
      <c r="B14" s="85">
        <v>6810.3429999999998</v>
      </c>
      <c r="C14" s="78">
        <v>9549.3760000000002</v>
      </c>
      <c r="D14" s="79"/>
      <c r="E14" s="91" t="s">
        <v>142</v>
      </c>
      <c r="F14" s="85">
        <v>8629.8269999999993</v>
      </c>
      <c r="G14" s="78">
        <v>11554.757</v>
      </c>
      <c r="H14" s="26"/>
      <c r="I14" s="26"/>
      <c r="J14" s="91" t="s">
        <v>137</v>
      </c>
      <c r="K14" s="85">
        <v>11468.235000000001</v>
      </c>
      <c r="L14" s="78">
        <v>7163.2370000000001</v>
      </c>
      <c r="M14" s="79"/>
      <c r="N14" s="91" t="s">
        <v>137</v>
      </c>
      <c r="O14" s="85">
        <v>7796.5770000000002</v>
      </c>
      <c r="P14" s="78">
        <v>4832.326</v>
      </c>
      <c r="Q14" s="26"/>
    </row>
    <row r="15" spans="1:18" ht="15.75" x14ac:dyDescent="0.25">
      <c r="A15" s="91" t="s">
        <v>192</v>
      </c>
      <c r="B15" s="85">
        <v>3836.174</v>
      </c>
      <c r="C15" s="78">
        <v>3244.2440000000001</v>
      </c>
      <c r="D15" s="79"/>
      <c r="E15" s="91" t="s">
        <v>192</v>
      </c>
      <c r="F15" s="85">
        <v>4396.3630000000003</v>
      </c>
      <c r="G15" s="78">
        <v>4539.1459999999997</v>
      </c>
      <c r="H15" s="26"/>
      <c r="I15" s="26"/>
      <c r="J15" s="91" t="s">
        <v>142</v>
      </c>
      <c r="K15" s="85">
        <v>11020.232</v>
      </c>
      <c r="L15" s="78">
        <v>4669.7479999999996</v>
      </c>
      <c r="M15" s="79"/>
      <c r="N15" s="91" t="s">
        <v>130</v>
      </c>
      <c r="O15" s="85">
        <v>8955.3580000000002</v>
      </c>
      <c r="P15" s="78">
        <v>4811.7439999999997</v>
      </c>
      <c r="Q15" s="26"/>
    </row>
    <row r="16" spans="1:18" ht="15.75" x14ac:dyDescent="0.25">
      <c r="A16" s="91" t="s">
        <v>141</v>
      </c>
      <c r="B16" s="85">
        <v>2799.22</v>
      </c>
      <c r="C16" s="78">
        <v>3299.674</v>
      </c>
      <c r="D16" s="79"/>
      <c r="E16" s="91" t="s">
        <v>141</v>
      </c>
      <c r="F16" s="85">
        <v>2726.8919999999998</v>
      </c>
      <c r="G16" s="78">
        <v>3386.3760000000002</v>
      </c>
      <c r="H16" s="26"/>
      <c r="I16" s="26"/>
      <c r="J16" s="91" t="s">
        <v>192</v>
      </c>
      <c r="K16" s="85">
        <v>10303.078</v>
      </c>
      <c r="L16" s="78">
        <v>5031.0200000000004</v>
      </c>
      <c r="M16" s="79"/>
      <c r="N16" s="91" t="s">
        <v>125</v>
      </c>
      <c r="O16" s="85">
        <v>7801.2610000000004</v>
      </c>
      <c r="P16" s="78">
        <v>4619.5789999999997</v>
      </c>
      <c r="Q16" s="26"/>
    </row>
    <row r="17" spans="1:17" ht="15.75" x14ac:dyDescent="0.25">
      <c r="A17" s="91" t="s">
        <v>144</v>
      </c>
      <c r="B17" s="85">
        <v>1493.3240000000001</v>
      </c>
      <c r="C17" s="78">
        <v>1693.252</v>
      </c>
      <c r="D17" s="79"/>
      <c r="E17" s="91" t="s">
        <v>144</v>
      </c>
      <c r="F17" s="85">
        <v>2502.5210000000002</v>
      </c>
      <c r="G17" s="78">
        <v>3292.4940000000001</v>
      </c>
      <c r="H17" s="26"/>
      <c r="I17" s="26"/>
      <c r="J17" s="91" t="s">
        <v>125</v>
      </c>
      <c r="K17" s="85">
        <v>6557.7860000000001</v>
      </c>
      <c r="L17" s="78">
        <v>5880.0379999999996</v>
      </c>
      <c r="M17" s="79"/>
      <c r="N17" s="91" t="s">
        <v>139</v>
      </c>
      <c r="O17" s="85">
        <v>4101.6229999999996</v>
      </c>
      <c r="P17" s="78">
        <v>4551.8519999999999</v>
      </c>
      <c r="Q17" s="26"/>
    </row>
    <row r="18" spans="1:17" ht="15.75" x14ac:dyDescent="0.25">
      <c r="A18" s="91" t="s">
        <v>143</v>
      </c>
      <c r="B18" s="85">
        <v>668.87</v>
      </c>
      <c r="C18" s="78">
        <v>1014.663</v>
      </c>
      <c r="D18" s="79"/>
      <c r="E18" s="91" t="s">
        <v>232</v>
      </c>
      <c r="F18" s="85">
        <v>2100.3420000000001</v>
      </c>
      <c r="G18" s="78">
        <v>3110.4140000000002</v>
      </c>
      <c r="H18" s="26"/>
      <c r="I18" s="26"/>
      <c r="J18" s="91" t="s">
        <v>143</v>
      </c>
      <c r="K18" s="85">
        <v>6043.683</v>
      </c>
      <c r="L18" s="78">
        <v>7005.6130000000003</v>
      </c>
      <c r="M18" s="79"/>
      <c r="N18" s="91" t="s">
        <v>143</v>
      </c>
      <c r="O18" s="85">
        <v>4480.6790000000001</v>
      </c>
      <c r="P18" s="78">
        <v>4509.5129999999999</v>
      </c>
      <c r="Q18" s="26"/>
    </row>
    <row r="19" spans="1:17" ht="15.75" x14ac:dyDescent="0.25">
      <c r="A19" s="91" t="s">
        <v>232</v>
      </c>
      <c r="B19" s="85">
        <v>616.81799999999998</v>
      </c>
      <c r="C19" s="78">
        <v>584.11599999999999</v>
      </c>
      <c r="D19" s="79"/>
      <c r="E19" s="91" t="s">
        <v>140</v>
      </c>
      <c r="F19" s="85">
        <v>652.26499999999999</v>
      </c>
      <c r="G19" s="78">
        <v>805.87699999999995</v>
      </c>
      <c r="H19" s="26"/>
      <c r="I19" s="26"/>
      <c r="J19" s="91" t="s">
        <v>139</v>
      </c>
      <c r="K19" s="85">
        <v>4065.1640000000002</v>
      </c>
      <c r="L19" s="78">
        <v>4740.5929999999998</v>
      </c>
      <c r="M19" s="79"/>
      <c r="N19" s="91" t="s">
        <v>142</v>
      </c>
      <c r="O19" s="85">
        <v>7072.7169999999996</v>
      </c>
      <c r="P19" s="78">
        <v>3956.7220000000002</v>
      </c>
      <c r="Q19" s="26"/>
    </row>
    <row r="20" spans="1:17" ht="16.5" thickBot="1" x14ac:dyDescent="0.3">
      <c r="A20" s="92" t="s">
        <v>140</v>
      </c>
      <c r="B20" s="86">
        <v>422.82499999999999</v>
      </c>
      <c r="C20" s="80">
        <v>644.69600000000003</v>
      </c>
      <c r="D20" s="79"/>
      <c r="E20" s="92" t="s">
        <v>234</v>
      </c>
      <c r="F20" s="86">
        <v>276.178</v>
      </c>
      <c r="G20" s="80">
        <v>413.46699999999998</v>
      </c>
      <c r="H20" s="26"/>
      <c r="I20" s="26"/>
      <c r="J20" s="92" t="s">
        <v>122</v>
      </c>
      <c r="K20" s="86">
        <v>2014.749</v>
      </c>
      <c r="L20" s="80">
        <v>1411.4590000000001</v>
      </c>
      <c r="M20" s="79"/>
      <c r="N20" s="92" t="s">
        <v>244</v>
      </c>
      <c r="O20" s="86">
        <v>2335.1410000000001</v>
      </c>
      <c r="P20" s="80">
        <v>2721.6869999999999</v>
      </c>
      <c r="Q20" s="26"/>
    </row>
    <row r="21" spans="1:17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</row>
    <row r="22" spans="1:17" x14ac:dyDescent="0.2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</row>
    <row r="23" spans="1:17" x14ac:dyDescent="0.2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</row>
  </sheetData>
  <sortState ref="E7:G21">
    <sortCondition descending="1" ref="F7:F21"/>
  </sortState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workbookViewId="0">
      <selection activeCell="E8" sqref="E8"/>
    </sheetView>
  </sheetViews>
  <sheetFormatPr defaultColWidth="18" defaultRowHeight="18.75" x14ac:dyDescent="0.3"/>
  <cols>
    <col min="1" max="1" width="22.42578125" style="2" customWidth="1"/>
    <col min="2" max="2" width="24.7109375" style="2" customWidth="1"/>
    <col min="3" max="3" width="21.85546875" style="2" customWidth="1"/>
    <col min="4" max="4" width="17.42578125" style="3" customWidth="1"/>
    <col min="5" max="16384" width="18" style="2"/>
  </cols>
  <sheetData>
    <row r="1" spans="1:6" ht="19.5" thickBot="1" x14ac:dyDescent="0.35">
      <c r="A1" s="4" t="s">
        <v>47</v>
      </c>
      <c r="B1" s="5"/>
      <c r="C1" s="5"/>
      <c r="D1" s="6"/>
      <c r="F1" s="7"/>
    </row>
    <row r="2" spans="1:6" s="8" customFormat="1" x14ac:dyDescent="0.3">
      <c r="A2" s="9" t="s">
        <v>48</v>
      </c>
      <c r="B2" s="10" t="s">
        <v>49</v>
      </c>
      <c r="C2" s="10" t="s">
        <v>50</v>
      </c>
      <c r="D2" s="11" t="s">
        <v>51</v>
      </c>
      <c r="E2" s="7"/>
      <c r="F2" s="7"/>
    </row>
    <row r="3" spans="1:6" x14ac:dyDescent="0.3">
      <c r="A3" s="12" t="s">
        <v>52</v>
      </c>
      <c r="B3" s="13" t="s">
        <v>53</v>
      </c>
      <c r="C3" s="14" t="s">
        <v>29</v>
      </c>
      <c r="D3" s="15" t="s">
        <v>54</v>
      </c>
      <c r="F3" s="7"/>
    </row>
    <row r="4" spans="1:6" x14ac:dyDescent="0.3">
      <c r="A4" s="12" t="s">
        <v>8</v>
      </c>
      <c r="B4" s="13" t="s">
        <v>55</v>
      </c>
      <c r="C4" s="14" t="s">
        <v>30</v>
      </c>
      <c r="D4" s="15" t="s">
        <v>56</v>
      </c>
      <c r="F4" s="7"/>
    </row>
    <row r="5" spans="1:6" x14ac:dyDescent="0.3">
      <c r="A5" s="12" t="s">
        <v>22</v>
      </c>
      <c r="B5" s="13" t="s">
        <v>57</v>
      </c>
      <c r="C5" s="14" t="s">
        <v>31</v>
      </c>
      <c r="D5" s="15" t="s">
        <v>58</v>
      </c>
      <c r="F5" s="7"/>
    </row>
    <row r="6" spans="1:6" x14ac:dyDescent="0.3">
      <c r="A6" s="12" t="s">
        <v>23</v>
      </c>
      <c r="B6" s="13" t="s">
        <v>59</v>
      </c>
      <c r="C6" s="14" t="s">
        <v>32</v>
      </c>
      <c r="D6" s="15" t="s">
        <v>60</v>
      </c>
      <c r="F6" s="7"/>
    </row>
    <row r="7" spans="1:6" x14ac:dyDescent="0.3">
      <c r="A7" s="12" t="s">
        <v>9</v>
      </c>
      <c r="B7" s="13" t="s">
        <v>61</v>
      </c>
      <c r="C7" s="14" t="s">
        <v>62</v>
      </c>
      <c r="D7" s="15" t="s">
        <v>63</v>
      </c>
      <c r="F7" s="7"/>
    </row>
    <row r="8" spans="1:6" x14ac:dyDescent="0.3">
      <c r="A8" s="12" t="s">
        <v>10</v>
      </c>
      <c r="B8" s="13" t="s">
        <v>64</v>
      </c>
      <c r="C8" s="14" t="s">
        <v>65</v>
      </c>
      <c r="D8" s="15" t="s">
        <v>66</v>
      </c>
      <c r="F8" s="7"/>
    </row>
    <row r="9" spans="1:6" x14ac:dyDescent="0.3">
      <c r="A9" s="12" t="s">
        <v>11</v>
      </c>
      <c r="B9" s="13" t="s">
        <v>67</v>
      </c>
      <c r="C9" s="14" t="s">
        <v>34</v>
      </c>
      <c r="D9" s="15" t="s">
        <v>68</v>
      </c>
      <c r="F9" s="7"/>
    </row>
    <row r="10" spans="1:6" x14ac:dyDescent="0.3">
      <c r="A10" s="12" t="s">
        <v>13</v>
      </c>
      <c r="B10" s="13" t="s">
        <v>69</v>
      </c>
      <c r="C10" s="14" t="s">
        <v>70</v>
      </c>
      <c r="D10" s="15" t="s">
        <v>71</v>
      </c>
      <c r="F10" s="7"/>
    </row>
    <row r="11" spans="1:6" x14ac:dyDescent="0.3">
      <c r="A11" s="12" t="s">
        <v>12</v>
      </c>
      <c r="B11" s="13" t="s">
        <v>72</v>
      </c>
      <c r="C11" s="14" t="s">
        <v>35</v>
      </c>
      <c r="D11" s="15" t="s">
        <v>73</v>
      </c>
      <c r="F11" s="7"/>
    </row>
    <row r="12" spans="1:6" x14ac:dyDescent="0.3">
      <c r="A12" s="12" t="s">
        <v>24</v>
      </c>
      <c r="B12" s="13" t="s">
        <v>74</v>
      </c>
      <c r="C12" s="14" t="s">
        <v>75</v>
      </c>
      <c r="D12" s="15" t="s">
        <v>76</v>
      </c>
      <c r="F12" s="7"/>
    </row>
    <row r="13" spans="1:6" x14ac:dyDescent="0.3">
      <c r="A13" s="12" t="s">
        <v>26</v>
      </c>
      <c r="B13" s="13" t="s">
        <v>77</v>
      </c>
      <c r="C13" s="14" t="s">
        <v>36</v>
      </c>
      <c r="D13" s="15" t="s">
        <v>78</v>
      </c>
      <c r="F13" s="7"/>
    </row>
    <row r="14" spans="1:6" x14ac:dyDescent="0.3">
      <c r="A14" s="12" t="s">
        <v>25</v>
      </c>
      <c r="B14" s="13" t="s">
        <v>79</v>
      </c>
      <c r="C14" s="14" t="s">
        <v>80</v>
      </c>
      <c r="D14" s="15" t="s">
        <v>81</v>
      </c>
      <c r="F14" s="7"/>
    </row>
    <row r="15" spans="1:6" x14ac:dyDescent="0.3">
      <c r="A15" s="12" t="s">
        <v>15</v>
      </c>
      <c r="B15" s="13" t="s">
        <v>82</v>
      </c>
      <c r="C15" s="14" t="s">
        <v>83</v>
      </c>
      <c r="D15" s="15" t="s">
        <v>84</v>
      </c>
      <c r="F15" s="7"/>
    </row>
    <row r="16" spans="1:6" x14ac:dyDescent="0.3">
      <c r="A16" s="12" t="s">
        <v>85</v>
      </c>
      <c r="B16" s="13" t="s">
        <v>86</v>
      </c>
      <c r="C16" s="14" t="s">
        <v>46</v>
      </c>
      <c r="D16" s="15" t="s">
        <v>87</v>
      </c>
      <c r="F16" s="7"/>
    </row>
    <row r="17" spans="1:6" x14ac:dyDescent="0.3">
      <c r="A17" s="12" t="s">
        <v>88</v>
      </c>
      <c r="B17" s="13" t="s">
        <v>89</v>
      </c>
      <c r="C17" s="14" t="s">
        <v>45</v>
      </c>
      <c r="D17" s="15" t="s">
        <v>90</v>
      </c>
      <c r="F17" s="7"/>
    </row>
    <row r="18" spans="1:6" x14ac:dyDescent="0.3">
      <c r="A18" s="12" t="s">
        <v>27</v>
      </c>
      <c r="B18" s="13" t="s">
        <v>91</v>
      </c>
      <c r="C18" s="14" t="s">
        <v>37</v>
      </c>
      <c r="D18" s="15" t="s">
        <v>92</v>
      </c>
      <c r="F18" s="7"/>
    </row>
    <row r="19" spans="1:6" x14ac:dyDescent="0.3">
      <c r="A19" s="12" t="s">
        <v>17</v>
      </c>
      <c r="B19" s="13" t="s">
        <v>93</v>
      </c>
      <c r="C19" s="14" t="s">
        <v>94</v>
      </c>
      <c r="D19" s="15" t="s">
        <v>95</v>
      </c>
      <c r="F19" s="7"/>
    </row>
    <row r="20" spans="1:6" x14ac:dyDescent="0.3">
      <c r="A20" s="12" t="s">
        <v>18</v>
      </c>
      <c r="B20" s="13" t="s">
        <v>96</v>
      </c>
      <c r="C20" s="16" t="s">
        <v>97</v>
      </c>
      <c r="D20" s="17" t="s">
        <v>98</v>
      </c>
      <c r="E20" s="18"/>
      <c r="F20" s="7"/>
    </row>
    <row r="21" spans="1:6" x14ac:dyDescent="0.3">
      <c r="A21" s="12" t="s">
        <v>42</v>
      </c>
      <c r="B21" s="13" t="s">
        <v>99</v>
      </c>
      <c r="C21" s="14" t="s">
        <v>7</v>
      </c>
      <c r="D21" s="15" t="s">
        <v>100</v>
      </c>
      <c r="F21" s="7"/>
    </row>
    <row r="22" spans="1:6" ht="19.5" thickBot="1" x14ac:dyDescent="0.35">
      <c r="A22" s="19" t="s">
        <v>20</v>
      </c>
      <c r="B22" s="20" t="s">
        <v>101</v>
      </c>
      <c r="C22" s="21" t="s">
        <v>14</v>
      </c>
      <c r="D22" s="22" t="s">
        <v>114</v>
      </c>
    </row>
    <row r="31" spans="1:6" x14ac:dyDescent="0.3">
      <c r="D31" s="3" t="s">
        <v>102</v>
      </c>
    </row>
  </sheetData>
  <phoneticPr fontId="14" type="noConversion"/>
  <pageMargins left="0.79" right="0.79" top="0.98" bottom="0.98" header="0.5" footer="0.5"/>
  <pageSetup paperSize="9" orientation="portrait" r:id="rId1"/>
  <headerFooter alignWithMargins="0">
    <oddHeader>&amp;A</oddHeader>
    <oddFooter>Strona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  <pageSetUpPr autoPageBreaks="0" fitToPage="1"/>
  </sheetPr>
  <dimension ref="A1:P156"/>
  <sheetViews>
    <sheetView showGridLines="0" zoomScale="90" zoomScaleNormal="90" workbookViewId="0">
      <selection activeCell="B2" sqref="B2:O50"/>
    </sheetView>
  </sheetViews>
  <sheetFormatPr defaultColWidth="9.140625" defaultRowHeight="21" x14ac:dyDescent="0.35"/>
  <cols>
    <col min="1" max="1" width="4.42578125" style="175" customWidth="1"/>
    <col min="2" max="2" width="27.28515625" style="175" customWidth="1"/>
    <col min="3" max="3" width="10.140625" style="175" customWidth="1"/>
    <col min="4" max="6" width="10.140625" style="175" bestFit="1" customWidth="1"/>
    <col min="7" max="7" width="11.42578125" style="175" customWidth="1"/>
    <col min="8" max="8" width="10.140625" style="175" customWidth="1"/>
    <col min="9" max="9" width="10.5703125" style="175" customWidth="1"/>
    <col min="10" max="10" width="12.140625" style="175" customWidth="1"/>
    <col min="11" max="11" width="11.140625" style="175" customWidth="1"/>
    <col min="12" max="12" width="11.7109375" style="175" customWidth="1"/>
    <col min="13" max="13" width="10.28515625" style="175" customWidth="1"/>
    <col min="14" max="14" width="10.7109375" style="175" customWidth="1"/>
    <col min="15" max="15" width="10" style="175" customWidth="1"/>
    <col min="16" max="22" width="9.140625" style="175"/>
    <col min="23" max="23" width="10.7109375" style="175" bestFit="1" customWidth="1"/>
    <col min="24" max="16384" width="9.140625" style="175"/>
  </cols>
  <sheetData>
    <row r="1" spans="2:15" s="26" customFormat="1" ht="45" customHeight="1" thickBot="1" x14ac:dyDescent="0.25">
      <c r="B1" s="33" t="s">
        <v>195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2:15" x14ac:dyDescent="0.35">
      <c r="B2" s="296"/>
      <c r="C2" s="297"/>
      <c r="D2" s="298" t="s">
        <v>103</v>
      </c>
      <c r="E2" s="299"/>
      <c r="F2" s="298"/>
      <c r="G2" s="298"/>
      <c r="H2" s="300" t="s">
        <v>104</v>
      </c>
      <c r="I2" s="301"/>
      <c r="J2" s="301"/>
      <c r="K2" s="301"/>
      <c r="L2" s="302"/>
      <c r="M2" s="302"/>
      <c r="N2" s="302"/>
      <c r="O2" s="303"/>
    </row>
    <row r="3" spans="2:15" ht="60.75" x14ac:dyDescent="0.35">
      <c r="B3" s="304" t="s">
        <v>105</v>
      </c>
      <c r="C3" s="305" t="s">
        <v>3</v>
      </c>
      <c r="D3" s="306">
        <v>44938</v>
      </c>
      <c r="E3" s="307"/>
      <c r="F3" s="308">
        <v>44935</v>
      </c>
      <c r="G3" s="309"/>
      <c r="H3" s="310" t="s">
        <v>106</v>
      </c>
      <c r="I3" s="311"/>
      <c r="J3" s="312" t="s">
        <v>107</v>
      </c>
      <c r="K3" s="311"/>
      <c r="L3" s="312" t="s">
        <v>108</v>
      </c>
      <c r="M3" s="311"/>
      <c r="N3" s="312" t="s">
        <v>109</v>
      </c>
      <c r="O3" s="313"/>
    </row>
    <row r="4" spans="2:15" ht="21.75" thickBot="1" x14ac:dyDescent="0.4">
      <c r="B4" s="314"/>
      <c r="C4" s="315"/>
      <c r="D4" s="316" t="s">
        <v>4</v>
      </c>
      <c r="E4" s="317" t="s">
        <v>5</v>
      </c>
      <c r="F4" s="318" t="s">
        <v>4</v>
      </c>
      <c r="G4" s="319" t="s">
        <v>5</v>
      </c>
      <c r="H4" s="320" t="s">
        <v>4</v>
      </c>
      <c r="I4" s="321" t="s">
        <v>5</v>
      </c>
      <c r="J4" s="322" t="s">
        <v>4</v>
      </c>
      <c r="K4" s="321" t="s">
        <v>5</v>
      </c>
      <c r="L4" s="322" t="s">
        <v>4</v>
      </c>
      <c r="M4" s="321" t="s">
        <v>5</v>
      </c>
      <c r="N4" s="322" t="s">
        <v>4</v>
      </c>
      <c r="O4" s="323" t="s">
        <v>5</v>
      </c>
    </row>
    <row r="5" spans="2:15" ht="21.75" thickBot="1" x14ac:dyDescent="0.4">
      <c r="B5" s="324">
        <v>1</v>
      </c>
      <c r="C5" s="325">
        <v>2</v>
      </c>
      <c r="D5" s="326">
        <v>3</v>
      </c>
      <c r="E5" s="327">
        <v>4</v>
      </c>
      <c r="F5" s="327">
        <v>5</v>
      </c>
      <c r="G5" s="328">
        <v>6</v>
      </c>
      <c r="H5" s="329">
        <v>7</v>
      </c>
      <c r="I5" s="330">
        <v>8</v>
      </c>
      <c r="J5" s="330">
        <v>9</v>
      </c>
      <c r="K5" s="330">
        <v>10</v>
      </c>
      <c r="L5" s="330">
        <v>11</v>
      </c>
      <c r="M5" s="330">
        <v>12</v>
      </c>
      <c r="N5" s="330">
        <v>13</v>
      </c>
      <c r="O5" s="331">
        <v>14</v>
      </c>
    </row>
    <row r="6" spans="2:15" ht="21.75" thickBot="1" x14ac:dyDescent="0.4">
      <c r="B6" s="332" t="s">
        <v>110</v>
      </c>
      <c r="C6" s="333"/>
      <c r="D6" s="334"/>
      <c r="E6" s="334"/>
      <c r="F6" s="334"/>
      <c r="G6" s="334"/>
      <c r="H6" s="335"/>
      <c r="I6" s="336"/>
      <c r="J6" s="336"/>
      <c r="K6" s="336"/>
      <c r="L6" s="336"/>
      <c r="M6" s="336"/>
      <c r="N6" s="336"/>
      <c r="O6" s="337"/>
    </row>
    <row r="7" spans="2:15" x14ac:dyDescent="0.35">
      <c r="B7" s="338" t="s">
        <v>7</v>
      </c>
      <c r="C7" s="339" t="s">
        <v>6</v>
      </c>
      <c r="D7" s="340">
        <v>13.5</v>
      </c>
      <c r="E7" s="341">
        <v>20</v>
      </c>
      <c r="F7" s="342">
        <v>13.5</v>
      </c>
      <c r="G7" s="343">
        <v>20</v>
      </c>
      <c r="H7" s="344">
        <v>0</v>
      </c>
      <c r="I7" s="345">
        <v>0</v>
      </c>
      <c r="J7" s="346">
        <v>-14.285714285714285</v>
      </c>
      <c r="K7" s="345">
        <v>3.4393586759762043</v>
      </c>
      <c r="L7" s="346">
        <v>-14.285714285714285</v>
      </c>
      <c r="M7" s="345">
        <v>-11.111111111111111</v>
      </c>
      <c r="N7" s="346">
        <v>-29.870129870129869</v>
      </c>
      <c r="O7" s="347">
        <v>-11.111111111111111</v>
      </c>
    </row>
    <row r="8" spans="2:15" x14ac:dyDescent="0.35">
      <c r="B8" s="348" t="s">
        <v>111</v>
      </c>
      <c r="C8" s="339" t="s">
        <v>6</v>
      </c>
      <c r="D8" s="340">
        <v>1.4833333333333332</v>
      </c>
      <c r="E8" s="341">
        <v>1.8166666666666667</v>
      </c>
      <c r="F8" s="342">
        <v>1.1875</v>
      </c>
      <c r="G8" s="343">
        <v>1.5874999999999999</v>
      </c>
      <c r="H8" s="344">
        <v>24.912280701754373</v>
      </c>
      <c r="I8" s="345">
        <v>14.43569553805775</v>
      </c>
      <c r="J8" s="346">
        <v>20.270270270270252</v>
      </c>
      <c r="K8" s="345">
        <v>8.9999999999999947</v>
      </c>
      <c r="L8" s="346">
        <v>20.270270270270252</v>
      </c>
      <c r="M8" s="345">
        <v>6.862745098039218</v>
      </c>
      <c r="N8" s="346">
        <v>30.402930402930366</v>
      </c>
      <c r="O8" s="347">
        <v>19.125683060109296</v>
      </c>
    </row>
    <row r="9" spans="2:15" x14ac:dyDescent="0.35">
      <c r="B9" s="348" t="s">
        <v>8</v>
      </c>
      <c r="C9" s="339" t="s">
        <v>6</v>
      </c>
      <c r="D9" s="340">
        <v>2.2833333333333332</v>
      </c>
      <c r="E9" s="341">
        <v>2.7044444444444444</v>
      </c>
      <c r="F9" s="342">
        <v>2.0750000000000002</v>
      </c>
      <c r="G9" s="343">
        <v>2.4566666666666666</v>
      </c>
      <c r="H9" s="344">
        <v>10.040160642570266</v>
      </c>
      <c r="I9" s="345">
        <v>10.085933966530986</v>
      </c>
      <c r="J9" s="346">
        <v>3.3962264150943269</v>
      </c>
      <c r="K9" s="345">
        <v>5.8721183123096958</v>
      </c>
      <c r="L9" s="346">
        <v>3.3962264150943269</v>
      </c>
      <c r="M9" s="345">
        <v>3.5744680851063801</v>
      </c>
      <c r="N9" s="346">
        <v>6.8226120857699888</v>
      </c>
      <c r="O9" s="347">
        <v>6.7543859649122853</v>
      </c>
    </row>
    <row r="10" spans="2:15" x14ac:dyDescent="0.35">
      <c r="B10" s="348" t="s">
        <v>9</v>
      </c>
      <c r="C10" s="339" t="s">
        <v>6</v>
      </c>
      <c r="D10" s="340">
        <v>1.05</v>
      </c>
      <c r="E10" s="341">
        <v>1.42</v>
      </c>
      <c r="F10" s="342">
        <v>0.98750000000000004</v>
      </c>
      <c r="G10" s="343">
        <v>1.35</v>
      </c>
      <c r="H10" s="344">
        <v>6.329113924050632</v>
      </c>
      <c r="I10" s="345">
        <v>5.1851851851851736</v>
      </c>
      <c r="J10" s="346">
        <v>4.1322314049586852</v>
      </c>
      <c r="K10" s="345">
        <v>5.1851851851851558</v>
      </c>
      <c r="L10" s="346">
        <v>4.1322314049586852</v>
      </c>
      <c r="M10" s="345">
        <v>-0.93023255813954098</v>
      </c>
      <c r="N10" s="346">
        <v>-6.3694267515923535</v>
      </c>
      <c r="O10" s="347">
        <v>-2.5490196078431375</v>
      </c>
    </row>
    <row r="11" spans="2:15" x14ac:dyDescent="0.35">
      <c r="B11" s="348" t="s">
        <v>10</v>
      </c>
      <c r="C11" s="339" t="s">
        <v>6</v>
      </c>
      <c r="D11" s="340">
        <v>1.9749999999999999</v>
      </c>
      <c r="E11" s="341">
        <v>2.4</v>
      </c>
      <c r="F11" s="342">
        <v>1.65</v>
      </c>
      <c r="G11" s="343">
        <v>2.15</v>
      </c>
      <c r="H11" s="344">
        <v>19.696969696969695</v>
      </c>
      <c r="I11" s="345">
        <v>11.627906976744185</v>
      </c>
      <c r="J11" s="346">
        <v>39.411764705882334</v>
      </c>
      <c r="K11" s="345">
        <v>33.333333333333329</v>
      </c>
      <c r="L11" s="346">
        <v>39.411764705882334</v>
      </c>
      <c r="M11" s="345">
        <v>25.217391304347821</v>
      </c>
      <c r="N11" s="346">
        <v>41.071428571428548</v>
      </c>
      <c r="O11" s="347">
        <v>37.142857142857125</v>
      </c>
    </row>
    <row r="12" spans="2:15" x14ac:dyDescent="0.35">
      <c r="B12" s="348" t="s">
        <v>13</v>
      </c>
      <c r="C12" s="339" t="s">
        <v>6</v>
      </c>
      <c r="D12" s="340">
        <v>11.75</v>
      </c>
      <c r="E12" s="341">
        <v>12.75</v>
      </c>
      <c r="F12" s="342">
        <v>12</v>
      </c>
      <c r="G12" s="343">
        <v>15</v>
      </c>
      <c r="H12" s="344">
        <v>-2.083333333333333</v>
      </c>
      <c r="I12" s="345">
        <v>-15</v>
      </c>
      <c r="J12" s="346">
        <v>6.8181818181818175</v>
      </c>
      <c r="K12" s="345">
        <v>-1.9230769230769231</v>
      </c>
      <c r="L12" s="346">
        <v>6.8181818181818175</v>
      </c>
      <c r="M12" s="345">
        <v>-1.9230769230769231</v>
      </c>
      <c r="N12" s="346">
        <v>23.684210526315788</v>
      </c>
      <c r="O12" s="347">
        <v>8.9743589743589816</v>
      </c>
    </row>
    <row r="13" spans="2:15" x14ac:dyDescent="0.35">
      <c r="B13" s="348" t="s">
        <v>15</v>
      </c>
      <c r="C13" s="339" t="s">
        <v>6</v>
      </c>
      <c r="D13" s="340">
        <v>3.9916666666666667</v>
      </c>
      <c r="E13" s="341">
        <v>4.9333333333333336</v>
      </c>
      <c r="F13" s="342">
        <v>3.4874999999999998</v>
      </c>
      <c r="G13" s="343">
        <v>4.375</v>
      </c>
      <c r="H13" s="344">
        <v>14.456391875746721</v>
      </c>
      <c r="I13" s="345">
        <v>12.761904761904766</v>
      </c>
      <c r="J13" s="346">
        <v>7.1588366890380302</v>
      </c>
      <c r="K13" s="345">
        <v>8.4249084249084341</v>
      </c>
      <c r="L13" s="346">
        <v>7.1588366890380302</v>
      </c>
      <c r="M13" s="345">
        <v>9.6296296296296351</v>
      </c>
      <c r="N13" s="346">
        <v>5.7395143487858746</v>
      </c>
      <c r="O13" s="347">
        <v>8.1278538812785435</v>
      </c>
    </row>
    <row r="14" spans="2:15" x14ac:dyDescent="0.35">
      <c r="B14" s="348" t="s">
        <v>16</v>
      </c>
      <c r="C14" s="339" t="s">
        <v>6</v>
      </c>
      <c r="D14" s="340">
        <v>8.3333333333333339</v>
      </c>
      <c r="E14" s="341">
        <v>12.75</v>
      </c>
      <c r="F14" s="342">
        <v>6.666666666666667</v>
      </c>
      <c r="G14" s="343">
        <v>8.3333333333333339</v>
      </c>
      <c r="H14" s="344">
        <v>25.000000000000007</v>
      </c>
      <c r="I14" s="345">
        <v>52.999999999999993</v>
      </c>
      <c r="J14" s="346">
        <v>-6.2499999999999973</v>
      </c>
      <c r="K14" s="345">
        <v>20.764049673752893</v>
      </c>
      <c r="L14" s="346">
        <v>-6.2499999999999973</v>
      </c>
      <c r="M14" s="345">
        <v>-4.3750000000000044</v>
      </c>
      <c r="N14" s="346">
        <v>13.636363636363635</v>
      </c>
      <c r="O14" s="347">
        <v>13.568883610451291</v>
      </c>
    </row>
    <row r="15" spans="2:15" x14ac:dyDescent="0.35">
      <c r="B15" s="349" t="s">
        <v>116</v>
      </c>
      <c r="C15" s="339" t="s">
        <v>6</v>
      </c>
      <c r="D15" s="340">
        <v>18.25</v>
      </c>
      <c r="E15" s="341">
        <v>25.25</v>
      </c>
      <c r="F15" s="342">
        <v>18.458333333333332</v>
      </c>
      <c r="G15" s="343">
        <v>24.208333333333332</v>
      </c>
      <c r="H15" s="344">
        <v>-1.1286681715575557</v>
      </c>
      <c r="I15" s="345">
        <v>4.3029259896729828</v>
      </c>
      <c r="J15" s="346">
        <v>11.780318497345846</v>
      </c>
      <c r="K15" s="345">
        <v>12.05289784325908</v>
      </c>
      <c r="L15" s="346">
        <v>11.780318497345846</v>
      </c>
      <c r="M15" s="345">
        <v>5.5013927576601658</v>
      </c>
      <c r="N15" s="346">
        <v>20.329670329670336</v>
      </c>
      <c r="O15" s="347">
        <v>19.526627218934912</v>
      </c>
    </row>
    <row r="16" spans="2:15" x14ac:dyDescent="0.35">
      <c r="B16" s="348" t="s">
        <v>17</v>
      </c>
      <c r="C16" s="339" t="s">
        <v>196</v>
      </c>
      <c r="D16" s="340">
        <v>1.75</v>
      </c>
      <c r="E16" s="341">
        <v>2.75</v>
      </c>
      <c r="F16" s="342">
        <v>1.5</v>
      </c>
      <c r="G16" s="343">
        <v>2.5</v>
      </c>
      <c r="H16" s="344">
        <v>16.666666666666664</v>
      </c>
      <c r="I16" s="345">
        <v>10</v>
      </c>
      <c r="J16" s="346">
        <v>-4.5454545454545414</v>
      </c>
      <c r="K16" s="345">
        <v>17.857142857142851</v>
      </c>
      <c r="L16" s="346">
        <v>-4.5454545454545414</v>
      </c>
      <c r="M16" s="345">
        <v>14.583333333333337</v>
      </c>
      <c r="N16" s="346">
        <v>-9.4827586206896566</v>
      </c>
      <c r="O16" s="347">
        <v>13.013698630136975</v>
      </c>
    </row>
    <row r="17" spans="2:15" x14ac:dyDescent="0.35">
      <c r="B17" s="348" t="s">
        <v>18</v>
      </c>
      <c r="C17" s="339" t="s">
        <v>19</v>
      </c>
      <c r="D17" s="340">
        <v>3.1666666666666665</v>
      </c>
      <c r="E17" s="341">
        <v>4</v>
      </c>
      <c r="F17" s="342">
        <v>3.25</v>
      </c>
      <c r="G17" s="343">
        <v>4.4000000000000004</v>
      </c>
      <c r="H17" s="344">
        <v>-2.5641025641025683</v>
      </c>
      <c r="I17" s="345">
        <v>-9.0909090909090988</v>
      </c>
      <c r="J17" s="346">
        <v>10.144927536231879</v>
      </c>
      <c r="K17" s="345">
        <v>5.2631578947368478</v>
      </c>
      <c r="L17" s="346">
        <v>10.144927536231879</v>
      </c>
      <c r="M17" s="345">
        <v>7.3825503355704676</v>
      </c>
      <c r="N17" s="346">
        <v>28.131021194604998</v>
      </c>
      <c r="O17" s="347">
        <v>24.352331606217628</v>
      </c>
    </row>
    <row r="18" spans="2:15" x14ac:dyDescent="0.35">
      <c r="B18" s="348" t="s">
        <v>42</v>
      </c>
      <c r="C18" s="339" t="s">
        <v>6</v>
      </c>
      <c r="D18" s="340">
        <v>2.5299999999999998</v>
      </c>
      <c r="E18" s="341">
        <v>3.38</v>
      </c>
      <c r="F18" s="342">
        <v>2.5375000000000001</v>
      </c>
      <c r="G18" s="343">
        <v>3.45</v>
      </c>
      <c r="H18" s="344">
        <v>-0.29556650246306537</v>
      </c>
      <c r="I18" s="345">
        <v>-2.0289855072463849</v>
      </c>
      <c r="J18" s="346">
        <v>-4.2271293375394379</v>
      </c>
      <c r="K18" s="345">
        <v>-1.073170731707316</v>
      </c>
      <c r="L18" s="346">
        <v>-4.2271293375394379</v>
      </c>
      <c r="M18" s="345">
        <v>-8.2352941176470669</v>
      </c>
      <c r="N18" s="346">
        <v>-16.536082474226809</v>
      </c>
      <c r="O18" s="347">
        <v>-11.052631578947377</v>
      </c>
    </row>
    <row r="19" spans="2:15" ht="21.75" thickBot="1" x14ac:dyDescent="0.4">
      <c r="B19" s="348" t="s">
        <v>20</v>
      </c>
      <c r="C19" s="339" t="s">
        <v>6</v>
      </c>
      <c r="D19" s="340">
        <v>1.0777777777777777</v>
      </c>
      <c r="E19" s="341">
        <v>1.5133333333333334</v>
      </c>
      <c r="F19" s="342">
        <v>0.9916666666666667</v>
      </c>
      <c r="G19" s="343">
        <v>1.3083333333333333</v>
      </c>
      <c r="H19" s="344">
        <v>8.6834733893557328</v>
      </c>
      <c r="I19" s="345">
        <v>15.668789808917202</v>
      </c>
      <c r="J19" s="346">
        <v>-1.5728056823947263</v>
      </c>
      <c r="K19" s="345">
        <v>12.561983471074395</v>
      </c>
      <c r="L19" s="346">
        <v>-1.5728056823947263</v>
      </c>
      <c r="M19" s="345">
        <v>3.5741444866920267</v>
      </c>
      <c r="N19" s="346">
        <v>-6.2801932367149913</v>
      </c>
      <c r="O19" s="347">
        <v>-1.0354223433242529</v>
      </c>
    </row>
    <row r="20" spans="2:15" ht="21.75" thickBot="1" x14ac:dyDescent="0.4">
      <c r="B20" s="332" t="s">
        <v>191</v>
      </c>
      <c r="C20" s="350"/>
      <c r="D20" s="334"/>
      <c r="E20" s="334"/>
      <c r="F20" s="334"/>
      <c r="G20" s="334"/>
      <c r="H20" s="336"/>
      <c r="I20" s="336"/>
      <c r="J20" s="336"/>
      <c r="K20" s="336"/>
      <c r="L20" s="336"/>
      <c r="M20" s="336"/>
      <c r="N20" s="336"/>
      <c r="O20" s="337"/>
    </row>
    <row r="21" spans="2:15" ht="21.75" thickBot="1" x14ac:dyDescent="0.4">
      <c r="B21" s="348" t="s">
        <v>21</v>
      </c>
      <c r="C21" s="339" t="s">
        <v>6</v>
      </c>
      <c r="D21" s="340">
        <v>3.3333333333333335</v>
      </c>
      <c r="E21" s="341">
        <v>4.416666666666667</v>
      </c>
      <c r="F21" s="342">
        <v>3.125</v>
      </c>
      <c r="G21" s="343">
        <v>4.125</v>
      </c>
      <c r="H21" s="344">
        <v>6.6666666666666705</v>
      </c>
      <c r="I21" s="345">
        <v>7.0707070707070772</v>
      </c>
      <c r="J21" s="346">
        <v>15.94202898550725</v>
      </c>
      <c r="K21" s="345">
        <v>1.9230769230769367</v>
      </c>
      <c r="L21" s="346">
        <v>15.94202898550725</v>
      </c>
      <c r="M21" s="345">
        <v>-5.3571428571428568</v>
      </c>
      <c r="N21" s="346">
        <v>8.5271317829457356</v>
      </c>
      <c r="O21" s="347">
        <v>5.5176336746302628</v>
      </c>
    </row>
    <row r="22" spans="2:15" ht="21.75" thickBot="1" x14ac:dyDescent="0.4">
      <c r="B22" s="332" t="s">
        <v>115</v>
      </c>
      <c r="C22" s="350"/>
      <c r="D22" s="334"/>
      <c r="E22" s="334"/>
      <c r="F22" s="334"/>
      <c r="G22" s="334"/>
      <c r="H22" s="336"/>
      <c r="I22" s="336"/>
      <c r="J22" s="336"/>
      <c r="K22" s="336"/>
      <c r="L22" s="336"/>
      <c r="M22" s="336"/>
      <c r="N22" s="336"/>
      <c r="O22" s="337"/>
    </row>
    <row r="23" spans="2:15" x14ac:dyDescent="0.35">
      <c r="B23" s="351" t="s">
        <v>270</v>
      </c>
      <c r="C23" s="339" t="s">
        <v>6</v>
      </c>
      <c r="D23" s="340">
        <v>1.7483333333333333</v>
      </c>
      <c r="E23" s="341">
        <v>2.5816666666666666</v>
      </c>
      <c r="F23" s="342">
        <v>1.8733333333333333</v>
      </c>
      <c r="G23" s="343">
        <v>2.4566666666666666</v>
      </c>
      <c r="H23" s="344">
        <v>-6.6725978647686839</v>
      </c>
      <c r="I23" s="345">
        <v>5.08819538670285</v>
      </c>
      <c r="J23" s="346">
        <v>-4.5495905368516798</v>
      </c>
      <c r="K23" s="345">
        <v>-6.1212121212121255</v>
      </c>
      <c r="L23" s="346">
        <v>-4.5495905368516798</v>
      </c>
      <c r="M23" s="345">
        <v>-6.1212121212121255</v>
      </c>
      <c r="N23" s="346">
        <v>-4.5495905368516798</v>
      </c>
      <c r="O23" s="347">
        <v>-6.1212121212121255</v>
      </c>
    </row>
    <row r="24" spans="2:15" x14ac:dyDescent="0.35">
      <c r="B24" s="351" t="s">
        <v>272</v>
      </c>
      <c r="C24" s="339" t="s">
        <v>6</v>
      </c>
      <c r="D24" s="340">
        <v>1.625</v>
      </c>
      <c r="E24" s="341">
        <v>2</v>
      </c>
      <c r="F24" s="342">
        <v>1.625</v>
      </c>
      <c r="G24" s="343">
        <v>2</v>
      </c>
      <c r="H24" s="344">
        <v>0</v>
      </c>
      <c r="I24" s="345">
        <v>0</v>
      </c>
      <c r="J24" s="346">
        <v>0</v>
      </c>
      <c r="K24" s="345">
        <v>0</v>
      </c>
      <c r="L24" s="346">
        <v>0</v>
      </c>
      <c r="M24" s="345">
        <v>0</v>
      </c>
      <c r="N24" s="346">
        <v>0</v>
      </c>
      <c r="O24" s="347">
        <v>0</v>
      </c>
    </row>
    <row r="25" spans="2:15" x14ac:dyDescent="0.35">
      <c r="B25" s="351" t="s">
        <v>284</v>
      </c>
      <c r="C25" s="339" t="s">
        <v>6</v>
      </c>
      <c r="D25" s="340">
        <v>1</v>
      </c>
      <c r="E25" s="341">
        <v>1.5</v>
      </c>
      <c r="F25" s="342">
        <v>1</v>
      </c>
      <c r="G25" s="343">
        <v>1.5</v>
      </c>
      <c r="H25" s="344">
        <v>0</v>
      </c>
      <c r="I25" s="345">
        <v>0</v>
      </c>
      <c r="J25" s="346">
        <v>0</v>
      </c>
      <c r="K25" s="345">
        <v>0</v>
      </c>
      <c r="L25" s="346">
        <v>0</v>
      </c>
      <c r="M25" s="345">
        <v>0</v>
      </c>
      <c r="N25" s="346">
        <v>0</v>
      </c>
      <c r="O25" s="347">
        <v>0</v>
      </c>
    </row>
    <row r="26" spans="2:15" x14ac:dyDescent="0.35">
      <c r="B26" s="351" t="s">
        <v>273</v>
      </c>
      <c r="C26" s="339" t="s">
        <v>6</v>
      </c>
      <c r="D26" s="340">
        <v>1.3333333333333333</v>
      </c>
      <c r="E26" s="341">
        <v>1.7222222222222223</v>
      </c>
      <c r="F26" s="342">
        <v>1.3333333333333333</v>
      </c>
      <c r="G26" s="343">
        <v>1.7222222222222223</v>
      </c>
      <c r="H26" s="344">
        <v>0</v>
      </c>
      <c r="I26" s="345">
        <v>0</v>
      </c>
      <c r="J26" s="346">
        <v>0</v>
      </c>
      <c r="K26" s="345">
        <v>0</v>
      </c>
      <c r="L26" s="346">
        <v>0</v>
      </c>
      <c r="M26" s="345">
        <v>0</v>
      </c>
      <c r="N26" s="346">
        <v>0</v>
      </c>
      <c r="O26" s="347">
        <v>0</v>
      </c>
    </row>
    <row r="27" spans="2:15" x14ac:dyDescent="0.35">
      <c r="B27" s="351" t="s">
        <v>193</v>
      </c>
      <c r="C27" s="339" t="s">
        <v>6</v>
      </c>
      <c r="D27" s="340">
        <v>1.6458333333333335</v>
      </c>
      <c r="E27" s="341">
        <v>2.083333333333333</v>
      </c>
      <c r="F27" s="342">
        <v>1.6458333333333335</v>
      </c>
      <c r="G27" s="343">
        <v>2.0833333333333335</v>
      </c>
      <c r="H27" s="344">
        <v>0</v>
      </c>
      <c r="I27" s="345">
        <v>-2.1316282072803006E-14</v>
      </c>
      <c r="J27" s="346">
        <v>-0.21220695230395131</v>
      </c>
      <c r="K27" s="345">
        <v>-4.052809333742732</v>
      </c>
      <c r="L27" s="346">
        <v>-0.21220695230395131</v>
      </c>
      <c r="M27" s="345">
        <v>-2.2673964034402085</v>
      </c>
      <c r="N27" s="346">
        <v>1.386036960985624</v>
      </c>
      <c r="O27" s="347">
        <v>2.2578534031413304</v>
      </c>
    </row>
    <row r="28" spans="2:15" x14ac:dyDescent="0.35">
      <c r="B28" s="351" t="s">
        <v>265</v>
      </c>
      <c r="C28" s="339" t="s">
        <v>6</v>
      </c>
      <c r="D28" s="340">
        <v>1.7083333333333335</v>
      </c>
      <c r="E28" s="341">
        <v>2.4158333333333335</v>
      </c>
      <c r="F28" s="342">
        <v>1.75</v>
      </c>
      <c r="G28" s="343">
        <v>2.3741666666666665</v>
      </c>
      <c r="H28" s="344">
        <v>-2.3809523809523725</v>
      </c>
      <c r="I28" s="345">
        <v>1.7550017550017676</v>
      </c>
      <c r="J28" s="346">
        <v>0.52961945861124027</v>
      </c>
      <c r="K28" s="345">
        <v>-1.9813362185555923</v>
      </c>
      <c r="L28" s="346">
        <v>0.52961945861124027</v>
      </c>
      <c r="M28" s="345">
        <v>-3.3022014676450975</v>
      </c>
      <c r="N28" s="346">
        <v>-4.6511627906976587</v>
      </c>
      <c r="O28" s="347">
        <v>-3.3022014676450975</v>
      </c>
    </row>
    <row r="29" spans="2:15" x14ac:dyDescent="0.35">
      <c r="B29" s="351" t="s">
        <v>274</v>
      </c>
      <c r="C29" s="339" t="s">
        <v>6</v>
      </c>
      <c r="D29" s="340">
        <v>1.6111111111111109</v>
      </c>
      <c r="E29" s="341">
        <v>2.2222222222222228</v>
      </c>
      <c r="F29" s="342">
        <v>1.6666666666666667</v>
      </c>
      <c r="G29" s="343">
        <v>2.1666666666666665</v>
      </c>
      <c r="H29" s="344">
        <v>-3.3333333333333477</v>
      </c>
      <c r="I29" s="345">
        <v>2.5641025641025963</v>
      </c>
      <c r="J29" s="346">
        <v>0</v>
      </c>
      <c r="K29" s="345">
        <v>-9.0081892629663223</v>
      </c>
      <c r="L29" s="346">
        <v>0</v>
      </c>
      <c r="M29" s="345">
        <v>-9.0081892629663223</v>
      </c>
      <c r="N29" s="346">
        <v>0</v>
      </c>
      <c r="O29" s="347">
        <v>-9.0081892629663223</v>
      </c>
    </row>
    <row r="30" spans="2:15" ht="21.75" thickBot="1" x14ac:dyDescent="0.4">
      <c r="B30" s="351" t="s">
        <v>194</v>
      </c>
      <c r="C30" s="339" t="s">
        <v>6</v>
      </c>
      <c r="D30" s="340">
        <v>1.6458333333333335</v>
      </c>
      <c r="E30" s="341">
        <v>2.083333333333333</v>
      </c>
      <c r="F30" s="342">
        <v>1.5625000000000002</v>
      </c>
      <c r="G30" s="343">
        <v>2</v>
      </c>
      <c r="H30" s="344">
        <v>5.3333333333333277</v>
      </c>
      <c r="I30" s="345">
        <v>4.1666666666666519</v>
      </c>
      <c r="J30" s="346">
        <v>3.9911541701769115</v>
      </c>
      <c r="K30" s="345">
        <v>-2.3132228821506677</v>
      </c>
      <c r="L30" s="346">
        <v>3.9911541701769115</v>
      </c>
      <c r="M30" s="345">
        <v>-2.1316282072803006E-14</v>
      </c>
      <c r="N30" s="346">
        <v>5.7280513918629667</v>
      </c>
      <c r="O30" s="347">
        <v>4.2361574382921958</v>
      </c>
    </row>
    <row r="31" spans="2:15" ht="21.75" thickBot="1" x14ac:dyDescent="0.4">
      <c r="B31" s="332" t="s">
        <v>233</v>
      </c>
      <c r="C31" s="350"/>
      <c r="D31" s="334"/>
      <c r="E31" s="334"/>
      <c r="F31" s="334"/>
      <c r="G31" s="334"/>
      <c r="H31" s="336"/>
      <c r="I31" s="336"/>
      <c r="J31" s="336"/>
      <c r="K31" s="336"/>
      <c r="L31" s="336"/>
      <c r="M31" s="336"/>
      <c r="N31" s="336"/>
      <c r="O31" s="337"/>
    </row>
    <row r="32" spans="2:15" x14ac:dyDescent="0.35">
      <c r="B32" s="352" t="s">
        <v>22</v>
      </c>
      <c r="C32" s="353" t="s">
        <v>6</v>
      </c>
      <c r="D32" s="340">
        <v>8</v>
      </c>
      <c r="E32" s="341">
        <v>11</v>
      </c>
      <c r="F32" s="342">
        <v>10.5</v>
      </c>
      <c r="G32" s="343">
        <v>12</v>
      </c>
      <c r="H32" s="344">
        <v>-23.809523809523807</v>
      </c>
      <c r="I32" s="345">
        <v>-8.3333333333333321</v>
      </c>
      <c r="J32" s="346">
        <v>-29.411764705882355</v>
      </c>
      <c r="K32" s="345">
        <v>-15.384615384615385</v>
      </c>
      <c r="L32" s="346">
        <v>-20</v>
      </c>
      <c r="M32" s="345">
        <v>-4.3478260869565215</v>
      </c>
      <c r="N32" s="346">
        <v>-20</v>
      </c>
      <c r="O32" s="347">
        <v>-4.3478260869565215</v>
      </c>
    </row>
    <row r="33" spans="2:15" x14ac:dyDescent="0.35">
      <c r="B33" s="352" t="s">
        <v>23</v>
      </c>
      <c r="C33" s="353" t="s">
        <v>19</v>
      </c>
      <c r="D33" s="340">
        <v>6.875</v>
      </c>
      <c r="E33" s="341">
        <v>8.25</v>
      </c>
      <c r="F33" s="342">
        <v>6.625</v>
      </c>
      <c r="G33" s="343">
        <v>7.333333333333333</v>
      </c>
      <c r="H33" s="344">
        <v>3.7735849056603774</v>
      </c>
      <c r="I33" s="345">
        <v>12.500000000000005</v>
      </c>
      <c r="J33" s="346">
        <v>-60.317460317460316</v>
      </c>
      <c r="K33" s="345">
        <v>17.857142857142858</v>
      </c>
      <c r="L33" s="346">
        <v>21.145374449339212</v>
      </c>
      <c r="M33" s="345">
        <v>5.7692307692307718</v>
      </c>
      <c r="N33" s="346">
        <v>0.45662100456621002</v>
      </c>
      <c r="O33" s="347">
        <v>5.4313099041533519</v>
      </c>
    </row>
    <row r="34" spans="2:15" x14ac:dyDescent="0.35">
      <c r="B34" s="352" t="s">
        <v>11</v>
      </c>
      <c r="C34" s="353" t="s">
        <v>6</v>
      </c>
      <c r="D34" s="340">
        <v>11.75</v>
      </c>
      <c r="E34" s="341">
        <v>13.652777777777779</v>
      </c>
      <c r="F34" s="342">
        <v>9.5</v>
      </c>
      <c r="G34" s="343">
        <v>11.574074074074074</v>
      </c>
      <c r="H34" s="344">
        <v>23.684210526315788</v>
      </c>
      <c r="I34" s="345">
        <v>17.960000000000004</v>
      </c>
      <c r="J34" s="346">
        <v>30.555555555555557</v>
      </c>
      <c r="K34" s="345">
        <v>17.247137404580165</v>
      </c>
      <c r="L34" s="346">
        <v>46.875</v>
      </c>
      <c r="M34" s="345">
        <v>23.285953177257529</v>
      </c>
      <c r="N34" s="346">
        <v>46.875</v>
      </c>
      <c r="O34" s="347">
        <v>29.683377308707122</v>
      </c>
    </row>
    <row r="35" spans="2:15" x14ac:dyDescent="0.35">
      <c r="B35" s="352" t="s">
        <v>24</v>
      </c>
      <c r="C35" s="353" t="s">
        <v>6</v>
      </c>
      <c r="D35" s="340">
        <v>10.766666666666666</v>
      </c>
      <c r="E35" s="341">
        <v>13.200000000000001</v>
      </c>
      <c r="F35" s="342">
        <v>10.1</v>
      </c>
      <c r="G35" s="343">
        <v>11.200000000000001</v>
      </c>
      <c r="H35" s="344">
        <v>6.6006600660065944</v>
      </c>
      <c r="I35" s="345">
        <v>17.857142857142854</v>
      </c>
      <c r="J35" s="346">
        <v>12.445604873803305</v>
      </c>
      <c r="K35" s="345">
        <v>22.505800464037129</v>
      </c>
      <c r="L35" s="346">
        <v>0.62305295950155548</v>
      </c>
      <c r="M35" s="345">
        <v>10.924369747899165</v>
      </c>
      <c r="N35" s="346">
        <v>10.427350427350419</v>
      </c>
      <c r="O35" s="347">
        <v>21.100917431192666</v>
      </c>
    </row>
    <row r="36" spans="2:15" x14ac:dyDescent="0.35">
      <c r="B36" s="352" t="s">
        <v>25</v>
      </c>
      <c r="C36" s="339" t="s">
        <v>6</v>
      </c>
      <c r="D36" s="340">
        <v>24.5</v>
      </c>
      <c r="E36" s="341">
        <v>26.333333333333332</v>
      </c>
      <c r="F36" s="342">
        <v>24.833333333333332</v>
      </c>
      <c r="G36" s="343">
        <v>26</v>
      </c>
      <c r="H36" s="344">
        <v>-1.3422818791946263</v>
      </c>
      <c r="I36" s="345">
        <v>1.2820512820512775</v>
      </c>
      <c r="J36" s="346">
        <v>0.68493150684932003</v>
      </c>
      <c r="K36" s="345">
        <v>2.5974025974025881</v>
      </c>
      <c r="L36" s="346">
        <v>7.6923076923076925</v>
      </c>
      <c r="M36" s="345">
        <v>10.877192982456135</v>
      </c>
      <c r="N36" s="346">
        <v>42.028985507246375</v>
      </c>
      <c r="O36" s="347">
        <v>38.596491228070171</v>
      </c>
    </row>
    <row r="37" spans="2:15" x14ac:dyDescent="0.35">
      <c r="B37" s="352" t="s">
        <v>26</v>
      </c>
      <c r="C37" s="339" t="s">
        <v>6</v>
      </c>
      <c r="D37" s="340">
        <v>10.166666666666666</v>
      </c>
      <c r="E37" s="341">
        <v>12.666666666666666</v>
      </c>
      <c r="F37" s="342">
        <v>9.75</v>
      </c>
      <c r="G37" s="343">
        <v>11.5</v>
      </c>
      <c r="H37" s="344">
        <v>4.2735042735042672</v>
      </c>
      <c r="I37" s="345">
        <v>10.144927536231879</v>
      </c>
      <c r="J37" s="346">
        <v>5.6277056277056214</v>
      </c>
      <c r="K37" s="345">
        <v>16.475095785440608</v>
      </c>
      <c r="L37" s="346">
        <v>-3.1746031746031802</v>
      </c>
      <c r="M37" s="345">
        <v>7.8014184397163069</v>
      </c>
      <c r="N37" s="346">
        <v>1.6666666666666607</v>
      </c>
      <c r="O37" s="347">
        <v>17.829457364341081</v>
      </c>
    </row>
    <row r="38" spans="2:15" x14ac:dyDescent="0.35">
      <c r="B38" s="352" t="s">
        <v>16</v>
      </c>
      <c r="C38" s="353" t="s">
        <v>6</v>
      </c>
      <c r="D38" s="340">
        <v>7.666666666666667</v>
      </c>
      <c r="E38" s="341">
        <v>12.777777777777779</v>
      </c>
      <c r="F38" s="342">
        <v>6.7222222222222223</v>
      </c>
      <c r="G38" s="343">
        <v>10.5</v>
      </c>
      <c r="H38" s="344">
        <v>14.049586776859508</v>
      </c>
      <c r="I38" s="345">
        <v>21.6931216931217</v>
      </c>
      <c r="J38" s="346">
        <v>14.985626796650417</v>
      </c>
      <c r="K38" s="345">
        <v>4.3083900226757432</v>
      </c>
      <c r="L38" s="346">
        <v>15</v>
      </c>
      <c r="M38" s="345">
        <v>0</v>
      </c>
      <c r="N38" s="346">
        <v>23.214285714285719</v>
      </c>
      <c r="O38" s="347">
        <v>3.603603603603605</v>
      </c>
    </row>
    <row r="39" spans="2:15" x14ac:dyDescent="0.35">
      <c r="B39" s="352" t="s">
        <v>17</v>
      </c>
      <c r="C39" s="353" t="s">
        <v>196</v>
      </c>
      <c r="D39" s="340">
        <v>1.8666666666666665</v>
      </c>
      <c r="E39" s="341">
        <v>2.2666666666666666</v>
      </c>
      <c r="F39" s="342">
        <v>1.7999999999999998</v>
      </c>
      <c r="G39" s="343">
        <v>2.2999999999999998</v>
      </c>
      <c r="H39" s="344">
        <v>3.7037037037037033</v>
      </c>
      <c r="I39" s="345">
        <v>-1.4492753623188355</v>
      </c>
      <c r="J39" s="346">
        <v>6.6666666666666554</v>
      </c>
      <c r="K39" s="345">
        <v>7.9365079365079287</v>
      </c>
      <c r="L39" s="346">
        <v>6.6666666666666554</v>
      </c>
      <c r="M39" s="345">
        <v>9.6774193548386958</v>
      </c>
      <c r="N39" s="346">
        <v>-2.6086956521739268</v>
      </c>
      <c r="O39" s="347">
        <v>3.03030303030304</v>
      </c>
    </row>
    <row r="40" spans="2:15" ht="21.75" thickBot="1" x14ac:dyDescent="0.4">
      <c r="B40" s="352" t="s">
        <v>18</v>
      </c>
      <c r="C40" s="353" t="s">
        <v>19</v>
      </c>
      <c r="D40" s="340">
        <v>3.6666666666666665</v>
      </c>
      <c r="E40" s="341">
        <v>4.2222222222222223</v>
      </c>
      <c r="F40" s="342">
        <v>3.1666666666666665</v>
      </c>
      <c r="G40" s="343">
        <v>3.8333333333333335</v>
      </c>
      <c r="H40" s="344">
        <v>15.789473684210527</v>
      </c>
      <c r="I40" s="345">
        <v>10.144927536231881</v>
      </c>
      <c r="J40" s="346">
        <v>7.3170731707317085</v>
      </c>
      <c r="K40" s="345">
        <v>12.094395280235979</v>
      </c>
      <c r="L40" s="346">
        <v>11.675126903553299</v>
      </c>
      <c r="M40" s="345">
        <v>7.8014184397163193</v>
      </c>
      <c r="N40" s="346">
        <v>11.111111111111098</v>
      </c>
      <c r="O40" s="347">
        <v>9.1954022988505759</v>
      </c>
    </row>
    <row r="41" spans="2:15" ht="21.75" thickBot="1" x14ac:dyDescent="0.4">
      <c r="B41" s="332" t="s">
        <v>197</v>
      </c>
      <c r="C41" s="350"/>
      <c r="D41" s="334"/>
      <c r="E41" s="334"/>
      <c r="F41" s="334"/>
      <c r="G41" s="334"/>
      <c r="H41" s="336"/>
      <c r="I41" s="336"/>
      <c r="J41" s="336"/>
      <c r="K41" s="336"/>
      <c r="L41" s="336"/>
      <c r="M41" s="336"/>
      <c r="N41" s="336"/>
      <c r="O41" s="337"/>
    </row>
    <row r="42" spans="2:15" x14ac:dyDescent="0.35">
      <c r="B42" s="352" t="s">
        <v>28</v>
      </c>
      <c r="C42" s="353" t="s">
        <v>19</v>
      </c>
      <c r="D42" s="340">
        <v>5.6875</v>
      </c>
      <c r="E42" s="341">
        <v>7.25</v>
      </c>
      <c r="F42" s="342">
        <v>7.916666666666667</v>
      </c>
      <c r="G42" s="343">
        <v>9</v>
      </c>
      <c r="H42" s="344">
        <v>-28.15789473684211</v>
      </c>
      <c r="I42" s="345">
        <v>-19.444444444444446</v>
      </c>
      <c r="J42" s="346">
        <v>2.4774774774774806</v>
      </c>
      <c r="K42" s="345">
        <v>-19.444444444444446</v>
      </c>
      <c r="L42" s="346">
        <v>-4.4117647058823559</v>
      </c>
      <c r="M42" s="345">
        <v>-26.020408163265312</v>
      </c>
      <c r="N42" s="346">
        <v>-11.935483870967738</v>
      </c>
      <c r="O42" s="347">
        <v>-19.444444444444446</v>
      </c>
    </row>
    <row r="43" spans="2:15" x14ac:dyDescent="0.35">
      <c r="B43" s="352" t="s">
        <v>30</v>
      </c>
      <c r="C43" s="353" t="s">
        <v>6</v>
      </c>
      <c r="D43" s="340">
        <v>5.5822222222222226</v>
      </c>
      <c r="E43" s="341">
        <v>6.6208888888888877</v>
      </c>
      <c r="F43" s="342">
        <v>5.4166666666666661</v>
      </c>
      <c r="G43" s="343">
        <v>6.456666666666667</v>
      </c>
      <c r="H43" s="344">
        <v>3.0564102564102753</v>
      </c>
      <c r="I43" s="345">
        <v>2.5434520736533925</v>
      </c>
      <c r="J43" s="346">
        <v>0.31281198003330019</v>
      </c>
      <c r="K43" s="345">
        <v>0.30524071372459133</v>
      </c>
      <c r="L43" s="346">
        <v>0.995074881897689</v>
      </c>
      <c r="M43" s="345">
        <v>4.8469208211143648</v>
      </c>
      <c r="N43" s="346">
        <v>4.0515701452351935</v>
      </c>
      <c r="O43" s="347">
        <v>8.6628675632550465</v>
      </c>
    </row>
    <row r="44" spans="2:15" x14ac:dyDescent="0.35">
      <c r="B44" s="352" t="s">
        <v>32</v>
      </c>
      <c r="C44" s="353" t="s">
        <v>6</v>
      </c>
      <c r="D44" s="340">
        <v>6.8</v>
      </c>
      <c r="E44" s="341">
        <v>8.1999999999999993</v>
      </c>
      <c r="F44" s="342">
        <v>7</v>
      </c>
      <c r="G44" s="343">
        <v>8.25</v>
      </c>
      <c r="H44" s="344">
        <v>-2.8571428571428599</v>
      </c>
      <c r="I44" s="345">
        <v>-0.60606060606061463</v>
      </c>
      <c r="J44" s="346">
        <v>4.0816326530612095</v>
      </c>
      <c r="K44" s="345">
        <v>3.5789473684210398</v>
      </c>
      <c r="L44" s="346">
        <v>1.9999999999999927</v>
      </c>
      <c r="M44" s="345">
        <v>2.4999999999999911</v>
      </c>
      <c r="N44" s="346">
        <v>2.0637898686679201</v>
      </c>
      <c r="O44" s="347">
        <v>2.8213166144200583</v>
      </c>
    </row>
    <row r="45" spans="2:15" x14ac:dyDescent="0.35">
      <c r="B45" s="352" t="s">
        <v>33</v>
      </c>
      <c r="C45" s="353" t="s">
        <v>6</v>
      </c>
      <c r="D45" s="340">
        <v>5.522689075630252</v>
      </c>
      <c r="E45" s="341">
        <v>12.011764705882353</v>
      </c>
      <c r="F45" s="342">
        <v>6.9033613445378146</v>
      </c>
      <c r="G45" s="343">
        <v>12.264705882352942</v>
      </c>
      <c r="H45" s="344">
        <v>-19.999999999999996</v>
      </c>
      <c r="I45" s="345">
        <v>-2.0623501199040839</v>
      </c>
      <c r="J45" s="346">
        <v>-1.4200000000000106</v>
      </c>
      <c r="K45" s="345">
        <v>7.4736842105263044</v>
      </c>
      <c r="L45" s="346">
        <v>-4.2680262199563002</v>
      </c>
      <c r="M45" s="345">
        <v>14.291044776119403</v>
      </c>
      <c r="N45" s="346">
        <v>-6.8164900216227702</v>
      </c>
      <c r="O45" s="347">
        <v>42.237701349586409</v>
      </c>
    </row>
    <row r="46" spans="2:15" x14ac:dyDescent="0.35">
      <c r="B46" s="352" t="s">
        <v>21</v>
      </c>
      <c r="C46" s="353" t="s">
        <v>6</v>
      </c>
      <c r="D46" s="340">
        <v>6.0625</v>
      </c>
      <c r="E46" s="341">
        <v>6.791666666666667</v>
      </c>
      <c r="F46" s="342">
        <v>6.3125</v>
      </c>
      <c r="G46" s="343">
        <v>7.041666666666667</v>
      </c>
      <c r="H46" s="344">
        <v>-3.9603960396039604</v>
      </c>
      <c r="I46" s="345">
        <v>-3.5502958579881656</v>
      </c>
      <c r="J46" s="346">
        <v>1.6061452513966461</v>
      </c>
      <c r="K46" s="345">
        <v>0.61728395061728836</v>
      </c>
      <c r="L46" s="346">
        <v>4.4258373205741508</v>
      </c>
      <c r="M46" s="345">
        <v>1.2422360248447295</v>
      </c>
      <c r="N46" s="346">
        <v>12.169603524229085</v>
      </c>
      <c r="O46" s="347">
        <v>3.9162112932604805</v>
      </c>
    </row>
    <row r="47" spans="2:15" x14ac:dyDescent="0.35">
      <c r="B47" s="352" t="s">
        <v>35</v>
      </c>
      <c r="C47" s="339" t="s">
        <v>6</v>
      </c>
      <c r="D47" s="340">
        <v>6.125</v>
      </c>
      <c r="E47" s="341">
        <v>9.4124999999999996</v>
      </c>
      <c r="F47" s="342">
        <v>5.875</v>
      </c>
      <c r="G47" s="343">
        <v>10.5</v>
      </c>
      <c r="H47" s="344">
        <v>-4.6808510638297935</v>
      </c>
      <c r="I47" s="345">
        <v>-1.904761904761898</v>
      </c>
      <c r="J47" s="346">
        <v>-2.6086956521739193</v>
      </c>
      <c r="K47" s="345">
        <v>-0.32258064516128915</v>
      </c>
      <c r="L47" s="346">
        <v>5.494505494505483</v>
      </c>
      <c r="M47" s="345">
        <v>1.3114754098360784</v>
      </c>
      <c r="N47" s="346">
        <v>2.166476624857459</v>
      </c>
      <c r="O47" s="347">
        <v>3.0000000000000071</v>
      </c>
    </row>
    <row r="48" spans="2:15" x14ac:dyDescent="0.35">
      <c r="B48" s="352" t="s">
        <v>46</v>
      </c>
      <c r="C48" s="339" t="s">
        <v>6</v>
      </c>
      <c r="D48" s="340">
        <v>4</v>
      </c>
      <c r="E48" s="341">
        <v>8</v>
      </c>
      <c r="F48" s="342">
        <v>4</v>
      </c>
      <c r="G48" s="343">
        <v>8</v>
      </c>
      <c r="H48" s="344">
        <v>0</v>
      </c>
      <c r="I48" s="345">
        <v>0</v>
      </c>
      <c r="J48" s="346">
        <v>6.666666666666667</v>
      </c>
      <c r="K48" s="345">
        <v>23.076923076923077</v>
      </c>
      <c r="L48" s="346">
        <v>-20</v>
      </c>
      <c r="M48" s="345">
        <v>10.344827586206897</v>
      </c>
      <c r="N48" s="346">
        <v>-28.57142857142858</v>
      </c>
      <c r="O48" s="347">
        <v>3.004291845493563</v>
      </c>
    </row>
    <row r="49" spans="1:16" x14ac:dyDescent="0.35">
      <c r="B49" s="365" t="s">
        <v>45</v>
      </c>
      <c r="C49" s="339" t="s">
        <v>6</v>
      </c>
      <c r="D49" s="340">
        <v>21</v>
      </c>
      <c r="E49" s="341">
        <v>28</v>
      </c>
      <c r="F49" s="342">
        <v>22</v>
      </c>
      <c r="G49" s="343">
        <v>30</v>
      </c>
      <c r="H49" s="344">
        <v>-4.5454545454545459</v>
      </c>
      <c r="I49" s="345">
        <v>-6.666666666666667</v>
      </c>
      <c r="J49" s="346">
        <v>-36.363636363636367</v>
      </c>
      <c r="K49" s="345">
        <v>-22.222222222222221</v>
      </c>
      <c r="L49" s="346">
        <v>-20.754716981132077</v>
      </c>
      <c r="M49" s="345">
        <v>-25.333333333333336</v>
      </c>
      <c r="N49" s="346">
        <v>-37.000000000000007</v>
      </c>
      <c r="O49" s="347">
        <v>-28.205128205128204</v>
      </c>
    </row>
    <row r="50" spans="1:16" ht="21.75" thickBot="1" x14ac:dyDescent="0.4">
      <c r="A50"/>
      <c r="B50" s="354" t="s">
        <v>37</v>
      </c>
      <c r="C50" s="355" t="s">
        <v>6</v>
      </c>
      <c r="D50" s="356">
        <v>11.857142857142858</v>
      </c>
      <c r="E50" s="357">
        <v>18.982142857142858</v>
      </c>
      <c r="F50" s="358">
        <v>16.607142857142858</v>
      </c>
      <c r="G50" s="359">
        <v>21.482142857142858</v>
      </c>
      <c r="H50" s="360">
        <v>-28.602150537634408</v>
      </c>
      <c r="I50" s="361">
        <v>-11.637572734829591</v>
      </c>
      <c r="J50" s="362">
        <v>-14.964244001393364</v>
      </c>
      <c r="K50" s="361">
        <v>-5.2300867282893906</v>
      </c>
      <c r="L50" s="362">
        <v>-10.752688172043012</v>
      </c>
      <c r="M50" s="361">
        <v>-5.4943100995732532</v>
      </c>
      <c r="N50" s="362">
        <v>32.800000000000004</v>
      </c>
      <c r="O50" s="363">
        <v>28.22677925211098</v>
      </c>
      <c r="P50"/>
    </row>
    <row r="51" spans="1:16" x14ac:dyDescent="0.3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</row>
    <row r="52" spans="1:16" x14ac:dyDescent="0.3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</row>
    <row r="53" spans="1:16" x14ac:dyDescent="0.3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</row>
    <row r="54" spans="1:16" x14ac:dyDescent="0.3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</row>
    <row r="55" spans="1:16" x14ac:dyDescent="0.3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</row>
    <row r="56" spans="1:16" x14ac:dyDescent="0.3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</row>
    <row r="57" spans="1:16" x14ac:dyDescent="0.3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</row>
    <row r="58" spans="1:16" x14ac:dyDescent="0.3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</row>
    <row r="59" spans="1:16" x14ac:dyDescent="0.3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</row>
    <row r="60" spans="1:16" x14ac:dyDescent="0.3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</row>
    <row r="61" spans="1:16" x14ac:dyDescent="0.3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</row>
    <row r="62" spans="1:16" x14ac:dyDescent="0.3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</row>
    <row r="63" spans="1:16" x14ac:dyDescent="0.3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</row>
    <row r="64" spans="1:16" x14ac:dyDescent="0.3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</row>
    <row r="65" spans="1:16" x14ac:dyDescent="0.3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</row>
    <row r="66" spans="1:16" x14ac:dyDescent="0.3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</row>
    <row r="67" spans="1:16" x14ac:dyDescent="0.3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</row>
    <row r="68" spans="1:16" x14ac:dyDescent="0.3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</row>
    <row r="69" spans="1:16" x14ac:dyDescent="0.3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</row>
    <row r="70" spans="1:16" x14ac:dyDescent="0.3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</row>
    <row r="71" spans="1:16" x14ac:dyDescent="0.3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</row>
    <row r="72" spans="1:16" x14ac:dyDescent="0.3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</row>
    <row r="73" spans="1:16" x14ac:dyDescent="0.3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</row>
    <row r="74" spans="1:16" x14ac:dyDescent="0.3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</row>
    <row r="75" spans="1:16" x14ac:dyDescent="0.3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</row>
    <row r="76" spans="1:16" x14ac:dyDescent="0.3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</row>
    <row r="77" spans="1:16" x14ac:dyDescent="0.3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</row>
    <row r="78" spans="1:16" x14ac:dyDescent="0.3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</row>
    <row r="79" spans="1:16" x14ac:dyDescent="0.3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</row>
    <row r="80" spans="1:16" x14ac:dyDescent="0.3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</row>
    <row r="81" spans="1:16" x14ac:dyDescent="0.3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</row>
    <row r="82" spans="1:16" x14ac:dyDescent="0.3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</row>
    <row r="83" spans="1:16" x14ac:dyDescent="0.3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</row>
    <row r="84" spans="1:16" x14ac:dyDescent="0.3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</row>
    <row r="85" spans="1:16" x14ac:dyDescent="0.3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</row>
    <row r="86" spans="1:16" x14ac:dyDescent="0.3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</row>
    <row r="87" spans="1:16" x14ac:dyDescent="0.3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</row>
    <row r="88" spans="1:16" x14ac:dyDescent="0.3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</row>
    <row r="89" spans="1:16" x14ac:dyDescent="0.3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</row>
    <row r="90" spans="1:16" x14ac:dyDescent="0.3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</row>
    <row r="91" spans="1:16" x14ac:dyDescent="0.3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</row>
    <row r="92" spans="1:16" x14ac:dyDescent="0.3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</row>
    <row r="93" spans="1:16" x14ac:dyDescent="0.3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</row>
    <row r="94" spans="1:16" x14ac:dyDescent="0.35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</row>
    <row r="95" spans="1:16" x14ac:dyDescent="0.3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</row>
    <row r="96" spans="1:16" x14ac:dyDescent="0.35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</row>
    <row r="97" spans="1:16" x14ac:dyDescent="0.35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</row>
    <row r="98" spans="1:16" x14ac:dyDescent="0.35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</row>
    <row r="99" spans="1:16" x14ac:dyDescent="0.35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</row>
    <row r="100" spans="1:16" x14ac:dyDescent="0.35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</row>
    <row r="101" spans="1:16" x14ac:dyDescent="0.3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</row>
    <row r="102" spans="1:16" x14ac:dyDescent="0.3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</row>
    <row r="103" spans="1:16" x14ac:dyDescent="0.35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</row>
    <row r="104" spans="1:16" x14ac:dyDescent="0.35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</row>
    <row r="105" spans="1:16" x14ac:dyDescent="0.35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</row>
    <row r="106" spans="1:16" x14ac:dyDescent="0.3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</row>
    <row r="107" spans="1:16" x14ac:dyDescent="0.35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</row>
    <row r="108" spans="1:16" x14ac:dyDescent="0.35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</row>
    <row r="109" spans="1:16" x14ac:dyDescent="0.35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</row>
    <row r="110" spans="1:16" x14ac:dyDescent="0.35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</row>
    <row r="111" spans="1:16" x14ac:dyDescent="0.35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</row>
    <row r="112" spans="1:16" x14ac:dyDescent="0.35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</row>
    <row r="113" spans="1:16" x14ac:dyDescent="0.35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</row>
    <row r="114" spans="1:16" x14ac:dyDescent="0.35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</row>
    <row r="115" spans="1:16" x14ac:dyDescent="0.35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</row>
    <row r="116" spans="1:16" x14ac:dyDescent="0.35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</row>
    <row r="117" spans="1:16" x14ac:dyDescent="0.35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</row>
    <row r="118" spans="1:16" x14ac:dyDescent="0.35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</row>
    <row r="119" spans="1:16" x14ac:dyDescent="0.35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</row>
    <row r="120" spans="1:16" x14ac:dyDescent="0.35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</row>
    <row r="121" spans="1:16" x14ac:dyDescent="0.35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</row>
    <row r="122" spans="1:16" x14ac:dyDescent="0.35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</row>
    <row r="123" spans="1:16" x14ac:dyDescent="0.35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</row>
    <row r="124" spans="1:16" x14ac:dyDescent="0.35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</row>
    <row r="125" spans="1:16" x14ac:dyDescent="0.35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</row>
    <row r="126" spans="1:16" x14ac:dyDescent="0.35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</row>
    <row r="127" spans="1:16" x14ac:dyDescent="0.35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</row>
    <row r="128" spans="1:16" x14ac:dyDescent="0.35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</row>
    <row r="129" spans="1:16" x14ac:dyDescent="0.35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</row>
    <row r="130" spans="1:16" x14ac:dyDescent="0.35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</row>
    <row r="131" spans="1:16" x14ac:dyDescent="0.35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</row>
    <row r="132" spans="1:16" x14ac:dyDescent="0.35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</row>
    <row r="133" spans="1:16" x14ac:dyDescent="0.35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</row>
    <row r="134" spans="1:16" x14ac:dyDescent="0.35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</row>
    <row r="135" spans="1:16" x14ac:dyDescent="0.35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</row>
    <row r="136" spans="1:16" x14ac:dyDescent="0.35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</row>
    <row r="137" spans="1:16" x14ac:dyDescent="0.35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</row>
    <row r="138" spans="1:16" x14ac:dyDescent="0.35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</row>
    <row r="139" spans="1:16" x14ac:dyDescent="0.35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</row>
    <row r="140" spans="1:16" x14ac:dyDescent="0.35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</row>
    <row r="141" spans="1:16" x14ac:dyDescent="0.35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</row>
    <row r="142" spans="1:16" x14ac:dyDescent="0.35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</row>
    <row r="143" spans="1:16" x14ac:dyDescent="0.35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</row>
    <row r="144" spans="1:16" x14ac:dyDescent="0.35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</row>
    <row r="145" spans="1:16" x14ac:dyDescent="0.35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</row>
    <row r="146" spans="1:16" x14ac:dyDescent="0.35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</row>
    <row r="147" spans="1:16" x14ac:dyDescent="0.35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</row>
    <row r="148" spans="1:16" x14ac:dyDescent="0.35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</row>
    <row r="149" spans="1:16" x14ac:dyDescent="0.35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</row>
    <row r="150" spans="1:16" x14ac:dyDescent="0.35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</row>
    <row r="151" spans="1:16" x14ac:dyDescent="0.35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</row>
    <row r="152" spans="1:16" x14ac:dyDescent="0.35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</row>
    <row r="153" spans="1:16" x14ac:dyDescent="0.35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</row>
    <row r="154" spans="1:16" x14ac:dyDescent="0.35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</row>
    <row r="155" spans="1:16" x14ac:dyDescent="0.35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</row>
    <row r="156" spans="1:16" x14ac:dyDescent="0.35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</row>
  </sheetData>
  <phoneticPr fontId="14" type="noConversion"/>
  <conditionalFormatting sqref="H34:I34 H47:I48 H7:I25">
    <cfRule type="cellIs" dxfId="69" priority="313" operator="lessThan">
      <formula>0</formula>
    </cfRule>
    <cfRule type="cellIs" dxfId="68" priority="314" operator="greaterThan">
      <formula>0</formula>
    </cfRule>
  </conditionalFormatting>
  <conditionalFormatting sqref="H45:I45">
    <cfRule type="cellIs" dxfId="67" priority="305" operator="lessThan">
      <formula>0</formula>
    </cfRule>
    <cfRule type="cellIs" dxfId="66" priority="306" operator="greaterThan">
      <formula>0</formula>
    </cfRule>
  </conditionalFormatting>
  <conditionalFormatting sqref="H45:I46">
    <cfRule type="cellIs" dxfId="65" priority="275" operator="lessThan">
      <formula>0</formula>
    </cfRule>
    <cfRule type="cellIs" dxfId="64" priority="276" operator="greaterThan">
      <formula>0</formula>
    </cfRule>
  </conditionalFormatting>
  <conditionalFormatting sqref="H46">
    <cfRule type="cellIs" dxfId="63" priority="277" operator="lessThan">
      <formula>0</formula>
    </cfRule>
    <cfRule type="cellIs" dxfId="62" priority="278" operator="greaterThan">
      <formula>0</formula>
    </cfRule>
  </conditionalFormatting>
  <conditionalFormatting sqref="H36:I36">
    <cfRule type="cellIs" dxfId="61" priority="215" operator="lessThan">
      <formula>0</formula>
    </cfRule>
    <cfRule type="cellIs" dxfId="60" priority="216" operator="greaterThan">
      <formula>0</formula>
    </cfRule>
  </conditionalFormatting>
  <conditionalFormatting sqref="H35:I35">
    <cfRule type="cellIs" dxfId="59" priority="219" operator="lessThan">
      <formula>0</formula>
    </cfRule>
    <cfRule type="cellIs" dxfId="58" priority="220" operator="greaterThan">
      <formula>0</formula>
    </cfRule>
  </conditionalFormatting>
  <conditionalFormatting sqref="H28:I30">
    <cfRule type="cellIs" dxfId="57" priority="195" operator="lessThan">
      <formula>0</formula>
    </cfRule>
    <cfRule type="cellIs" dxfId="56" priority="196" operator="greaterThan">
      <formula>0</formula>
    </cfRule>
  </conditionalFormatting>
  <conditionalFormatting sqref="H37:I37">
    <cfRule type="cellIs" dxfId="55" priority="193" operator="lessThan">
      <formula>0</formula>
    </cfRule>
    <cfRule type="cellIs" dxfId="54" priority="194" operator="greaterThan">
      <formula>0</formula>
    </cfRule>
  </conditionalFormatting>
  <conditionalFormatting sqref="H38:I38">
    <cfRule type="cellIs" dxfId="53" priority="191" operator="lessThan">
      <formula>0</formula>
    </cfRule>
    <cfRule type="cellIs" dxfId="52" priority="192" operator="greaterThan">
      <formula>0</formula>
    </cfRule>
  </conditionalFormatting>
  <conditionalFormatting sqref="H33">
    <cfRule type="cellIs" dxfId="51" priority="163" operator="lessThan">
      <formula>0</formula>
    </cfRule>
    <cfRule type="cellIs" dxfId="50" priority="164" operator="greaterThan">
      <formula>0</formula>
    </cfRule>
  </conditionalFormatting>
  <conditionalFormatting sqref="I33">
    <cfRule type="cellIs" dxfId="49" priority="161" operator="lessThan">
      <formula>0</formula>
    </cfRule>
    <cfRule type="cellIs" dxfId="48" priority="162" operator="greaterThan">
      <formula>0</formula>
    </cfRule>
  </conditionalFormatting>
  <conditionalFormatting sqref="H33:I33">
    <cfRule type="cellIs" dxfId="47" priority="129" operator="lessThan">
      <formula>0</formula>
    </cfRule>
    <cfRule type="cellIs" dxfId="46" priority="130" operator="greaterThan">
      <formula>0</formula>
    </cfRule>
  </conditionalFormatting>
  <conditionalFormatting sqref="H34:I34">
    <cfRule type="cellIs" dxfId="45" priority="127" operator="lessThan">
      <formula>0</formula>
    </cfRule>
    <cfRule type="cellIs" dxfId="44" priority="128" operator="greaterThan">
      <formula>0</formula>
    </cfRule>
  </conditionalFormatting>
  <conditionalFormatting sqref="H45:I48">
    <cfRule type="cellIs" dxfId="43" priority="121" operator="lessThan">
      <formula>0</formula>
    </cfRule>
    <cfRule type="cellIs" dxfId="42" priority="122" operator="greaterThan">
      <formula>0</formula>
    </cfRule>
  </conditionalFormatting>
  <conditionalFormatting sqref="H35:I35">
    <cfRule type="cellIs" dxfId="41" priority="125" operator="lessThan">
      <formula>0</formula>
    </cfRule>
    <cfRule type="cellIs" dxfId="40" priority="126" operator="greaterThan">
      <formula>0</formula>
    </cfRule>
  </conditionalFormatting>
  <conditionalFormatting sqref="H33:I38">
    <cfRule type="cellIs" dxfId="39" priority="123" operator="lessThan">
      <formula>0</formula>
    </cfRule>
    <cfRule type="cellIs" dxfId="38" priority="124" operator="greaterThan">
      <formula>0</formula>
    </cfRule>
  </conditionalFormatting>
  <conditionalFormatting sqref="H32">
    <cfRule type="cellIs" dxfId="37" priority="101" operator="lessThan">
      <formula>0</formula>
    </cfRule>
    <cfRule type="cellIs" dxfId="36" priority="102" operator="greaterThan">
      <formula>0</formula>
    </cfRule>
  </conditionalFormatting>
  <conditionalFormatting sqref="I32">
    <cfRule type="cellIs" dxfId="35" priority="99" operator="lessThan">
      <formula>0</formula>
    </cfRule>
    <cfRule type="cellIs" dxfId="34" priority="100" operator="greaterThan">
      <formula>0</formula>
    </cfRule>
  </conditionalFormatting>
  <conditionalFormatting sqref="H41:I41">
    <cfRule type="cellIs" dxfId="33" priority="79" operator="lessThan">
      <formula>0</formula>
    </cfRule>
    <cfRule type="cellIs" dxfId="32" priority="80" operator="greaterThan">
      <formula>0</formula>
    </cfRule>
  </conditionalFormatting>
  <conditionalFormatting sqref="H41:I41">
    <cfRule type="cellIs" dxfId="31" priority="77" operator="lessThan">
      <formula>0</formula>
    </cfRule>
    <cfRule type="cellIs" dxfId="30" priority="78" operator="greaterThan">
      <formula>0</formula>
    </cfRule>
  </conditionalFormatting>
  <conditionalFormatting sqref="H43:I44">
    <cfRule type="cellIs" dxfId="29" priority="93" operator="lessThan">
      <formula>0</formula>
    </cfRule>
    <cfRule type="cellIs" dxfId="28" priority="94" operator="greaterThan">
      <formula>0</formula>
    </cfRule>
  </conditionalFormatting>
  <conditionalFormatting sqref="H43:I44">
    <cfRule type="cellIs" dxfId="27" priority="91" operator="lessThan">
      <formula>0</formula>
    </cfRule>
    <cfRule type="cellIs" dxfId="26" priority="92" operator="greaterThan">
      <formula>0</formula>
    </cfRule>
  </conditionalFormatting>
  <conditionalFormatting sqref="H26">
    <cfRule type="cellIs" dxfId="25" priority="107" operator="lessThan">
      <formula>0</formula>
    </cfRule>
    <cfRule type="cellIs" dxfId="24" priority="108" operator="greaterThan">
      <formula>0</formula>
    </cfRule>
  </conditionalFormatting>
  <conditionalFormatting sqref="I26">
    <cfRule type="cellIs" dxfId="23" priority="105" operator="lessThan">
      <formula>0</formula>
    </cfRule>
    <cfRule type="cellIs" dxfId="22" priority="106" operator="greaterThan">
      <formula>0</formula>
    </cfRule>
  </conditionalFormatting>
  <conditionalFormatting sqref="H31:I31">
    <cfRule type="cellIs" dxfId="21" priority="103" operator="lessThan">
      <formula>0</formula>
    </cfRule>
    <cfRule type="cellIs" dxfId="20" priority="104" operator="greaterThan">
      <formula>0</formula>
    </cfRule>
  </conditionalFormatting>
  <conditionalFormatting sqref="H40:I40">
    <cfRule type="cellIs" dxfId="19" priority="85" operator="lessThan">
      <formula>0</formula>
    </cfRule>
    <cfRule type="cellIs" dxfId="18" priority="86" operator="greaterThan">
      <formula>0</formula>
    </cfRule>
  </conditionalFormatting>
  <conditionalFormatting sqref="H40:I40">
    <cfRule type="cellIs" dxfId="17" priority="83" operator="lessThan">
      <formula>0</formula>
    </cfRule>
    <cfRule type="cellIs" dxfId="16" priority="84" operator="greaterThan">
      <formula>0</formula>
    </cfRule>
  </conditionalFormatting>
  <conditionalFormatting sqref="H41:I41">
    <cfRule type="cellIs" dxfId="15" priority="81" operator="lessThan">
      <formula>0</formula>
    </cfRule>
    <cfRule type="cellIs" dxfId="14" priority="82" operator="greaterThan">
      <formula>0</formula>
    </cfRule>
  </conditionalFormatting>
  <conditionalFormatting sqref="H42:I42">
    <cfRule type="cellIs" dxfId="13" priority="75" operator="lessThan">
      <formula>0</formula>
    </cfRule>
    <cfRule type="cellIs" dxfId="12" priority="76" operator="greaterThan">
      <formula>0</formula>
    </cfRule>
  </conditionalFormatting>
  <conditionalFormatting sqref="H42:I42">
    <cfRule type="cellIs" dxfId="11" priority="73" operator="lessThan">
      <formula>0</formula>
    </cfRule>
    <cfRule type="cellIs" dxfId="10" priority="74" operator="greaterThan">
      <formula>0</formula>
    </cfRule>
  </conditionalFormatting>
  <conditionalFormatting sqref="H39:I39">
    <cfRule type="cellIs" dxfId="9" priority="71" operator="lessThan">
      <formula>0</formula>
    </cfRule>
    <cfRule type="cellIs" dxfId="8" priority="72" operator="greaterThan">
      <formula>0</formula>
    </cfRule>
  </conditionalFormatting>
  <conditionalFormatting sqref="H39:I39">
    <cfRule type="cellIs" dxfId="7" priority="69" operator="lessThan">
      <formula>0</formula>
    </cfRule>
    <cfRule type="cellIs" dxfId="6" priority="70" operator="greaterThan">
      <formula>0</formula>
    </cfRule>
  </conditionalFormatting>
  <conditionalFormatting sqref="H49:I49">
    <cfRule type="cellIs" dxfId="5" priority="67" operator="lessThan">
      <formula>0</formula>
    </cfRule>
    <cfRule type="cellIs" dxfId="4" priority="68" operator="greaterThan">
      <formula>0</formula>
    </cfRule>
  </conditionalFormatting>
  <conditionalFormatting sqref="H49:I49">
    <cfRule type="cellIs" dxfId="3" priority="65" operator="lessThan">
      <formula>0</formula>
    </cfRule>
    <cfRule type="cellIs" dxfId="2" priority="66" operator="greaterThan">
      <formula>0</formula>
    </cfRule>
  </conditionalFormatting>
  <conditionalFormatting sqref="H27:I27">
    <cfRule type="cellIs" dxfId="1" priority="1" operator="lessThan">
      <formula>0</formula>
    </cfRule>
    <cfRule type="cellIs" dxfId="0" priority="2" operator="greaterThan">
      <formula>0</formula>
    </cfRule>
  </conditionalFormatting>
  <pageMargins left="0.79" right="0.79" top="0.98" bottom="0.98" header="0.51" footer="0.51"/>
  <pageSetup paperSize="9" scale="56" orientation="portrait" r:id="rId1"/>
  <headerFooter alignWithMargins="0">
    <oddHeader>&amp;A</oddHeader>
    <oddFooter>Strona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  <pageSetUpPr fitToPage="1"/>
  </sheetPr>
  <dimension ref="A2:O33"/>
  <sheetViews>
    <sheetView showGridLines="0" showZeros="0" zoomScaleNormal="100" workbookViewId="0">
      <selection activeCell="A2" sqref="A2:O33"/>
    </sheetView>
  </sheetViews>
  <sheetFormatPr defaultColWidth="9.140625" defaultRowHeight="18.75" x14ac:dyDescent="0.3"/>
  <cols>
    <col min="1" max="1" width="17.42578125" style="174" customWidth="1"/>
    <col min="2" max="2" width="9.42578125" style="174" customWidth="1"/>
    <col min="3" max="3" width="8.42578125" style="174" customWidth="1"/>
    <col min="4" max="11" width="11.7109375" style="174" customWidth="1"/>
    <col min="12" max="16384" width="9.140625" style="174"/>
  </cols>
  <sheetData>
    <row r="2" spans="1:15" ht="21.75" thickBot="1" x14ac:dyDescent="0.35">
      <c r="A2" s="30" t="s">
        <v>296</v>
      </c>
      <c r="B2" s="31"/>
      <c r="C2" s="32"/>
      <c r="D2" s="32"/>
      <c r="E2" s="32"/>
      <c r="F2" s="32"/>
      <c r="G2" s="32"/>
      <c r="H2" s="32"/>
      <c r="I2" s="32"/>
      <c r="J2" s="32"/>
      <c r="K2" s="32"/>
    </row>
    <row r="3" spans="1:15" ht="19.5" thickBot="1" x14ac:dyDescent="0.35">
      <c r="A3" s="292"/>
      <c r="B3" s="293"/>
      <c r="C3" s="294"/>
      <c r="D3" s="294"/>
      <c r="E3" s="294"/>
      <c r="F3" s="294"/>
      <c r="G3" s="294"/>
      <c r="H3" s="294"/>
      <c r="I3" s="294"/>
      <c r="J3" s="294"/>
      <c r="K3" s="294"/>
      <c r="L3" s="294"/>
      <c r="M3" s="294"/>
      <c r="N3" s="294"/>
      <c r="O3" s="295"/>
    </row>
    <row r="4" spans="1:15" ht="19.5" thickBot="1" x14ac:dyDescent="0.35">
      <c r="A4" s="202" t="s">
        <v>2</v>
      </c>
      <c r="B4" s="203"/>
      <c r="C4" s="204"/>
      <c r="D4" s="205" t="s">
        <v>39</v>
      </c>
      <c r="E4" s="206"/>
      <c r="F4" s="207" t="s">
        <v>294</v>
      </c>
      <c r="G4" s="206"/>
      <c r="H4" s="207" t="s">
        <v>262</v>
      </c>
      <c r="I4" s="206"/>
      <c r="J4" s="207" t="s">
        <v>263</v>
      </c>
      <c r="K4" s="206"/>
      <c r="L4" s="207" t="s">
        <v>214</v>
      </c>
      <c r="M4" s="206"/>
      <c r="N4" s="207" t="s">
        <v>295</v>
      </c>
      <c r="O4" s="208"/>
    </row>
    <row r="5" spans="1:15" x14ac:dyDescent="0.3">
      <c r="A5" s="209" t="s">
        <v>40</v>
      </c>
      <c r="B5" s="210"/>
      <c r="C5" s="211"/>
      <c r="D5" s="212">
        <v>44937</v>
      </c>
      <c r="E5" s="212"/>
      <c r="F5" s="212">
        <v>44937</v>
      </c>
      <c r="G5" s="212"/>
      <c r="H5" s="212">
        <v>44937</v>
      </c>
      <c r="I5" s="212"/>
      <c r="J5" s="212">
        <v>44937</v>
      </c>
      <c r="K5" s="212"/>
      <c r="L5" s="212">
        <v>44936</v>
      </c>
      <c r="M5" s="212"/>
      <c r="N5" s="212">
        <v>44936</v>
      </c>
      <c r="O5" s="213"/>
    </row>
    <row r="6" spans="1:15" ht="19.5" thickBot="1" x14ac:dyDescent="0.35">
      <c r="A6" s="214" t="s">
        <v>43</v>
      </c>
      <c r="B6" s="215"/>
      <c r="C6" s="216"/>
      <c r="D6" s="217" t="s">
        <v>5</v>
      </c>
      <c r="E6" s="218" t="s">
        <v>4</v>
      </c>
      <c r="F6" s="219" t="s">
        <v>5</v>
      </c>
      <c r="G6" s="218" t="s">
        <v>4</v>
      </c>
      <c r="H6" s="219" t="s">
        <v>5</v>
      </c>
      <c r="I6" s="218" t="s">
        <v>4</v>
      </c>
      <c r="J6" s="219" t="s">
        <v>5</v>
      </c>
      <c r="K6" s="218" t="s">
        <v>4</v>
      </c>
      <c r="L6" s="219"/>
      <c r="M6" s="218"/>
      <c r="N6" s="219"/>
      <c r="O6" s="220"/>
    </row>
    <row r="7" spans="1:15" ht="19.5" thickBot="1" x14ac:dyDescent="0.35">
      <c r="A7" s="221" t="s">
        <v>41</v>
      </c>
      <c r="B7" s="222"/>
      <c r="C7" s="223"/>
      <c r="D7" s="224"/>
      <c r="E7" s="224"/>
      <c r="F7" s="224"/>
      <c r="G7" s="224"/>
      <c r="H7" s="224"/>
      <c r="I7" s="224"/>
      <c r="J7" s="224"/>
      <c r="K7" s="224"/>
      <c r="L7" s="224"/>
      <c r="M7" s="224"/>
      <c r="N7" s="224"/>
      <c r="O7" s="225"/>
    </row>
    <row r="8" spans="1:15" x14ac:dyDescent="0.3">
      <c r="A8" s="226" t="s">
        <v>111</v>
      </c>
      <c r="B8" s="227"/>
      <c r="C8" s="228" t="s">
        <v>6</v>
      </c>
      <c r="D8" s="229">
        <v>1</v>
      </c>
      <c r="E8" s="230">
        <v>1.5</v>
      </c>
      <c r="F8" s="231">
        <v>3</v>
      </c>
      <c r="G8" s="232">
        <v>3</v>
      </c>
      <c r="H8" s="231">
        <v>1.5</v>
      </c>
      <c r="I8" s="232">
        <v>1.6</v>
      </c>
      <c r="J8" s="231">
        <v>0.8</v>
      </c>
      <c r="K8" s="232">
        <v>1.5</v>
      </c>
      <c r="L8" s="231">
        <v>1.6</v>
      </c>
      <c r="M8" s="232">
        <v>2</v>
      </c>
      <c r="N8" s="231">
        <v>1</v>
      </c>
      <c r="O8" s="233">
        <v>1.3</v>
      </c>
    </row>
    <row r="9" spans="1:15" x14ac:dyDescent="0.3">
      <c r="A9" s="226" t="s">
        <v>8</v>
      </c>
      <c r="B9" s="227"/>
      <c r="C9" s="228" t="s">
        <v>6</v>
      </c>
      <c r="D9" s="229">
        <v>2.2000000000000002</v>
      </c>
      <c r="E9" s="230">
        <v>2.66</v>
      </c>
      <c r="F9" s="231">
        <v>3</v>
      </c>
      <c r="G9" s="232">
        <v>3</v>
      </c>
      <c r="H9" s="231">
        <v>2</v>
      </c>
      <c r="I9" s="232">
        <v>2.6</v>
      </c>
      <c r="J9" s="231">
        <v>2</v>
      </c>
      <c r="K9" s="232">
        <v>2.6666666666666665</v>
      </c>
      <c r="L9" s="231">
        <v>2.2000000000000002</v>
      </c>
      <c r="M9" s="232">
        <v>2.5</v>
      </c>
      <c r="N9" s="231">
        <v>2.2999999999999998</v>
      </c>
      <c r="O9" s="233">
        <v>2.8</v>
      </c>
    </row>
    <row r="10" spans="1:15" x14ac:dyDescent="0.3">
      <c r="A10" s="226" t="s">
        <v>9</v>
      </c>
      <c r="B10" s="227"/>
      <c r="C10" s="228" t="s">
        <v>6</v>
      </c>
      <c r="D10" s="229">
        <v>1</v>
      </c>
      <c r="E10" s="230">
        <v>1.2</v>
      </c>
      <c r="F10" s="231"/>
      <c r="G10" s="232"/>
      <c r="H10" s="231">
        <v>1</v>
      </c>
      <c r="I10" s="232">
        <v>1.2</v>
      </c>
      <c r="J10" s="231">
        <v>0.75</v>
      </c>
      <c r="K10" s="232">
        <v>1.5</v>
      </c>
      <c r="L10" s="231">
        <v>1.5</v>
      </c>
      <c r="M10" s="232">
        <v>1.8</v>
      </c>
      <c r="N10" s="231">
        <v>1</v>
      </c>
      <c r="O10" s="233">
        <v>1.4</v>
      </c>
    </row>
    <row r="11" spans="1:15" x14ac:dyDescent="0.3">
      <c r="A11" s="226" t="s">
        <v>10</v>
      </c>
      <c r="B11" s="262"/>
      <c r="C11" s="228" t="s">
        <v>6</v>
      </c>
      <c r="D11" s="229">
        <v>1.65</v>
      </c>
      <c r="E11" s="230">
        <v>2</v>
      </c>
      <c r="F11" s="231">
        <v>2.4</v>
      </c>
      <c r="G11" s="232">
        <v>3</v>
      </c>
      <c r="H11" s="231">
        <v>2</v>
      </c>
      <c r="I11" s="232">
        <v>2.4</v>
      </c>
      <c r="J11" s="231">
        <v>2</v>
      </c>
      <c r="K11" s="232">
        <v>2.5</v>
      </c>
      <c r="L11" s="231">
        <v>1.8</v>
      </c>
      <c r="M11" s="232">
        <v>2</v>
      </c>
      <c r="N11" s="231">
        <v>2</v>
      </c>
      <c r="O11" s="233">
        <v>2.5</v>
      </c>
    </row>
    <row r="12" spans="1:15" x14ac:dyDescent="0.3">
      <c r="A12" s="226" t="s">
        <v>13</v>
      </c>
      <c r="B12" s="227"/>
      <c r="C12" s="228" t="s">
        <v>6</v>
      </c>
      <c r="D12" s="229"/>
      <c r="E12" s="230"/>
      <c r="F12" s="231">
        <v>13.5</v>
      </c>
      <c r="G12" s="232">
        <v>13.5</v>
      </c>
      <c r="H12" s="231"/>
      <c r="I12" s="232"/>
      <c r="J12" s="231"/>
      <c r="K12" s="232"/>
      <c r="L12" s="231"/>
      <c r="M12" s="232"/>
      <c r="N12" s="231">
        <v>10</v>
      </c>
      <c r="O12" s="233">
        <v>12</v>
      </c>
    </row>
    <row r="13" spans="1:15" x14ac:dyDescent="0.3">
      <c r="A13" s="226" t="s">
        <v>15</v>
      </c>
      <c r="B13" s="227"/>
      <c r="C13" s="228" t="s">
        <v>6</v>
      </c>
      <c r="D13" s="229">
        <v>3.75</v>
      </c>
      <c r="E13" s="230">
        <v>5</v>
      </c>
      <c r="F13" s="231">
        <v>6</v>
      </c>
      <c r="G13" s="232">
        <v>6.5</v>
      </c>
      <c r="H13" s="231">
        <v>4</v>
      </c>
      <c r="I13" s="232">
        <v>4.5999999999999996</v>
      </c>
      <c r="J13" s="231">
        <v>3.2</v>
      </c>
      <c r="K13" s="232">
        <v>5</v>
      </c>
      <c r="L13" s="231">
        <v>3</v>
      </c>
      <c r="M13" s="232">
        <v>4</v>
      </c>
      <c r="N13" s="231">
        <v>4</v>
      </c>
      <c r="O13" s="233">
        <v>4.5</v>
      </c>
    </row>
    <row r="14" spans="1:15" x14ac:dyDescent="0.3">
      <c r="A14" s="226" t="s">
        <v>16</v>
      </c>
      <c r="B14" s="227"/>
      <c r="C14" s="228" t="s">
        <v>6</v>
      </c>
      <c r="D14" s="229"/>
      <c r="E14" s="230"/>
      <c r="F14" s="231">
        <v>10</v>
      </c>
      <c r="G14" s="232">
        <v>15.5</v>
      </c>
      <c r="H14" s="231"/>
      <c r="I14" s="232"/>
      <c r="J14" s="231">
        <v>6.666666666666667</v>
      </c>
      <c r="K14" s="232">
        <v>10</v>
      </c>
      <c r="L14" s="231"/>
      <c r="M14" s="232"/>
      <c r="N14" s="231"/>
      <c r="O14" s="233"/>
    </row>
    <row r="15" spans="1:15" x14ac:dyDescent="0.3">
      <c r="A15" s="226" t="s">
        <v>116</v>
      </c>
      <c r="B15" s="227"/>
      <c r="C15" s="228" t="s">
        <v>6</v>
      </c>
      <c r="D15" s="229">
        <v>18</v>
      </c>
      <c r="E15" s="230">
        <v>23.5</v>
      </c>
      <c r="F15" s="231"/>
      <c r="G15" s="232"/>
      <c r="H15" s="231">
        <v>20</v>
      </c>
      <c r="I15" s="232">
        <v>25</v>
      </c>
      <c r="J15" s="231">
        <v>13.333333333333334</v>
      </c>
      <c r="K15" s="232">
        <v>26.666666666666668</v>
      </c>
      <c r="L15" s="231">
        <v>21.666666666666668</v>
      </c>
      <c r="M15" s="232">
        <v>25.833333333333332</v>
      </c>
      <c r="N15" s="231"/>
      <c r="O15" s="233"/>
    </row>
    <row r="16" spans="1:15" x14ac:dyDescent="0.3">
      <c r="A16" s="226" t="s">
        <v>27</v>
      </c>
      <c r="B16" s="262"/>
      <c r="C16" s="228" t="s">
        <v>19</v>
      </c>
      <c r="D16" s="229"/>
      <c r="E16" s="230"/>
      <c r="F16" s="231"/>
      <c r="G16" s="232"/>
      <c r="H16" s="231">
        <v>3</v>
      </c>
      <c r="I16" s="232">
        <v>3</v>
      </c>
      <c r="J16" s="231">
        <v>1.8</v>
      </c>
      <c r="K16" s="232">
        <v>2.5</v>
      </c>
      <c r="L16" s="231">
        <v>1.8</v>
      </c>
      <c r="M16" s="232">
        <v>2</v>
      </c>
      <c r="N16" s="231"/>
      <c r="O16" s="233"/>
    </row>
    <row r="17" spans="1:15" x14ac:dyDescent="0.3">
      <c r="A17" s="226" t="s">
        <v>17</v>
      </c>
      <c r="B17" s="227"/>
      <c r="C17" s="228" t="s">
        <v>196</v>
      </c>
      <c r="D17" s="229"/>
      <c r="E17" s="230"/>
      <c r="F17" s="231"/>
      <c r="G17" s="232"/>
      <c r="H17" s="231"/>
      <c r="I17" s="232"/>
      <c r="J17" s="231">
        <v>1.5</v>
      </c>
      <c r="K17" s="232">
        <v>2.5</v>
      </c>
      <c r="L17" s="231"/>
      <c r="M17" s="232"/>
      <c r="N17" s="231">
        <v>2</v>
      </c>
      <c r="O17" s="233">
        <v>3</v>
      </c>
    </row>
    <row r="18" spans="1:15" x14ac:dyDescent="0.3">
      <c r="A18" s="226" t="s">
        <v>18</v>
      </c>
      <c r="B18" s="227"/>
      <c r="C18" s="228" t="s">
        <v>19</v>
      </c>
      <c r="D18" s="229">
        <v>4</v>
      </c>
      <c r="E18" s="230">
        <v>5</v>
      </c>
      <c r="F18" s="231"/>
      <c r="G18" s="232"/>
      <c r="H18" s="231"/>
      <c r="I18" s="232"/>
      <c r="J18" s="231">
        <v>2.5</v>
      </c>
      <c r="K18" s="232">
        <v>3.8</v>
      </c>
      <c r="L18" s="231"/>
      <c r="M18" s="232"/>
      <c r="N18" s="231">
        <v>3</v>
      </c>
      <c r="O18" s="233">
        <v>3.2</v>
      </c>
    </row>
    <row r="19" spans="1:15" x14ac:dyDescent="0.3">
      <c r="A19" s="226" t="s">
        <v>42</v>
      </c>
      <c r="B19" s="227"/>
      <c r="C19" s="228" t="s">
        <v>6</v>
      </c>
      <c r="D19" s="229">
        <v>1.85</v>
      </c>
      <c r="E19" s="230">
        <v>2.5</v>
      </c>
      <c r="F19" s="231"/>
      <c r="G19" s="232"/>
      <c r="H19" s="231">
        <v>3</v>
      </c>
      <c r="I19" s="232">
        <v>3.4</v>
      </c>
      <c r="J19" s="231">
        <v>2</v>
      </c>
      <c r="K19" s="232">
        <v>4</v>
      </c>
      <c r="L19" s="231">
        <v>3</v>
      </c>
      <c r="M19" s="232">
        <v>4</v>
      </c>
      <c r="N19" s="231">
        <v>2.8</v>
      </c>
      <c r="O19" s="233">
        <v>3</v>
      </c>
    </row>
    <row r="20" spans="1:15" x14ac:dyDescent="0.3">
      <c r="A20" s="226" t="s">
        <v>20</v>
      </c>
      <c r="B20" s="227"/>
      <c r="C20" s="228" t="s">
        <v>6</v>
      </c>
      <c r="D20" s="229">
        <v>0.9</v>
      </c>
      <c r="E20" s="230">
        <v>1.68</v>
      </c>
      <c r="F20" s="231">
        <v>1.5</v>
      </c>
      <c r="G20" s="232">
        <v>2</v>
      </c>
      <c r="H20" s="231">
        <v>1</v>
      </c>
      <c r="I20" s="232">
        <v>1.4666666666666666</v>
      </c>
      <c r="J20" s="231">
        <v>1</v>
      </c>
      <c r="K20" s="232">
        <v>1.4</v>
      </c>
      <c r="L20" s="231">
        <v>1.0666666666666667</v>
      </c>
      <c r="M20" s="232">
        <v>1.3333333333333333</v>
      </c>
      <c r="N20" s="231">
        <v>1</v>
      </c>
      <c r="O20" s="233">
        <v>1.2</v>
      </c>
    </row>
    <row r="21" spans="1:15" x14ac:dyDescent="0.3">
      <c r="A21" s="226" t="s">
        <v>7</v>
      </c>
      <c r="B21" s="227"/>
      <c r="C21" s="228" t="s">
        <v>6</v>
      </c>
      <c r="D21" s="229">
        <v>13.5</v>
      </c>
      <c r="E21" s="230">
        <v>20</v>
      </c>
      <c r="F21" s="231"/>
      <c r="G21" s="232"/>
      <c r="H21" s="231"/>
      <c r="I21" s="232"/>
      <c r="J21" s="231"/>
      <c r="K21" s="232"/>
      <c r="L21" s="231"/>
      <c r="M21" s="232"/>
      <c r="N21" s="231"/>
      <c r="O21" s="233"/>
    </row>
    <row r="22" spans="1:15" ht="19.5" thickBot="1" x14ac:dyDescent="0.35">
      <c r="A22" s="226" t="s">
        <v>14</v>
      </c>
      <c r="B22" s="227"/>
      <c r="C22" s="228" t="s">
        <v>6</v>
      </c>
      <c r="D22" s="229">
        <v>8</v>
      </c>
      <c r="E22" s="230">
        <v>11</v>
      </c>
      <c r="F22" s="231"/>
      <c r="G22" s="232"/>
      <c r="H22" s="231">
        <v>7</v>
      </c>
      <c r="I22" s="232">
        <v>8</v>
      </c>
      <c r="J22" s="231">
        <v>8</v>
      </c>
      <c r="K22" s="232">
        <v>10</v>
      </c>
      <c r="L22" s="231">
        <v>10</v>
      </c>
      <c r="M22" s="232">
        <v>10.666666666666666</v>
      </c>
      <c r="N22" s="231">
        <v>11</v>
      </c>
      <c r="O22" s="233">
        <v>12</v>
      </c>
    </row>
    <row r="23" spans="1:15" ht="19.5" thickBot="1" x14ac:dyDescent="0.35">
      <c r="A23" s="221" t="s">
        <v>112</v>
      </c>
      <c r="B23" s="222"/>
      <c r="C23" s="223"/>
      <c r="D23" s="224"/>
      <c r="E23" s="224"/>
      <c r="F23" s="224"/>
      <c r="G23" s="224"/>
      <c r="H23" s="224"/>
      <c r="I23" s="224"/>
      <c r="J23" s="224"/>
      <c r="K23" s="224"/>
      <c r="L23" s="224"/>
      <c r="M23" s="224"/>
      <c r="N23" s="224"/>
      <c r="O23" s="225"/>
    </row>
    <row r="24" spans="1:15" x14ac:dyDescent="0.3">
      <c r="A24" s="226" t="s">
        <v>22</v>
      </c>
      <c r="B24" s="227"/>
      <c r="C24" s="228" t="s">
        <v>6</v>
      </c>
      <c r="D24" s="229">
        <v>8</v>
      </c>
      <c r="E24" s="230">
        <v>11</v>
      </c>
      <c r="F24" s="231"/>
      <c r="G24" s="232"/>
      <c r="H24" s="231"/>
      <c r="I24" s="232"/>
      <c r="J24" s="231"/>
      <c r="K24" s="232"/>
      <c r="L24" s="231"/>
      <c r="M24" s="232"/>
      <c r="N24" s="231"/>
      <c r="O24" s="233"/>
    </row>
    <row r="25" spans="1:15" x14ac:dyDescent="0.3">
      <c r="A25" s="226" t="s">
        <v>23</v>
      </c>
      <c r="B25" s="227"/>
      <c r="C25" s="228" t="s">
        <v>19</v>
      </c>
      <c r="D25" s="229">
        <v>8</v>
      </c>
      <c r="E25" s="230">
        <v>9.5</v>
      </c>
      <c r="F25" s="231"/>
      <c r="G25" s="232"/>
      <c r="H25" s="231">
        <v>7</v>
      </c>
      <c r="I25" s="232">
        <v>9</v>
      </c>
      <c r="J25" s="231"/>
      <c r="K25" s="232"/>
      <c r="L25" s="231">
        <v>5.625</v>
      </c>
      <c r="M25" s="232">
        <v>6.25</v>
      </c>
      <c r="N25" s="231"/>
      <c r="O25" s="233"/>
    </row>
    <row r="26" spans="1:15" x14ac:dyDescent="0.3">
      <c r="A26" s="226" t="s">
        <v>11</v>
      </c>
      <c r="B26" s="227"/>
      <c r="C26" s="228" t="s">
        <v>6</v>
      </c>
      <c r="D26" s="229">
        <v>11</v>
      </c>
      <c r="E26" s="230">
        <v>17</v>
      </c>
      <c r="F26" s="231"/>
      <c r="G26" s="232"/>
      <c r="H26" s="231">
        <v>16</v>
      </c>
      <c r="I26" s="232">
        <v>16</v>
      </c>
      <c r="J26" s="231"/>
      <c r="K26" s="232"/>
      <c r="L26" s="231">
        <v>10</v>
      </c>
      <c r="M26" s="232">
        <v>11.111111111111111</v>
      </c>
      <c r="N26" s="231">
        <v>10</v>
      </c>
      <c r="O26" s="233">
        <v>10.5</v>
      </c>
    </row>
    <row r="27" spans="1:15" x14ac:dyDescent="0.3">
      <c r="A27" s="226" t="s">
        <v>24</v>
      </c>
      <c r="B27" s="227"/>
      <c r="C27" s="228" t="s">
        <v>6</v>
      </c>
      <c r="D27" s="229">
        <v>9.5</v>
      </c>
      <c r="E27" s="230">
        <v>14</v>
      </c>
      <c r="F27" s="231"/>
      <c r="G27" s="232"/>
      <c r="H27" s="231">
        <v>12</v>
      </c>
      <c r="I27" s="232">
        <v>14</v>
      </c>
      <c r="J27" s="231"/>
      <c r="K27" s="232"/>
      <c r="L27" s="231">
        <v>10.8</v>
      </c>
      <c r="M27" s="232">
        <v>11.6</v>
      </c>
      <c r="N27" s="231"/>
      <c r="O27" s="233"/>
    </row>
    <row r="28" spans="1:15" x14ac:dyDescent="0.3">
      <c r="A28" s="226" t="s">
        <v>25</v>
      </c>
      <c r="B28" s="227"/>
      <c r="C28" s="228" t="s">
        <v>6</v>
      </c>
      <c r="D28" s="229">
        <v>10.5</v>
      </c>
      <c r="E28" s="230">
        <v>12</v>
      </c>
      <c r="F28" s="231"/>
      <c r="G28" s="232"/>
      <c r="H28" s="231">
        <v>10</v>
      </c>
      <c r="I28" s="232">
        <v>12</v>
      </c>
      <c r="J28" s="231"/>
      <c r="K28" s="232"/>
      <c r="L28" s="231">
        <v>53</v>
      </c>
      <c r="M28" s="232">
        <v>55</v>
      </c>
      <c r="N28" s="231"/>
      <c r="O28" s="233"/>
    </row>
    <row r="29" spans="1:15" x14ac:dyDescent="0.3">
      <c r="A29" s="226" t="s">
        <v>26</v>
      </c>
      <c r="B29" s="227"/>
      <c r="C29" s="228" t="s">
        <v>6</v>
      </c>
      <c r="D29" s="229">
        <v>9.5</v>
      </c>
      <c r="E29" s="230">
        <v>14</v>
      </c>
      <c r="F29" s="231"/>
      <c r="G29" s="232"/>
      <c r="H29" s="231">
        <v>10</v>
      </c>
      <c r="I29" s="232">
        <v>12</v>
      </c>
      <c r="J29" s="231"/>
      <c r="K29" s="232"/>
      <c r="L29" s="231">
        <v>11</v>
      </c>
      <c r="M29" s="232">
        <v>12</v>
      </c>
      <c r="N29" s="231"/>
      <c r="O29" s="233"/>
    </row>
    <row r="30" spans="1:15" x14ac:dyDescent="0.3">
      <c r="A30" s="226" t="s">
        <v>16</v>
      </c>
      <c r="B30" s="227"/>
      <c r="C30" s="228" t="s">
        <v>6</v>
      </c>
      <c r="D30" s="229">
        <v>8</v>
      </c>
      <c r="E30" s="230">
        <v>15</v>
      </c>
      <c r="F30" s="231"/>
      <c r="G30" s="232"/>
      <c r="H30" s="231">
        <v>8.3333333333333339</v>
      </c>
      <c r="I30" s="232">
        <v>13.333333333333334</v>
      </c>
      <c r="J30" s="231"/>
      <c r="K30" s="232"/>
      <c r="L30" s="231">
        <v>6.666666666666667</v>
      </c>
      <c r="M30" s="232">
        <v>10</v>
      </c>
      <c r="N30" s="231"/>
      <c r="O30" s="233"/>
    </row>
    <row r="31" spans="1:15" x14ac:dyDescent="0.3">
      <c r="A31" s="226" t="s">
        <v>116</v>
      </c>
      <c r="B31" s="227"/>
      <c r="C31" s="228" t="s">
        <v>6</v>
      </c>
      <c r="D31" s="229"/>
      <c r="E31" s="230"/>
      <c r="F31" s="231"/>
      <c r="G31" s="232"/>
      <c r="H31" s="231">
        <v>12.5</v>
      </c>
      <c r="I31" s="232">
        <v>15</v>
      </c>
      <c r="J31" s="231"/>
      <c r="K31" s="232"/>
      <c r="L31" s="231"/>
      <c r="M31" s="232"/>
      <c r="N31" s="231"/>
      <c r="O31" s="233"/>
    </row>
    <row r="32" spans="1:15" x14ac:dyDescent="0.3">
      <c r="A32" s="226" t="s">
        <v>17</v>
      </c>
      <c r="B32" s="227"/>
      <c r="C32" s="228" t="s">
        <v>196</v>
      </c>
      <c r="D32" s="229">
        <v>1.9</v>
      </c>
      <c r="E32" s="230">
        <v>2.2000000000000002</v>
      </c>
      <c r="F32" s="231"/>
      <c r="G32" s="232"/>
      <c r="H32" s="231">
        <v>2</v>
      </c>
      <c r="I32" s="232">
        <v>2.4</v>
      </c>
      <c r="J32" s="231"/>
      <c r="K32" s="232"/>
      <c r="L32" s="231">
        <v>1.7</v>
      </c>
      <c r="M32" s="232">
        <v>2.2000000000000002</v>
      </c>
      <c r="N32" s="231"/>
      <c r="O32" s="233"/>
    </row>
    <row r="33" spans="1:15" ht="19.5" thickBot="1" x14ac:dyDescent="0.35">
      <c r="A33" s="269" t="s">
        <v>18</v>
      </c>
      <c r="B33" s="270"/>
      <c r="C33" s="263" t="s">
        <v>19</v>
      </c>
      <c r="D33" s="264">
        <v>3.75</v>
      </c>
      <c r="E33" s="265">
        <v>4.5</v>
      </c>
      <c r="F33" s="266"/>
      <c r="G33" s="267"/>
      <c r="H33" s="266">
        <v>3.75</v>
      </c>
      <c r="I33" s="267">
        <v>4.166666666666667</v>
      </c>
      <c r="J33" s="266"/>
      <c r="K33" s="267"/>
      <c r="L33" s="266">
        <v>3.5</v>
      </c>
      <c r="M33" s="267">
        <v>4</v>
      </c>
      <c r="N33" s="266"/>
      <c r="O33" s="268"/>
    </row>
  </sheetData>
  <phoneticPr fontId="14" type="noConversion"/>
  <pageMargins left="0.79" right="0.79" top="0.98" bottom="0.98" header="0.51" footer="0.51"/>
  <pageSetup paperSize="9" scale="73" orientation="landscape" horizontalDpi="300" verticalDpi="300" r:id="rId1"/>
  <headerFooter alignWithMargins="0">
    <oddHeader>&amp;A</oddHeader>
    <oddFooter>Strona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  <pageSetUpPr fitToPage="1"/>
  </sheetPr>
  <dimension ref="A1:O28"/>
  <sheetViews>
    <sheetView showGridLines="0" showZeros="0" zoomScaleNormal="100" workbookViewId="0">
      <selection sqref="A1:O28"/>
    </sheetView>
  </sheetViews>
  <sheetFormatPr defaultColWidth="9.140625" defaultRowHeight="15.75" x14ac:dyDescent="0.25"/>
  <cols>
    <col min="1" max="1" width="20.42578125" style="24" customWidth="1"/>
    <col min="2" max="2" width="13.5703125" style="25" customWidth="1"/>
    <col min="3" max="3" width="6.5703125" style="24" customWidth="1"/>
    <col min="4" max="11" width="11.5703125" style="24" customWidth="1"/>
    <col min="12" max="16384" width="9.140625" style="1"/>
  </cols>
  <sheetData>
    <row r="1" spans="1:15" ht="36" customHeight="1" thickBot="1" x14ac:dyDescent="0.3">
      <c r="A1" s="30" t="s">
        <v>297</v>
      </c>
      <c r="B1" s="31"/>
      <c r="C1" s="32"/>
      <c r="D1" s="32"/>
      <c r="E1" s="32"/>
      <c r="F1" s="32"/>
      <c r="G1" s="32"/>
      <c r="H1" s="32"/>
      <c r="I1" s="32"/>
      <c r="J1" s="32"/>
      <c r="K1" s="32"/>
    </row>
    <row r="2" spans="1:15" ht="16.5" thickBot="1" x14ac:dyDescent="0.3">
      <c r="A2" s="202" t="s">
        <v>38</v>
      </c>
      <c r="B2" s="203"/>
      <c r="C2" s="204"/>
      <c r="D2" s="206" t="s">
        <v>39</v>
      </c>
      <c r="E2" s="206"/>
      <c r="F2" s="207" t="s">
        <v>294</v>
      </c>
      <c r="G2" s="206"/>
      <c r="H2" s="207" t="s">
        <v>262</v>
      </c>
      <c r="I2" s="206"/>
      <c r="J2" s="207" t="s">
        <v>263</v>
      </c>
      <c r="K2" s="206"/>
      <c r="L2" s="207" t="s">
        <v>214</v>
      </c>
      <c r="M2" s="206"/>
      <c r="N2" s="207" t="s">
        <v>295</v>
      </c>
      <c r="O2" s="208"/>
    </row>
    <row r="3" spans="1:15" x14ac:dyDescent="0.25">
      <c r="A3" s="209" t="s">
        <v>40</v>
      </c>
      <c r="B3" s="210"/>
      <c r="C3" s="211"/>
      <c r="D3" s="212">
        <v>44937</v>
      </c>
      <c r="E3" s="212"/>
      <c r="F3" s="212">
        <v>44937</v>
      </c>
      <c r="G3" s="212"/>
      <c r="H3" s="212">
        <v>44937</v>
      </c>
      <c r="I3" s="212"/>
      <c r="J3" s="212">
        <v>44937</v>
      </c>
      <c r="K3" s="212"/>
      <c r="L3" s="212">
        <v>44936</v>
      </c>
      <c r="M3" s="212"/>
      <c r="N3" s="212">
        <v>44936</v>
      </c>
      <c r="O3" s="213"/>
    </row>
    <row r="4" spans="1:15" ht="16.5" thickBot="1" x14ac:dyDescent="0.3">
      <c r="A4" s="236" t="s">
        <v>43</v>
      </c>
      <c r="B4" s="237" t="s">
        <v>44</v>
      </c>
      <c r="C4" s="238" t="s">
        <v>3</v>
      </c>
      <c r="D4" s="239" t="s">
        <v>4</v>
      </c>
      <c r="E4" s="240" t="s">
        <v>5</v>
      </c>
      <c r="F4" s="239" t="s">
        <v>4</v>
      </c>
      <c r="G4" s="240" t="s">
        <v>5</v>
      </c>
      <c r="H4" s="239" t="s">
        <v>4</v>
      </c>
      <c r="I4" s="240" t="s">
        <v>5</v>
      </c>
      <c r="J4" s="239" t="s">
        <v>4</v>
      </c>
      <c r="K4" s="240" t="s">
        <v>5</v>
      </c>
      <c r="L4" s="239" t="s">
        <v>4</v>
      </c>
      <c r="M4" s="240" t="s">
        <v>5</v>
      </c>
      <c r="N4" s="239" t="s">
        <v>4</v>
      </c>
      <c r="O4" s="243" t="s">
        <v>5</v>
      </c>
    </row>
    <row r="5" spans="1:15" ht="16.5" thickBot="1" x14ac:dyDescent="0.3">
      <c r="A5" s="234" t="s">
        <v>41</v>
      </c>
      <c r="B5" s="223"/>
      <c r="C5" s="223"/>
      <c r="D5" s="223"/>
      <c r="E5" s="223"/>
      <c r="F5" s="223"/>
      <c r="G5" s="223"/>
      <c r="H5" s="223"/>
      <c r="I5" s="223"/>
      <c r="J5" s="223"/>
      <c r="K5" s="223"/>
      <c r="L5" s="223"/>
      <c r="M5" s="223"/>
      <c r="N5" s="223"/>
      <c r="O5" s="235"/>
    </row>
    <row r="6" spans="1:15" ht="16.5" thickBot="1" x14ac:dyDescent="0.3">
      <c r="A6" s="289" t="s">
        <v>21</v>
      </c>
      <c r="B6" s="290"/>
      <c r="C6" s="290" t="s">
        <v>6</v>
      </c>
      <c r="D6" s="290">
        <v>2.5</v>
      </c>
      <c r="E6" s="290">
        <v>4</v>
      </c>
      <c r="F6" s="290">
        <v>4.5</v>
      </c>
      <c r="G6" s="290">
        <v>5.5</v>
      </c>
      <c r="H6" s="290">
        <v>4</v>
      </c>
      <c r="I6" s="290">
        <v>4</v>
      </c>
      <c r="J6" s="290">
        <v>1.5</v>
      </c>
      <c r="K6" s="290">
        <v>3.5</v>
      </c>
      <c r="L6" s="290">
        <v>4.5</v>
      </c>
      <c r="M6" s="290">
        <v>5</v>
      </c>
      <c r="N6" s="290">
        <v>3</v>
      </c>
      <c r="O6" s="291">
        <v>4.5</v>
      </c>
    </row>
    <row r="7" spans="1:15" ht="16.5" thickBot="1" x14ac:dyDescent="0.3">
      <c r="A7" s="241" t="s">
        <v>34</v>
      </c>
      <c r="B7" s="254"/>
      <c r="C7" s="254"/>
      <c r="D7" s="254"/>
      <c r="E7" s="254"/>
      <c r="F7" s="254"/>
      <c r="G7" s="254"/>
      <c r="H7" s="254"/>
      <c r="I7" s="254"/>
      <c r="J7" s="254"/>
      <c r="K7" s="254"/>
      <c r="L7" s="254"/>
      <c r="M7" s="254"/>
      <c r="N7" s="254"/>
      <c r="O7" s="255"/>
    </row>
    <row r="8" spans="1:15" x14ac:dyDescent="0.25">
      <c r="A8" s="242"/>
      <c r="B8" s="256" t="s">
        <v>270</v>
      </c>
      <c r="C8" s="253" t="s">
        <v>6</v>
      </c>
      <c r="D8" s="249">
        <v>1.66</v>
      </c>
      <c r="E8" s="249">
        <v>2.66</v>
      </c>
      <c r="F8" s="249"/>
      <c r="G8" s="249"/>
      <c r="H8" s="249">
        <v>2</v>
      </c>
      <c r="I8" s="249">
        <v>3</v>
      </c>
      <c r="J8" s="249">
        <v>1</v>
      </c>
      <c r="K8" s="249">
        <v>2</v>
      </c>
      <c r="L8" s="249">
        <v>2.3333333333333335</v>
      </c>
      <c r="M8" s="249">
        <v>2.6666666666666665</v>
      </c>
      <c r="N8" s="249"/>
      <c r="O8" s="250"/>
    </row>
    <row r="9" spans="1:15" x14ac:dyDescent="0.25">
      <c r="A9" s="242"/>
      <c r="B9" s="256" t="s">
        <v>230</v>
      </c>
      <c r="C9" s="253" t="s">
        <v>6</v>
      </c>
      <c r="D9" s="249">
        <v>1</v>
      </c>
      <c r="E9" s="249">
        <v>2</v>
      </c>
      <c r="F9" s="249"/>
      <c r="G9" s="249"/>
      <c r="H9" s="249">
        <v>2</v>
      </c>
      <c r="I9" s="249">
        <v>2</v>
      </c>
      <c r="J9" s="249">
        <v>1</v>
      </c>
      <c r="K9" s="249">
        <v>2</v>
      </c>
      <c r="L9" s="249">
        <v>2.3333333333333335</v>
      </c>
      <c r="M9" s="249">
        <v>2.6666666666666665</v>
      </c>
      <c r="N9" s="249"/>
      <c r="O9" s="250"/>
    </row>
    <row r="10" spans="1:15" x14ac:dyDescent="0.25">
      <c r="A10" s="242"/>
      <c r="B10" s="256" t="s">
        <v>271</v>
      </c>
      <c r="C10" s="253" t="s">
        <v>6</v>
      </c>
      <c r="D10" s="249">
        <v>1</v>
      </c>
      <c r="E10" s="249">
        <v>1.5</v>
      </c>
      <c r="F10" s="249"/>
      <c r="G10" s="249"/>
      <c r="H10" s="249"/>
      <c r="I10" s="249"/>
      <c r="J10" s="249"/>
      <c r="K10" s="249"/>
      <c r="L10" s="249"/>
      <c r="M10" s="249"/>
      <c r="N10" s="249"/>
      <c r="O10" s="250"/>
    </row>
    <row r="11" spans="1:15" x14ac:dyDescent="0.25">
      <c r="A11" s="242"/>
      <c r="B11" s="256" t="s">
        <v>272</v>
      </c>
      <c r="C11" s="253" t="s">
        <v>6</v>
      </c>
      <c r="D11" s="249">
        <v>1.25</v>
      </c>
      <c r="E11" s="249">
        <v>2</v>
      </c>
      <c r="F11" s="249"/>
      <c r="G11" s="249"/>
      <c r="H11" s="249">
        <v>2</v>
      </c>
      <c r="I11" s="249">
        <v>2</v>
      </c>
      <c r="J11" s="249"/>
      <c r="K11" s="249"/>
      <c r="L11" s="249"/>
      <c r="M11" s="249"/>
      <c r="N11" s="249"/>
      <c r="O11" s="250"/>
    </row>
    <row r="12" spans="1:15" x14ac:dyDescent="0.25">
      <c r="A12" s="242"/>
      <c r="B12" s="256" t="s">
        <v>284</v>
      </c>
      <c r="C12" s="253" t="s">
        <v>6</v>
      </c>
      <c r="D12" s="249">
        <v>1</v>
      </c>
      <c r="E12" s="249">
        <v>1.5</v>
      </c>
      <c r="F12" s="249"/>
      <c r="G12" s="249"/>
      <c r="H12" s="249"/>
      <c r="I12" s="249"/>
      <c r="J12" s="249"/>
      <c r="K12" s="249"/>
      <c r="L12" s="249"/>
      <c r="M12" s="249"/>
      <c r="N12" s="249"/>
      <c r="O12" s="250"/>
    </row>
    <row r="13" spans="1:15" x14ac:dyDescent="0.25">
      <c r="A13" s="242"/>
      <c r="B13" s="256" t="s">
        <v>273</v>
      </c>
      <c r="C13" s="253" t="s">
        <v>6</v>
      </c>
      <c r="D13" s="249">
        <v>1</v>
      </c>
      <c r="E13" s="249">
        <v>1.5</v>
      </c>
      <c r="F13" s="249"/>
      <c r="G13" s="249"/>
      <c r="H13" s="249">
        <v>2</v>
      </c>
      <c r="I13" s="249">
        <v>2</v>
      </c>
      <c r="J13" s="249">
        <v>1</v>
      </c>
      <c r="K13" s="249">
        <v>1.6666666666666667</v>
      </c>
      <c r="L13" s="249"/>
      <c r="M13" s="249"/>
      <c r="N13" s="249"/>
      <c r="O13" s="250"/>
    </row>
    <row r="14" spans="1:15" x14ac:dyDescent="0.25">
      <c r="A14" s="242"/>
      <c r="B14" s="256" t="s">
        <v>193</v>
      </c>
      <c r="C14" s="253" t="s">
        <v>6</v>
      </c>
      <c r="D14" s="249">
        <v>1.25</v>
      </c>
      <c r="E14" s="249">
        <v>2</v>
      </c>
      <c r="F14" s="249"/>
      <c r="G14" s="249"/>
      <c r="H14" s="249">
        <v>2</v>
      </c>
      <c r="I14" s="249">
        <v>2</v>
      </c>
      <c r="J14" s="249">
        <v>1</v>
      </c>
      <c r="K14" s="249">
        <v>1.6666666666666667</v>
      </c>
      <c r="L14" s="249">
        <v>2.3333333333333335</v>
      </c>
      <c r="M14" s="249">
        <v>2.6666666666666665</v>
      </c>
      <c r="N14" s="249"/>
      <c r="O14" s="250"/>
    </row>
    <row r="15" spans="1:15" x14ac:dyDescent="0.25">
      <c r="A15" s="242"/>
      <c r="B15" s="256" t="s">
        <v>265</v>
      </c>
      <c r="C15" s="253" t="s">
        <v>6</v>
      </c>
      <c r="D15" s="249">
        <v>1.5</v>
      </c>
      <c r="E15" s="249">
        <v>2.33</v>
      </c>
      <c r="F15" s="249"/>
      <c r="G15" s="249"/>
      <c r="H15" s="249">
        <v>2</v>
      </c>
      <c r="I15" s="249">
        <v>2.3333333333333335</v>
      </c>
      <c r="J15" s="249">
        <v>1</v>
      </c>
      <c r="K15" s="249">
        <v>2</v>
      </c>
      <c r="L15" s="249">
        <v>2.3333333333333335</v>
      </c>
      <c r="M15" s="249">
        <v>3</v>
      </c>
      <c r="N15" s="249"/>
      <c r="O15" s="250"/>
    </row>
    <row r="16" spans="1:15" x14ac:dyDescent="0.25">
      <c r="A16" s="242"/>
      <c r="B16" s="256" t="s">
        <v>194</v>
      </c>
      <c r="C16" s="253" t="s">
        <v>6</v>
      </c>
      <c r="D16" s="249">
        <v>1.25</v>
      </c>
      <c r="E16" s="249">
        <v>2</v>
      </c>
      <c r="F16" s="249"/>
      <c r="G16" s="249"/>
      <c r="H16" s="249">
        <v>2</v>
      </c>
      <c r="I16" s="249">
        <v>2</v>
      </c>
      <c r="J16" s="249">
        <v>1</v>
      </c>
      <c r="K16" s="249">
        <v>1.6666666666666667</v>
      </c>
      <c r="L16" s="249">
        <v>2.3333333333333335</v>
      </c>
      <c r="M16" s="249">
        <v>2.6666666666666665</v>
      </c>
      <c r="N16" s="249"/>
      <c r="O16" s="250"/>
    </row>
    <row r="17" spans="1:15" ht="16.5" thickBot="1" x14ac:dyDescent="0.3">
      <c r="A17" s="242"/>
      <c r="B17" s="256" t="s">
        <v>274</v>
      </c>
      <c r="C17" s="253" t="s">
        <v>6</v>
      </c>
      <c r="D17" s="249">
        <v>1.5</v>
      </c>
      <c r="E17" s="249">
        <v>2</v>
      </c>
      <c r="F17" s="249"/>
      <c r="G17" s="249"/>
      <c r="H17" s="249">
        <v>2</v>
      </c>
      <c r="I17" s="249">
        <v>2.3333333333333335</v>
      </c>
      <c r="J17" s="249">
        <v>1.3333333333333333</v>
      </c>
      <c r="K17" s="249">
        <v>2.3333333333333335</v>
      </c>
      <c r="L17" s="249"/>
      <c r="M17" s="249"/>
      <c r="N17" s="249"/>
      <c r="O17" s="250"/>
    </row>
    <row r="18" spans="1:15" ht="16.5" thickBot="1" x14ac:dyDescent="0.3">
      <c r="A18" s="234" t="s">
        <v>112</v>
      </c>
      <c r="B18" s="223"/>
      <c r="C18" s="223"/>
      <c r="D18" s="223"/>
      <c r="E18" s="223"/>
      <c r="F18" s="223"/>
      <c r="G18" s="223"/>
      <c r="H18" s="223"/>
      <c r="I18" s="223"/>
      <c r="J18" s="223"/>
      <c r="K18" s="223"/>
      <c r="L18" s="223"/>
      <c r="M18" s="223"/>
      <c r="N18" s="223"/>
      <c r="O18" s="235"/>
    </row>
    <row r="19" spans="1:15" x14ac:dyDescent="0.25">
      <c r="A19" s="251" t="s">
        <v>28</v>
      </c>
      <c r="B19" s="252"/>
      <c r="C19" s="253" t="s">
        <v>19</v>
      </c>
      <c r="D19" s="249">
        <v>4.75</v>
      </c>
      <c r="E19" s="249">
        <v>6</v>
      </c>
      <c r="F19" s="249"/>
      <c r="G19" s="249"/>
      <c r="H19" s="249">
        <v>5</v>
      </c>
      <c r="I19" s="249">
        <v>6</v>
      </c>
      <c r="J19" s="249">
        <v>9</v>
      </c>
      <c r="K19" s="249">
        <v>11</v>
      </c>
      <c r="L19" s="249"/>
      <c r="M19" s="249"/>
      <c r="N19" s="249">
        <v>4</v>
      </c>
      <c r="O19" s="250">
        <v>6</v>
      </c>
    </row>
    <row r="20" spans="1:15" x14ac:dyDescent="0.25">
      <c r="A20" s="251" t="s">
        <v>30</v>
      </c>
      <c r="B20" s="252"/>
      <c r="C20" s="253" t="s">
        <v>6</v>
      </c>
      <c r="D20" s="249">
        <v>5.8</v>
      </c>
      <c r="E20" s="249">
        <v>6.66</v>
      </c>
      <c r="F20" s="249"/>
      <c r="G20" s="249"/>
      <c r="H20" s="249">
        <v>5</v>
      </c>
      <c r="I20" s="249">
        <v>5.5555555555555554</v>
      </c>
      <c r="J20" s="249">
        <v>5.833333333333333</v>
      </c>
      <c r="K20" s="249">
        <v>6.666666666666667</v>
      </c>
      <c r="L20" s="249">
        <v>5.2777777777777777</v>
      </c>
      <c r="M20" s="249">
        <v>7.2222222222222223</v>
      </c>
      <c r="N20" s="249">
        <v>6</v>
      </c>
      <c r="O20" s="250">
        <v>7</v>
      </c>
    </row>
    <row r="21" spans="1:15" x14ac:dyDescent="0.25">
      <c r="A21" s="251" t="s">
        <v>32</v>
      </c>
      <c r="B21" s="252"/>
      <c r="C21" s="253" t="s">
        <v>6</v>
      </c>
      <c r="D21" s="249">
        <v>5</v>
      </c>
      <c r="E21" s="249">
        <v>8.5</v>
      </c>
      <c r="F21" s="249"/>
      <c r="G21" s="249"/>
      <c r="H21" s="249">
        <v>8</v>
      </c>
      <c r="I21" s="249">
        <v>8.5</v>
      </c>
      <c r="J21" s="249">
        <v>7.5</v>
      </c>
      <c r="K21" s="249">
        <v>8</v>
      </c>
      <c r="L21" s="249">
        <v>7.5</v>
      </c>
      <c r="M21" s="249">
        <v>8.5</v>
      </c>
      <c r="N21" s="249">
        <v>6</v>
      </c>
      <c r="O21" s="250">
        <v>7.5</v>
      </c>
    </row>
    <row r="22" spans="1:15" x14ac:dyDescent="0.25">
      <c r="A22" s="251" t="s">
        <v>33</v>
      </c>
      <c r="B22" s="252"/>
      <c r="C22" s="253" t="s">
        <v>6</v>
      </c>
      <c r="D22" s="249">
        <v>4</v>
      </c>
      <c r="E22" s="249">
        <v>22</v>
      </c>
      <c r="F22" s="249"/>
      <c r="G22" s="249"/>
      <c r="H22" s="249">
        <v>5</v>
      </c>
      <c r="I22" s="249">
        <v>15</v>
      </c>
      <c r="J22" s="249">
        <v>6.4705882352941178</v>
      </c>
      <c r="K22" s="249">
        <v>7.0588235294117645</v>
      </c>
      <c r="L22" s="249">
        <v>7.1428571428571432</v>
      </c>
      <c r="M22" s="249">
        <v>10</v>
      </c>
      <c r="N22" s="249">
        <v>5</v>
      </c>
      <c r="O22" s="250">
        <v>6</v>
      </c>
    </row>
    <row r="23" spans="1:15" x14ac:dyDescent="0.25">
      <c r="A23" s="251" t="s">
        <v>21</v>
      </c>
      <c r="B23" s="252"/>
      <c r="C23" s="253" t="s">
        <v>6</v>
      </c>
      <c r="D23" s="249">
        <v>5</v>
      </c>
      <c r="E23" s="249">
        <v>6.5</v>
      </c>
      <c r="F23" s="249"/>
      <c r="G23" s="249"/>
      <c r="H23" s="249">
        <v>5</v>
      </c>
      <c r="I23" s="249">
        <v>5</v>
      </c>
      <c r="J23" s="249">
        <v>6.25</v>
      </c>
      <c r="K23" s="249">
        <v>6.666666666666667</v>
      </c>
      <c r="L23" s="249">
        <v>8</v>
      </c>
      <c r="M23" s="249">
        <v>9</v>
      </c>
      <c r="N23" s="249"/>
      <c r="O23" s="250"/>
    </row>
    <row r="24" spans="1:15" x14ac:dyDescent="0.25">
      <c r="A24" s="251" t="s">
        <v>35</v>
      </c>
      <c r="B24" s="252"/>
      <c r="C24" s="253" t="s">
        <v>6</v>
      </c>
      <c r="D24" s="249">
        <v>4</v>
      </c>
      <c r="E24" s="249">
        <v>12</v>
      </c>
      <c r="F24" s="249"/>
      <c r="G24" s="249"/>
      <c r="H24" s="249">
        <v>6</v>
      </c>
      <c r="I24" s="249">
        <v>9</v>
      </c>
      <c r="J24" s="249">
        <v>7</v>
      </c>
      <c r="K24" s="249">
        <v>10</v>
      </c>
      <c r="L24" s="249">
        <v>5</v>
      </c>
      <c r="M24" s="249">
        <v>12.5</v>
      </c>
      <c r="N24" s="249">
        <v>6</v>
      </c>
      <c r="O24" s="250">
        <v>8</v>
      </c>
    </row>
    <row r="25" spans="1:15" x14ac:dyDescent="0.25">
      <c r="A25" s="251" t="s">
        <v>36</v>
      </c>
      <c r="B25" s="252"/>
      <c r="C25" s="253" t="s">
        <v>6</v>
      </c>
      <c r="D25" s="249">
        <v>4</v>
      </c>
      <c r="E25" s="249">
        <v>12</v>
      </c>
      <c r="F25" s="249"/>
      <c r="G25" s="249"/>
      <c r="H25" s="249">
        <v>5</v>
      </c>
      <c r="I25" s="249">
        <v>7</v>
      </c>
      <c r="J25" s="249">
        <v>6</v>
      </c>
      <c r="K25" s="249">
        <v>7.5</v>
      </c>
      <c r="L25" s="249">
        <v>6.5</v>
      </c>
      <c r="M25" s="249">
        <v>8</v>
      </c>
      <c r="N25" s="249">
        <v>5</v>
      </c>
      <c r="O25" s="250">
        <v>6</v>
      </c>
    </row>
    <row r="26" spans="1:15" x14ac:dyDescent="0.25">
      <c r="A26" s="251" t="s">
        <v>46</v>
      </c>
      <c r="B26" s="252"/>
      <c r="C26" s="253" t="s">
        <v>6</v>
      </c>
      <c r="D26" s="249">
        <v>4</v>
      </c>
      <c r="E26" s="249">
        <v>8</v>
      </c>
      <c r="F26" s="249"/>
      <c r="G26" s="249"/>
      <c r="H26" s="249"/>
      <c r="I26" s="249"/>
      <c r="J26" s="249"/>
      <c r="K26" s="249"/>
      <c r="L26" s="249"/>
      <c r="M26" s="249"/>
      <c r="N26" s="249"/>
      <c r="O26" s="250"/>
    </row>
    <row r="27" spans="1:15" x14ac:dyDescent="0.25">
      <c r="A27" s="251" t="s">
        <v>45</v>
      </c>
      <c r="B27" s="252"/>
      <c r="C27" s="253" t="s">
        <v>6</v>
      </c>
      <c r="D27" s="249">
        <v>21</v>
      </c>
      <c r="E27" s="249">
        <v>28</v>
      </c>
      <c r="F27" s="249"/>
      <c r="G27" s="249"/>
      <c r="H27" s="249"/>
      <c r="I27" s="249"/>
      <c r="J27" s="249"/>
      <c r="K27" s="249"/>
      <c r="L27" s="249"/>
      <c r="M27" s="249"/>
      <c r="N27" s="249"/>
      <c r="O27" s="250"/>
    </row>
    <row r="28" spans="1:15" ht="16.5" thickBot="1" x14ac:dyDescent="0.3">
      <c r="A28" s="257" t="s">
        <v>37</v>
      </c>
      <c r="B28" s="258"/>
      <c r="C28" s="259" t="s">
        <v>6</v>
      </c>
      <c r="D28" s="260">
        <v>12</v>
      </c>
      <c r="E28" s="260">
        <v>22.5</v>
      </c>
      <c r="F28" s="260"/>
      <c r="G28" s="260"/>
      <c r="H28" s="260">
        <v>12</v>
      </c>
      <c r="I28" s="260">
        <v>22</v>
      </c>
      <c r="J28" s="260">
        <v>12</v>
      </c>
      <c r="K28" s="260">
        <v>12</v>
      </c>
      <c r="L28" s="260">
        <v>11.428571428571429</v>
      </c>
      <c r="M28" s="260">
        <v>19.428571428571427</v>
      </c>
      <c r="N28" s="260"/>
      <c r="O28" s="261"/>
    </row>
  </sheetData>
  <sortState ref="A23:O36">
    <sortCondition ref="A23"/>
  </sortState>
  <phoneticPr fontId="14" type="noConversion"/>
  <pageMargins left="0.79" right="0.71" top="0.98" bottom="0.98" header="0.5" footer="0.5"/>
  <pageSetup paperSize="9" scale="72" orientation="landscape" r:id="rId1"/>
  <headerFooter alignWithMargins="0">
    <oddHeader>&amp;A</oddHeader>
    <oddFooter>Strona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showGridLines="0" workbookViewId="0">
      <selection activeCell="E16" sqref="E16:H29"/>
    </sheetView>
  </sheetViews>
  <sheetFormatPr defaultColWidth="9.140625" defaultRowHeight="15.75" x14ac:dyDescent="0.25"/>
  <cols>
    <col min="1" max="4" width="9.140625" style="104"/>
    <col min="5" max="5" width="32.42578125" style="104" customWidth="1"/>
    <col min="6" max="7" width="23.28515625" style="104" bestFit="1" customWidth="1"/>
    <col min="8" max="8" width="14.140625" style="104" bestFit="1" customWidth="1"/>
    <col min="9" max="16384" width="9.140625" style="104"/>
  </cols>
  <sheetData>
    <row r="1" spans="1:9" ht="26.25" x14ac:dyDescent="0.4">
      <c r="A1" s="288"/>
      <c r="B1" s="288"/>
      <c r="C1" s="287"/>
    </row>
    <row r="3" spans="1:9" x14ac:dyDescent="0.25">
      <c r="E3" s="141" t="s">
        <v>267</v>
      </c>
    </row>
    <row r="4" spans="1:9" ht="16.5" thickBot="1" x14ac:dyDescent="0.3">
      <c r="E4" s="375" t="s">
        <v>247</v>
      </c>
      <c r="F4" s="375"/>
      <c r="G4" s="375"/>
      <c r="H4" s="375"/>
    </row>
    <row r="5" spans="1:9" ht="16.5" thickBot="1" x14ac:dyDescent="0.3">
      <c r="E5" s="142" t="s">
        <v>248</v>
      </c>
      <c r="F5" s="139" t="s">
        <v>292</v>
      </c>
      <c r="G5" s="139" t="s">
        <v>288</v>
      </c>
      <c r="H5" s="139" t="s">
        <v>217</v>
      </c>
    </row>
    <row r="6" spans="1:9" x14ac:dyDescent="0.25">
      <c r="E6" s="143" t="s">
        <v>230</v>
      </c>
      <c r="F6" s="144">
        <v>185.19684117677579</v>
      </c>
      <c r="G6" s="145">
        <v>155</v>
      </c>
      <c r="H6" s="151">
        <v>19.481833017274706</v>
      </c>
    </row>
    <row r="7" spans="1:9" x14ac:dyDescent="0.25">
      <c r="E7" s="143" t="s">
        <v>272</v>
      </c>
      <c r="F7" s="144">
        <v>93.492600890072936</v>
      </c>
      <c r="G7" s="145">
        <v>95</v>
      </c>
      <c r="H7" s="151">
        <v>-1.5867359051863834</v>
      </c>
    </row>
    <row r="8" spans="1:9" x14ac:dyDescent="0.25">
      <c r="E8" s="143" t="s">
        <v>273</v>
      </c>
      <c r="F8" s="144">
        <v>85.586397945194676</v>
      </c>
      <c r="G8" s="145">
        <v>87</v>
      </c>
      <c r="H8" s="151">
        <v>-1.6248299480520965</v>
      </c>
    </row>
    <row r="9" spans="1:9" x14ac:dyDescent="0.25">
      <c r="E9" s="143" t="s">
        <v>283</v>
      </c>
      <c r="F9" s="144">
        <v>95</v>
      </c>
      <c r="G9" s="145">
        <v>85</v>
      </c>
      <c r="H9" s="151">
        <v>11.76470588235294</v>
      </c>
    </row>
    <row r="10" spans="1:9" x14ac:dyDescent="0.25">
      <c r="E10" s="143" t="s">
        <v>194</v>
      </c>
      <c r="F10" s="144">
        <v>94.639401703623562</v>
      </c>
      <c r="G10" s="145">
        <v>87</v>
      </c>
      <c r="H10" s="151">
        <v>8.7809214984178876</v>
      </c>
      <c r="I10"/>
    </row>
    <row r="11" spans="1:9" ht="16.5" thickBot="1" x14ac:dyDescent="0.3">
      <c r="E11" s="375" t="s">
        <v>247</v>
      </c>
      <c r="F11" s="375"/>
      <c r="G11" s="375"/>
      <c r="H11" s="375"/>
    </row>
    <row r="12" spans="1:9" ht="16.5" thickBot="1" x14ac:dyDescent="0.3">
      <c r="E12" s="142" t="s">
        <v>248</v>
      </c>
      <c r="F12" s="139" t="s">
        <v>292</v>
      </c>
      <c r="G12" s="139" t="s">
        <v>288</v>
      </c>
      <c r="H12" s="139" t="s">
        <v>217</v>
      </c>
    </row>
    <row r="13" spans="1:9" ht="32.25" thickBot="1" x14ac:dyDescent="0.3">
      <c r="E13" s="149" t="s">
        <v>254</v>
      </c>
      <c r="F13" s="147">
        <v>119</v>
      </c>
      <c r="G13" s="148">
        <v>110.25430003018052</v>
      </c>
      <c r="H13" s="153">
        <v>7.9322983025836402</v>
      </c>
    </row>
    <row r="14" spans="1:9" x14ac:dyDescent="0.25">
      <c r="E14"/>
      <c r="F14"/>
      <c r="G14"/>
      <c r="H14"/>
    </row>
    <row r="15" spans="1:9" x14ac:dyDescent="0.25">
      <c r="E15"/>
      <c r="F15"/>
      <c r="G15"/>
      <c r="H15"/>
    </row>
    <row r="16" spans="1:9" x14ac:dyDescent="0.25">
      <c r="E16" s="141" t="s">
        <v>250</v>
      </c>
    </row>
    <row r="17" spans="5:11" ht="16.5" thickBot="1" x14ac:dyDescent="0.3">
      <c r="E17" s="375" t="s">
        <v>247</v>
      </c>
      <c r="F17" s="375"/>
      <c r="G17" s="375"/>
      <c r="H17" s="375"/>
      <c r="I17" s="185"/>
      <c r="J17" s="185"/>
      <c r="K17" s="185"/>
    </row>
    <row r="18" spans="5:11" ht="16.5" thickBot="1" x14ac:dyDescent="0.3">
      <c r="E18" s="142" t="s">
        <v>248</v>
      </c>
      <c r="F18" s="140" t="s">
        <v>292</v>
      </c>
      <c r="G18" s="140" t="s">
        <v>288</v>
      </c>
      <c r="H18" s="150" t="s">
        <v>217</v>
      </c>
    </row>
    <row r="19" spans="5:11" x14ac:dyDescent="0.25">
      <c r="E19" s="143" t="s">
        <v>230</v>
      </c>
      <c r="F19" s="144">
        <v>293.29961744121022</v>
      </c>
      <c r="G19" s="145">
        <v>298.49294214714189</v>
      </c>
      <c r="H19" s="151">
        <v>-1.7398484093374733</v>
      </c>
    </row>
    <row r="20" spans="5:11" x14ac:dyDescent="0.25">
      <c r="E20" s="143" t="s">
        <v>272</v>
      </c>
      <c r="F20" s="144">
        <v>215.44601352983815</v>
      </c>
      <c r="G20" s="146">
        <v>239.77050300300303</v>
      </c>
      <c r="H20" s="152">
        <v>-10.144904885510551</v>
      </c>
    </row>
    <row r="21" spans="5:11" x14ac:dyDescent="0.25">
      <c r="E21" s="143" t="s">
        <v>241</v>
      </c>
      <c r="F21" s="144">
        <v>152.24270377301013</v>
      </c>
      <c r="G21" s="145">
        <v>152.24270377301013</v>
      </c>
      <c r="H21" s="151">
        <v>0</v>
      </c>
    </row>
    <row r="22" spans="5:11" x14ac:dyDescent="0.25">
      <c r="E22" s="143" t="s">
        <v>249</v>
      </c>
      <c r="F22" s="144">
        <v>188.49653829841031</v>
      </c>
      <c r="G22" s="146">
        <v>214.05419456898602</v>
      </c>
      <c r="H22" s="152">
        <v>-11.939806328971006</v>
      </c>
    </row>
    <row r="23" spans="5:11" x14ac:dyDescent="0.25">
      <c r="E23" s="143" t="s">
        <v>283</v>
      </c>
      <c r="F23" s="144">
        <v>209.81965221064493</v>
      </c>
      <c r="G23" s="145">
        <v>222.10487448117215</v>
      </c>
      <c r="H23" s="151">
        <v>-5.5312708913863275</v>
      </c>
    </row>
    <row r="24" spans="5:11" x14ac:dyDescent="0.25">
      <c r="E24" s="143" t="s">
        <v>293</v>
      </c>
      <c r="F24" s="144">
        <v>214.86413966425923</v>
      </c>
      <c r="G24" s="146" t="s">
        <v>285</v>
      </c>
      <c r="H24" s="152" t="s">
        <v>285</v>
      </c>
    </row>
    <row r="25" spans="5:11" x14ac:dyDescent="0.25">
      <c r="E25" s="143" t="s">
        <v>194</v>
      </c>
      <c r="F25" s="144">
        <v>190.91032123819792</v>
      </c>
      <c r="G25" s="145">
        <v>198.72330460893855</v>
      </c>
      <c r="H25" s="151">
        <v>-3.9315888924630928</v>
      </c>
    </row>
    <row r="26" spans="5:11" x14ac:dyDescent="0.25">
      <c r="E26"/>
      <c r="F26"/>
      <c r="G26"/>
      <c r="H26"/>
    </row>
    <row r="27" spans="5:11" ht="16.5" thickBot="1" x14ac:dyDescent="0.3">
      <c r="E27" s="375" t="s">
        <v>247</v>
      </c>
      <c r="F27" s="375"/>
      <c r="G27" s="375"/>
      <c r="H27" s="375"/>
      <c r="I27" s="185"/>
      <c r="J27" s="185"/>
      <c r="K27" s="185"/>
    </row>
    <row r="28" spans="5:11" ht="16.5" thickBot="1" x14ac:dyDescent="0.3">
      <c r="E28" s="142" t="s">
        <v>248</v>
      </c>
      <c r="F28" s="139" t="s">
        <v>292</v>
      </c>
      <c r="G28" s="139" t="s">
        <v>288</v>
      </c>
      <c r="H28" s="139" t="s">
        <v>217</v>
      </c>
    </row>
    <row r="29" spans="5:11" ht="42" customHeight="1" thickBot="1" x14ac:dyDescent="0.3">
      <c r="E29" s="149" t="s">
        <v>254</v>
      </c>
      <c r="F29" s="147">
        <v>231</v>
      </c>
      <c r="G29" s="148">
        <v>233.31857689480049</v>
      </c>
      <c r="H29" s="153">
        <v>-0.99373865795773919</v>
      </c>
    </row>
    <row r="31" spans="5:11" ht="12.75" customHeight="1" x14ac:dyDescent="0.25">
      <c r="E31" s="374"/>
      <c r="F31" s="374"/>
      <c r="G31" s="374"/>
      <c r="H31" s="374"/>
      <c r="I31" s="374"/>
      <c r="J31" s="374"/>
      <c r="K31" s="374"/>
    </row>
    <row r="34" spans="3:3" x14ac:dyDescent="0.25">
      <c r="C34" s="104" t="s">
        <v>251</v>
      </c>
    </row>
    <row r="35" spans="3:3" x14ac:dyDescent="0.25">
      <c r="C35" s="104" t="s">
        <v>252</v>
      </c>
    </row>
  </sheetData>
  <mergeCells count="5">
    <mergeCell ref="E31:K31"/>
    <mergeCell ref="E17:H17"/>
    <mergeCell ref="E27:H27"/>
    <mergeCell ref="E4:H4"/>
    <mergeCell ref="E11:H1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U18"/>
  <sheetViews>
    <sheetView showGridLines="0" topLeftCell="C1" workbookViewId="0">
      <selection activeCell="M5" sqref="M5:U15"/>
    </sheetView>
  </sheetViews>
  <sheetFormatPr defaultColWidth="9.140625" defaultRowHeight="12.75" x14ac:dyDescent="0.2"/>
  <cols>
    <col min="1" max="1" width="23.140625" customWidth="1"/>
    <col min="2" max="2" width="11.28515625" bestFit="1" customWidth="1"/>
    <col min="3" max="3" width="11.5703125" bestFit="1" customWidth="1"/>
    <col min="5" max="6" width="8.140625" customWidth="1"/>
    <col min="7" max="7" width="14.85546875" customWidth="1"/>
    <col min="8" max="8" width="15" customWidth="1"/>
    <col min="9" max="9" width="12.42578125" customWidth="1"/>
    <col min="10" max="10" width="13" customWidth="1"/>
    <col min="11" max="12" width="11.5703125" bestFit="1" customWidth="1"/>
    <col min="13" max="13" width="24" customWidth="1"/>
    <col min="14" max="14" width="18" customWidth="1"/>
    <col min="15" max="16" width="11.5703125" bestFit="1" customWidth="1"/>
    <col min="18" max="18" width="28.140625" customWidth="1"/>
    <col min="19" max="20" width="11.5703125" bestFit="1" customWidth="1"/>
  </cols>
  <sheetData>
    <row r="1" spans="1:21" ht="26.25" x14ac:dyDescent="0.4">
      <c r="A1" s="288"/>
      <c r="B1" s="288"/>
      <c r="C1" s="287"/>
    </row>
    <row r="2" spans="1:21" ht="15.75" x14ac:dyDescent="0.25">
      <c r="A2" s="155" t="s">
        <v>290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4"/>
      <c r="N2" s="104"/>
      <c r="O2" s="104"/>
      <c r="P2" s="104"/>
      <c r="Q2" s="104"/>
      <c r="R2" s="104"/>
      <c r="S2" s="104"/>
      <c r="T2" s="104"/>
      <c r="U2" s="104"/>
    </row>
    <row r="3" spans="1:21" ht="15.75" x14ac:dyDescent="0.25">
      <c r="A3" s="156" t="s">
        <v>277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4"/>
      <c r="N3" s="104"/>
      <c r="O3" s="104"/>
      <c r="P3" s="104"/>
      <c r="Q3" s="104"/>
      <c r="R3" s="104"/>
      <c r="S3" s="104"/>
      <c r="T3" s="104"/>
      <c r="U3" s="104"/>
    </row>
    <row r="4" spans="1:21" ht="15.75" x14ac:dyDescent="0.25">
      <c r="A4" s="156"/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4"/>
      <c r="N4" s="104"/>
      <c r="O4" s="104"/>
      <c r="P4" s="104"/>
      <c r="Q4" s="104"/>
      <c r="R4" s="104"/>
      <c r="S4" s="104"/>
      <c r="T4" s="104"/>
      <c r="U4" s="104"/>
    </row>
    <row r="5" spans="1:21" ht="15.75" x14ac:dyDescent="0.25">
      <c r="A5" s="157" t="s">
        <v>225</v>
      </c>
      <c r="B5" s="158"/>
      <c r="C5" s="158"/>
      <c r="D5" s="158"/>
      <c r="E5" s="158"/>
      <c r="F5" s="105"/>
      <c r="G5" s="371" t="s">
        <v>289</v>
      </c>
      <c r="H5" s="372"/>
      <c r="I5" s="372"/>
      <c r="J5" s="372"/>
      <c r="K5" s="105"/>
      <c r="L5" s="105"/>
      <c r="M5" s="247" t="s">
        <v>226</v>
      </c>
      <c r="N5" s="248"/>
      <c r="O5" s="248"/>
      <c r="P5" s="248"/>
      <c r="Q5" s="248"/>
      <c r="R5" s="247" t="s">
        <v>227</v>
      </c>
      <c r="S5" s="248"/>
      <c r="T5" s="248"/>
      <c r="U5" s="248"/>
    </row>
    <row r="6" spans="1:21" ht="16.5" thickBot="1" x14ac:dyDescent="0.3">
      <c r="A6" s="104"/>
      <c r="B6" s="104"/>
      <c r="C6" s="104"/>
      <c r="D6" s="104"/>
      <c r="E6" s="104"/>
      <c r="F6" s="104"/>
      <c r="K6" s="104"/>
      <c r="L6" s="104"/>
      <c r="M6" s="104"/>
      <c r="N6" s="104"/>
      <c r="O6" s="104"/>
      <c r="P6" s="104"/>
      <c r="Q6" s="104"/>
      <c r="R6" s="104"/>
      <c r="S6" s="104"/>
      <c r="T6" s="104"/>
      <c r="U6" s="104"/>
    </row>
    <row r="7" spans="1:21" ht="31.5" x14ac:dyDescent="0.25">
      <c r="A7" s="271" t="s">
        <v>228</v>
      </c>
      <c r="B7" s="381" t="s">
        <v>113</v>
      </c>
      <c r="C7" s="382"/>
      <c r="D7" s="383" t="s">
        <v>217</v>
      </c>
      <c r="E7" s="104"/>
      <c r="F7" s="104"/>
      <c r="G7" s="271" t="s">
        <v>228</v>
      </c>
      <c r="H7" s="387" t="s">
        <v>113</v>
      </c>
      <c r="I7" s="382"/>
      <c r="J7" s="383" t="s">
        <v>217</v>
      </c>
      <c r="K7" s="104"/>
      <c r="L7" s="104"/>
      <c r="M7" s="159" t="s">
        <v>228</v>
      </c>
      <c r="N7" s="376" t="s">
        <v>113</v>
      </c>
      <c r="O7" s="377"/>
      <c r="P7" s="385" t="s">
        <v>217</v>
      </c>
      <c r="Q7" s="104"/>
      <c r="R7" s="159" t="s">
        <v>228</v>
      </c>
      <c r="S7" s="376" t="s">
        <v>113</v>
      </c>
      <c r="T7" s="377"/>
      <c r="U7" s="369" t="s">
        <v>217</v>
      </c>
    </row>
    <row r="8" spans="1:21" ht="16.5" thickBot="1" x14ac:dyDescent="0.3">
      <c r="A8" s="272"/>
      <c r="B8" s="273">
        <v>44569</v>
      </c>
      <c r="C8" s="274">
        <v>44562</v>
      </c>
      <c r="D8" s="384"/>
      <c r="E8" s="104"/>
      <c r="F8" s="104"/>
      <c r="G8" s="272"/>
      <c r="H8" s="273">
        <v>44569</v>
      </c>
      <c r="I8" s="274">
        <v>44562</v>
      </c>
      <c r="J8" s="388"/>
      <c r="K8" s="104"/>
      <c r="L8" s="104"/>
      <c r="M8" s="160"/>
      <c r="N8" s="161">
        <v>44569</v>
      </c>
      <c r="O8" s="162">
        <v>44562</v>
      </c>
      <c r="P8" s="386"/>
      <c r="Q8" s="104"/>
      <c r="R8" s="163"/>
      <c r="S8" s="161">
        <v>44569</v>
      </c>
      <c r="T8" s="162">
        <v>44562</v>
      </c>
      <c r="U8" s="370"/>
    </row>
    <row r="9" spans="1:21" ht="15.75" x14ac:dyDescent="0.25">
      <c r="A9" s="378" t="s">
        <v>218</v>
      </c>
      <c r="B9" s="379"/>
      <c r="C9" s="379"/>
      <c r="D9" s="380"/>
      <c r="E9" s="104"/>
      <c r="F9" s="104"/>
      <c r="G9" s="366" t="s">
        <v>223</v>
      </c>
      <c r="H9" s="367"/>
      <c r="I9" s="367"/>
      <c r="J9" s="368"/>
      <c r="K9" s="104"/>
      <c r="L9" s="104"/>
      <c r="M9" s="244" t="s">
        <v>219</v>
      </c>
      <c r="N9" s="245"/>
      <c r="O9" s="245"/>
      <c r="P9" s="246"/>
      <c r="Q9" s="104"/>
      <c r="R9" s="244" t="s">
        <v>219</v>
      </c>
      <c r="S9" s="245"/>
      <c r="T9" s="245"/>
      <c r="U9" s="246"/>
    </row>
    <row r="10" spans="1:21" ht="16.5" thickBot="1" x14ac:dyDescent="0.3">
      <c r="A10" s="275" t="s">
        <v>230</v>
      </c>
      <c r="B10" s="279">
        <v>2.5</v>
      </c>
      <c r="C10" s="277">
        <v>2.59</v>
      </c>
      <c r="D10" s="278">
        <v>-3.4749034749034693</v>
      </c>
      <c r="E10" s="104"/>
      <c r="F10" s="104"/>
      <c r="G10" s="280" t="s">
        <v>224</v>
      </c>
      <c r="H10" s="281">
        <v>3.76</v>
      </c>
      <c r="I10" s="282">
        <v>4.13</v>
      </c>
      <c r="J10" s="283">
        <v>-8.9588377723970982</v>
      </c>
      <c r="K10" s="104"/>
      <c r="L10" s="104"/>
      <c r="M10" s="164" t="s">
        <v>10</v>
      </c>
      <c r="N10" s="165">
        <v>2.27</v>
      </c>
      <c r="O10" s="166">
        <v>2.13</v>
      </c>
      <c r="P10" s="167">
        <v>6.5727699530516492</v>
      </c>
      <c r="Q10" s="104"/>
      <c r="R10" s="164" t="s">
        <v>10</v>
      </c>
      <c r="S10" s="165">
        <v>3.17</v>
      </c>
      <c r="T10" s="166">
        <v>3.03</v>
      </c>
      <c r="U10" s="167">
        <v>4.6204620462046249</v>
      </c>
    </row>
    <row r="11" spans="1:21" ht="15.75" x14ac:dyDescent="0.25">
      <c r="A11" s="275" t="s">
        <v>231</v>
      </c>
      <c r="B11" s="279">
        <v>2.63</v>
      </c>
      <c r="C11" s="277">
        <v>2.77</v>
      </c>
      <c r="D11" s="278">
        <v>-5.0541516245487408</v>
      </c>
      <c r="E11" s="104"/>
      <c r="F11" s="104"/>
      <c r="K11" s="104"/>
      <c r="L11" s="104"/>
      <c r="M11" s="168" t="s">
        <v>220</v>
      </c>
      <c r="N11" s="170">
        <v>16</v>
      </c>
      <c r="O11" s="169">
        <v>19.54</v>
      </c>
      <c r="P11" s="171">
        <v>-18.116683725690887</v>
      </c>
      <c r="Q11" s="104"/>
      <c r="R11" s="168" t="s">
        <v>221</v>
      </c>
      <c r="S11" s="276">
        <v>7.5</v>
      </c>
      <c r="T11" s="172">
        <v>8.68</v>
      </c>
      <c r="U11" s="171">
        <v>-13.594470046082947</v>
      </c>
    </row>
    <row r="12" spans="1:21" ht="16.5" thickBot="1" x14ac:dyDescent="0.3">
      <c r="A12" s="275" t="s">
        <v>241</v>
      </c>
      <c r="B12" s="364">
        <v>1.85</v>
      </c>
      <c r="C12" s="277">
        <v>2.06</v>
      </c>
      <c r="D12" s="278">
        <v>-10.194174757281552</v>
      </c>
      <c r="E12" s="104"/>
      <c r="F12" s="104"/>
      <c r="K12" s="104"/>
      <c r="L12" s="104"/>
      <c r="M12" s="164" t="s">
        <v>20</v>
      </c>
      <c r="N12" s="165">
        <v>1.98</v>
      </c>
      <c r="O12" s="173">
        <v>1.81</v>
      </c>
      <c r="P12" s="167">
        <v>9.3922651933701609</v>
      </c>
      <c r="Q12" s="104"/>
      <c r="R12" s="168" t="s">
        <v>20</v>
      </c>
      <c r="S12" s="170">
        <v>2.74</v>
      </c>
      <c r="T12" s="172">
        <v>2.69</v>
      </c>
      <c r="U12" s="171">
        <v>1.8587360594795637</v>
      </c>
    </row>
    <row r="13" spans="1:21" ht="15.75" x14ac:dyDescent="0.25">
      <c r="A13" s="275" t="s">
        <v>222</v>
      </c>
      <c r="B13" s="276">
        <v>2.2200000000000002</v>
      </c>
      <c r="C13" s="277">
        <v>2.2799999999999998</v>
      </c>
      <c r="D13" s="278">
        <v>-2.6315789473684044</v>
      </c>
      <c r="E13" s="104"/>
      <c r="F13" s="104"/>
      <c r="K13" s="104"/>
      <c r="L13" s="104"/>
      <c r="M13" s="244" t="s">
        <v>275</v>
      </c>
      <c r="N13" s="245"/>
      <c r="O13" s="245"/>
      <c r="P13" s="246"/>
      <c r="Q13" s="104"/>
      <c r="R13" s="244" t="s">
        <v>275</v>
      </c>
      <c r="S13" s="245"/>
      <c r="T13" s="245"/>
      <c r="U13" s="246"/>
    </row>
    <row r="14" spans="1:21" ht="15.75" x14ac:dyDescent="0.25">
      <c r="A14" s="275" t="s">
        <v>193</v>
      </c>
      <c r="B14" s="276">
        <v>2.37</v>
      </c>
      <c r="C14" s="277">
        <v>2.4300000000000002</v>
      </c>
      <c r="D14" s="278">
        <v>-2.4691358024691379</v>
      </c>
      <c r="E14" s="104"/>
      <c r="F14" s="104"/>
      <c r="K14" s="104"/>
      <c r="L14" s="104"/>
      <c r="M14" s="168" t="s">
        <v>221</v>
      </c>
      <c r="N14" s="170">
        <v>12.72</v>
      </c>
      <c r="O14" s="172">
        <v>10.63</v>
      </c>
      <c r="P14" s="171">
        <v>19.661335841956724</v>
      </c>
      <c r="Q14" s="104"/>
      <c r="R14" s="168" t="s">
        <v>276</v>
      </c>
      <c r="S14" s="170">
        <v>8.69</v>
      </c>
      <c r="T14" s="169">
        <v>8.8800000000000008</v>
      </c>
      <c r="U14" s="171">
        <v>-2.139639639639654</v>
      </c>
    </row>
    <row r="15" spans="1:21" ht="16.5" thickBot="1" x14ac:dyDescent="0.3">
      <c r="A15" s="280" t="s">
        <v>194</v>
      </c>
      <c r="B15" s="281">
        <v>2.33</v>
      </c>
      <c r="C15" s="282">
        <v>2.42</v>
      </c>
      <c r="D15" s="283">
        <v>-3.7190082644628046</v>
      </c>
      <c r="E15" s="104"/>
      <c r="F15" s="104"/>
      <c r="K15" s="104"/>
      <c r="L15" s="104"/>
      <c r="M15" s="164" t="s">
        <v>220</v>
      </c>
      <c r="N15" s="165">
        <v>6.46</v>
      </c>
      <c r="O15" s="166">
        <v>7.52</v>
      </c>
      <c r="P15" s="167">
        <v>-14.095744680851061</v>
      </c>
      <c r="Q15" s="104"/>
      <c r="R15" s="164" t="s">
        <v>221</v>
      </c>
      <c r="S15" s="165">
        <v>15.96</v>
      </c>
      <c r="T15" s="173">
        <v>15.66</v>
      </c>
      <c r="U15" s="167">
        <v>1.9157088122605408</v>
      </c>
    </row>
    <row r="16" spans="1:21" ht="15.75" x14ac:dyDescent="0.25">
      <c r="A16" s="366" t="s">
        <v>223</v>
      </c>
      <c r="B16" s="367"/>
      <c r="C16" s="367"/>
      <c r="D16" s="368"/>
      <c r="E16" s="104"/>
      <c r="F16" s="104"/>
      <c r="K16" s="104"/>
      <c r="L16" s="104"/>
      <c r="Q16" s="104"/>
    </row>
    <row r="17" spans="1:21" ht="15.75" x14ac:dyDescent="0.25">
      <c r="A17" s="275" t="s">
        <v>291</v>
      </c>
      <c r="B17" s="276">
        <v>3.76</v>
      </c>
      <c r="C17" s="277" t="s">
        <v>285</v>
      </c>
      <c r="D17" s="373" t="s">
        <v>285</v>
      </c>
      <c r="E17" s="104"/>
      <c r="F17" s="104"/>
      <c r="G17" s="104"/>
      <c r="H17" s="104"/>
      <c r="I17" s="104"/>
      <c r="J17" s="104"/>
      <c r="K17" s="104"/>
      <c r="L17" s="104"/>
      <c r="Q17" s="104"/>
    </row>
    <row r="18" spans="1:21" ht="16.5" thickBot="1" x14ac:dyDescent="0.3">
      <c r="A18" s="280" t="s">
        <v>224</v>
      </c>
      <c r="B18" s="281">
        <v>4.55</v>
      </c>
      <c r="C18" s="282">
        <v>4.6500000000000004</v>
      </c>
      <c r="D18" s="283">
        <v>-2.1505376344086136</v>
      </c>
      <c r="E18" s="104"/>
      <c r="F18" s="104"/>
      <c r="G18" s="104"/>
      <c r="H18" s="104"/>
      <c r="I18" s="104"/>
      <c r="J18" s="104"/>
      <c r="K18" s="104"/>
      <c r="L18" s="104"/>
      <c r="M18" s="104"/>
      <c r="N18" s="104"/>
      <c r="O18" s="104"/>
      <c r="P18" s="104"/>
      <c r="Q18" s="104"/>
      <c r="R18" s="104"/>
      <c r="S18" s="104"/>
      <c r="T18" s="104"/>
      <c r="U18" s="104"/>
    </row>
  </sheetData>
  <mergeCells count="8">
    <mergeCell ref="S7:T7"/>
    <mergeCell ref="A9:D9"/>
    <mergeCell ref="B7:C7"/>
    <mergeCell ref="D7:D8"/>
    <mergeCell ref="N7:O7"/>
    <mergeCell ref="P7:P8"/>
    <mergeCell ref="H7:I7"/>
    <mergeCell ref="J7:J8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M72"/>
  <sheetViews>
    <sheetView showGridLines="0" workbookViewId="0">
      <selection activeCell="S28" sqref="S28"/>
    </sheetView>
  </sheetViews>
  <sheetFormatPr defaultColWidth="9.140625" defaultRowHeight="15.75" x14ac:dyDescent="0.25"/>
  <cols>
    <col min="1" max="1" width="17.28515625" style="104" customWidth="1"/>
    <col min="2" max="2" width="13" style="104" customWidth="1"/>
    <col min="3" max="3" width="11.5703125" style="104" bestFit="1" customWidth="1"/>
    <col min="4" max="4" width="10.140625" style="104" bestFit="1" customWidth="1"/>
    <col min="5" max="16384" width="9.140625" style="104"/>
  </cols>
  <sheetData>
    <row r="1" spans="1:13" ht="26.25" x14ac:dyDescent="0.4">
      <c r="A1" s="288"/>
      <c r="B1" s="288"/>
      <c r="C1" s="287"/>
    </row>
    <row r="2" spans="1:13" ht="21" customHeight="1" x14ac:dyDescent="0.25">
      <c r="A2" s="389" t="s">
        <v>246</v>
      </c>
      <c r="B2" s="389"/>
      <c r="C2" s="389"/>
      <c r="D2" s="389"/>
      <c r="E2" s="389"/>
      <c r="F2" s="389"/>
      <c r="G2" s="389"/>
      <c r="H2" s="389"/>
      <c r="I2" s="389"/>
      <c r="J2" s="389"/>
      <c r="K2" s="389"/>
      <c r="L2" s="389"/>
      <c r="M2" s="389"/>
    </row>
    <row r="59" spans="1:5" x14ac:dyDescent="0.25">
      <c r="D59" s="105"/>
      <c r="E59" s="105"/>
    </row>
    <row r="60" spans="1:5" x14ac:dyDescent="0.25">
      <c r="D60" s="105"/>
      <c r="E60" s="105"/>
    </row>
    <row r="61" spans="1:5" x14ac:dyDescent="0.25">
      <c r="A61" s="106"/>
      <c r="D61" s="108"/>
      <c r="E61" s="105"/>
    </row>
    <row r="62" spans="1:5" x14ac:dyDescent="0.25">
      <c r="A62" s="106"/>
      <c r="B62" s="107">
        <v>44934</v>
      </c>
      <c r="C62" s="274">
        <v>44927</v>
      </c>
      <c r="D62" s="108"/>
      <c r="E62" s="105"/>
    </row>
    <row r="63" spans="1:5" x14ac:dyDescent="0.25">
      <c r="A63" s="106" t="s">
        <v>231</v>
      </c>
      <c r="B63" s="109">
        <v>2.5</v>
      </c>
      <c r="C63" s="109">
        <v>2.59</v>
      </c>
      <c r="D63" s="110"/>
      <c r="E63" s="105"/>
    </row>
    <row r="64" spans="1:5" x14ac:dyDescent="0.25">
      <c r="A64" s="106" t="s">
        <v>241</v>
      </c>
      <c r="B64" s="109">
        <v>2.63</v>
      </c>
      <c r="C64" s="109">
        <v>2.77</v>
      </c>
      <c r="D64" s="110"/>
      <c r="E64" s="105"/>
    </row>
    <row r="65" spans="1:5" x14ac:dyDescent="0.25">
      <c r="A65" s="106" t="s">
        <v>222</v>
      </c>
      <c r="B65" s="109">
        <v>1.85</v>
      </c>
      <c r="C65" s="109">
        <v>2.06</v>
      </c>
      <c r="D65" s="110"/>
      <c r="E65" s="105"/>
    </row>
    <row r="66" spans="1:5" x14ac:dyDescent="0.25">
      <c r="A66" s="106" t="s">
        <v>230</v>
      </c>
      <c r="B66" s="109">
        <v>2.2200000000000002</v>
      </c>
      <c r="C66" s="109">
        <v>2.2799999999999998</v>
      </c>
      <c r="D66" s="110"/>
      <c r="E66" s="105"/>
    </row>
    <row r="67" spans="1:5" x14ac:dyDescent="0.25">
      <c r="A67" s="106" t="s">
        <v>194</v>
      </c>
      <c r="B67" s="109">
        <v>2.33</v>
      </c>
      <c r="C67" s="109">
        <v>2.4300000000000002</v>
      </c>
      <c r="D67" s="110"/>
      <c r="E67" s="105"/>
    </row>
    <row r="68" spans="1:5" x14ac:dyDescent="0.25">
      <c r="A68" s="106"/>
      <c r="B68" s="109"/>
      <c r="C68" s="109"/>
      <c r="D68" s="105"/>
      <c r="E68" s="105"/>
    </row>
    <row r="69" spans="1:5" x14ac:dyDescent="0.25">
      <c r="C69" s="111"/>
      <c r="D69" s="105"/>
      <c r="E69" s="105"/>
    </row>
    <row r="70" spans="1:5" x14ac:dyDescent="0.25">
      <c r="D70" s="105"/>
      <c r="E70" s="105"/>
    </row>
    <row r="71" spans="1:5" x14ac:dyDescent="0.25">
      <c r="D71" s="105"/>
      <c r="E71" s="105"/>
    </row>
    <row r="72" spans="1:5" x14ac:dyDescent="0.25">
      <c r="D72" s="105"/>
      <c r="E72" s="105"/>
    </row>
  </sheetData>
  <mergeCells count="1">
    <mergeCell ref="A2:M2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V66"/>
  <sheetViews>
    <sheetView showGridLines="0" workbookViewId="0">
      <selection activeCell="O18" sqref="O18"/>
    </sheetView>
  </sheetViews>
  <sheetFormatPr defaultColWidth="9.140625" defaultRowHeight="15.75" x14ac:dyDescent="0.25"/>
  <cols>
    <col min="1" max="1" width="21.140625" style="104" customWidth="1"/>
    <col min="2" max="2" width="12.7109375" style="104" customWidth="1"/>
    <col min="3" max="3" width="11.5703125" style="104" bestFit="1" customWidth="1"/>
    <col min="4" max="4" width="10.140625" style="104" bestFit="1" customWidth="1"/>
    <col min="5" max="16384" width="9.140625" style="104"/>
  </cols>
  <sheetData>
    <row r="1" spans="1:22" ht="26.25" x14ac:dyDescent="0.4">
      <c r="A1" s="288"/>
      <c r="B1" s="288"/>
      <c r="C1" s="287"/>
    </row>
    <row r="2" spans="1:22" x14ac:dyDescent="0.25">
      <c r="A2" s="389" t="s">
        <v>245</v>
      </c>
      <c r="B2" s="389"/>
      <c r="C2" s="389"/>
      <c r="D2" s="389"/>
      <c r="E2" s="389"/>
      <c r="F2" s="389"/>
      <c r="G2" s="389"/>
      <c r="H2" s="389"/>
      <c r="I2" s="389"/>
      <c r="J2" s="389"/>
      <c r="K2" s="389"/>
      <c r="L2" s="389"/>
      <c r="M2" s="389"/>
      <c r="N2" s="389"/>
      <c r="O2" s="389"/>
      <c r="P2" s="389"/>
      <c r="Q2" s="389"/>
      <c r="R2" s="389"/>
      <c r="S2" s="389"/>
      <c r="T2" s="389"/>
      <c r="U2" s="389"/>
      <c r="V2" s="389"/>
    </row>
    <row r="59" spans="1:4" x14ac:dyDescent="0.25">
      <c r="D59" s="105"/>
    </row>
    <row r="60" spans="1:4" x14ac:dyDescent="0.25">
      <c r="A60" s="106"/>
      <c r="B60" s="107">
        <v>44934</v>
      </c>
      <c r="C60" s="107">
        <v>44927</v>
      </c>
      <c r="D60" s="108"/>
    </row>
    <row r="61" spans="1:4" x14ac:dyDescent="0.25">
      <c r="A61" s="106" t="s">
        <v>10</v>
      </c>
      <c r="B61" s="109">
        <v>2.27</v>
      </c>
      <c r="C61" s="109">
        <v>2.13</v>
      </c>
      <c r="D61" s="110"/>
    </row>
    <row r="62" spans="1:4" x14ac:dyDescent="0.25">
      <c r="A62" s="106" t="s">
        <v>253</v>
      </c>
      <c r="B62" s="109"/>
      <c r="C62" s="109"/>
      <c r="D62" s="110"/>
    </row>
    <row r="63" spans="1:4" x14ac:dyDescent="0.25">
      <c r="A63" s="106" t="s">
        <v>220</v>
      </c>
      <c r="B63" s="109">
        <v>16</v>
      </c>
      <c r="C63" s="109">
        <v>19.54</v>
      </c>
      <c r="D63" s="110"/>
    </row>
    <row r="64" spans="1:4" x14ac:dyDescent="0.25">
      <c r="A64" s="106" t="s">
        <v>221</v>
      </c>
      <c r="B64" s="106"/>
      <c r="C64" s="106"/>
      <c r="D64" s="105"/>
    </row>
    <row r="65" spans="1:4" x14ac:dyDescent="0.25">
      <c r="A65" s="106" t="s">
        <v>20</v>
      </c>
      <c r="B65" s="106">
        <v>1.98</v>
      </c>
      <c r="C65" s="106">
        <v>1.81</v>
      </c>
      <c r="D65" s="105"/>
    </row>
    <row r="66" spans="1:4" x14ac:dyDescent="0.25">
      <c r="D66" s="105"/>
    </row>
  </sheetData>
  <mergeCells count="1">
    <mergeCell ref="A2:V2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2:L30"/>
  <sheetViews>
    <sheetView showGridLines="0" showZeros="0" zoomScale="90" workbookViewId="0">
      <selection activeCell="O21" sqref="O21"/>
    </sheetView>
  </sheetViews>
  <sheetFormatPr defaultColWidth="9.140625" defaultRowHeight="15.75" x14ac:dyDescent="0.25"/>
  <cols>
    <col min="1" max="1" width="5.85546875" style="154" customWidth="1"/>
    <col min="2" max="2" width="53.7109375" style="154" bestFit="1" customWidth="1"/>
    <col min="3" max="12" width="16.42578125" style="154" customWidth="1"/>
    <col min="13" max="16384" width="9.140625" style="154"/>
  </cols>
  <sheetData>
    <row r="2" spans="1:12" x14ac:dyDescent="0.25">
      <c r="A2" s="34" t="s">
        <v>134</v>
      </c>
      <c r="B2" s="104"/>
      <c r="C2" s="104"/>
      <c r="D2" s="104"/>
      <c r="E2" s="104"/>
      <c r="F2" s="104"/>
      <c r="G2" s="104"/>
    </row>
    <row r="3" spans="1:12" ht="16.5" thickBot="1" x14ac:dyDescent="0.3"/>
    <row r="4" spans="1:12" x14ac:dyDescent="0.25">
      <c r="A4" s="112"/>
      <c r="B4" s="113"/>
      <c r="C4" s="114" t="s">
        <v>146</v>
      </c>
      <c r="D4" s="114"/>
      <c r="E4" s="114"/>
      <c r="F4" s="115"/>
      <c r="G4" s="114" t="s">
        <v>147</v>
      </c>
      <c r="H4" s="114"/>
      <c r="I4" s="114"/>
      <c r="J4" s="115"/>
      <c r="K4" s="114" t="s">
        <v>148</v>
      </c>
      <c r="L4" s="116"/>
    </row>
    <row r="5" spans="1:12" x14ac:dyDescent="0.25">
      <c r="A5" s="117" t="s">
        <v>149</v>
      </c>
      <c r="B5" s="118" t="s">
        <v>150</v>
      </c>
      <c r="C5" s="119" t="s">
        <v>119</v>
      </c>
      <c r="D5" s="119"/>
      <c r="E5" s="119" t="s">
        <v>151</v>
      </c>
      <c r="F5" s="120"/>
      <c r="G5" s="119" t="s">
        <v>119</v>
      </c>
      <c r="H5" s="119"/>
      <c r="I5" s="119" t="s">
        <v>151</v>
      </c>
      <c r="J5" s="120"/>
      <c r="K5" s="119" t="s">
        <v>119</v>
      </c>
      <c r="L5" s="121"/>
    </row>
    <row r="6" spans="1:12" ht="16.5" thickBot="1" x14ac:dyDescent="0.3">
      <c r="A6" s="122"/>
      <c r="B6" s="123"/>
      <c r="C6" s="124" t="s">
        <v>286</v>
      </c>
      <c r="D6" s="125" t="s">
        <v>287</v>
      </c>
      <c r="E6" s="124" t="s">
        <v>286</v>
      </c>
      <c r="F6" s="125" t="s">
        <v>287</v>
      </c>
      <c r="G6" s="124" t="s">
        <v>286</v>
      </c>
      <c r="H6" s="125" t="s">
        <v>287</v>
      </c>
      <c r="I6" s="124" t="s">
        <v>286</v>
      </c>
      <c r="J6" s="125" t="s">
        <v>287</v>
      </c>
      <c r="K6" s="124" t="s">
        <v>286</v>
      </c>
      <c r="L6" s="126" t="s">
        <v>287</v>
      </c>
    </row>
    <row r="7" spans="1:12" x14ac:dyDescent="0.25">
      <c r="A7" s="127" t="s">
        <v>152</v>
      </c>
      <c r="B7" s="128" t="s">
        <v>153</v>
      </c>
      <c r="C7" s="129">
        <v>15142.674999999999</v>
      </c>
      <c r="D7" s="130">
        <v>10193.528</v>
      </c>
      <c r="E7" s="129">
        <v>100341.622</v>
      </c>
      <c r="F7" s="131">
        <v>30139.983</v>
      </c>
      <c r="G7" s="129">
        <v>32141.002</v>
      </c>
      <c r="H7" s="130">
        <v>50041.385000000002</v>
      </c>
      <c r="I7" s="129">
        <v>124023.19500000001</v>
      </c>
      <c r="J7" s="131">
        <v>167320.50099999999</v>
      </c>
      <c r="K7" s="129">
        <v>-16998.327000000001</v>
      </c>
      <c r="L7" s="132">
        <v>-39847.857000000004</v>
      </c>
    </row>
    <row r="8" spans="1:12" x14ac:dyDescent="0.25">
      <c r="A8" s="127" t="s">
        <v>154</v>
      </c>
      <c r="B8" s="128" t="s">
        <v>155</v>
      </c>
      <c r="C8" s="129">
        <v>69918.221999999994</v>
      </c>
      <c r="D8" s="130">
        <v>91548.213000000003</v>
      </c>
      <c r="E8" s="129">
        <v>63714.002</v>
      </c>
      <c r="F8" s="131">
        <v>77476.12</v>
      </c>
      <c r="G8" s="129">
        <v>211150.788</v>
      </c>
      <c r="H8" s="130">
        <v>251366.11199999999</v>
      </c>
      <c r="I8" s="129">
        <v>134590.28099999999</v>
      </c>
      <c r="J8" s="131">
        <v>142038.91899999999</v>
      </c>
      <c r="K8" s="129">
        <v>-141232.56599999999</v>
      </c>
      <c r="L8" s="132">
        <v>-159817.89899999998</v>
      </c>
    </row>
    <row r="9" spans="1:12" x14ac:dyDescent="0.25">
      <c r="A9" s="127" t="s">
        <v>156</v>
      </c>
      <c r="B9" s="128" t="s">
        <v>157</v>
      </c>
      <c r="C9" s="129">
        <v>60593.949000000001</v>
      </c>
      <c r="D9" s="130">
        <v>94771.31</v>
      </c>
      <c r="E9" s="129">
        <v>125730.694</v>
      </c>
      <c r="F9" s="131">
        <v>176552.696</v>
      </c>
      <c r="G9" s="129">
        <v>59818.366000000002</v>
      </c>
      <c r="H9" s="130">
        <v>76412.702000000005</v>
      </c>
      <c r="I9" s="129">
        <v>152276.49299999999</v>
      </c>
      <c r="J9" s="131">
        <v>231293.44200000001</v>
      </c>
      <c r="K9" s="129">
        <v>775.58299999999872</v>
      </c>
      <c r="L9" s="132">
        <v>18358.607999999993</v>
      </c>
    </row>
    <row r="10" spans="1:12" x14ac:dyDescent="0.25">
      <c r="A10" s="127" t="s">
        <v>158</v>
      </c>
      <c r="B10" s="128" t="s">
        <v>159</v>
      </c>
      <c r="C10" s="129">
        <v>43169.483</v>
      </c>
      <c r="D10" s="130">
        <v>58519.771000000001</v>
      </c>
      <c r="E10" s="129">
        <v>75625.801000000007</v>
      </c>
      <c r="F10" s="131">
        <v>94836.088000000003</v>
      </c>
      <c r="G10" s="129">
        <v>58835.762999999999</v>
      </c>
      <c r="H10" s="130">
        <v>61119.262999999999</v>
      </c>
      <c r="I10" s="129">
        <v>60679.792999999998</v>
      </c>
      <c r="J10" s="131">
        <v>64609.154000000002</v>
      </c>
      <c r="K10" s="129">
        <v>-15666.279999999999</v>
      </c>
      <c r="L10" s="132">
        <v>-2599.4919999999984</v>
      </c>
    </row>
    <row r="11" spans="1:12" x14ac:dyDescent="0.25">
      <c r="A11" s="127" t="s">
        <v>160</v>
      </c>
      <c r="B11" s="128" t="s">
        <v>161</v>
      </c>
      <c r="C11" s="129">
        <v>18426.738000000001</v>
      </c>
      <c r="D11" s="130">
        <v>20194.553</v>
      </c>
      <c r="E11" s="129">
        <v>17654.072</v>
      </c>
      <c r="F11" s="131">
        <v>17046.903999999999</v>
      </c>
      <c r="G11" s="129">
        <v>54496.949000000001</v>
      </c>
      <c r="H11" s="130">
        <v>63931.99</v>
      </c>
      <c r="I11" s="129">
        <v>45698.357000000004</v>
      </c>
      <c r="J11" s="131">
        <v>46095.275999999998</v>
      </c>
      <c r="K11" s="129">
        <v>-36070.210999999996</v>
      </c>
      <c r="L11" s="132">
        <v>-43737.436999999998</v>
      </c>
    </row>
    <row r="12" spans="1:12" x14ac:dyDescent="0.25">
      <c r="A12" s="127" t="s">
        <v>162</v>
      </c>
      <c r="B12" s="128" t="s">
        <v>163</v>
      </c>
      <c r="C12" s="129">
        <v>21296.54</v>
      </c>
      <c r="D12" s="130">
        <v>30305</v>
      </c>
      <c r="E12" s="129">
        <v>46843.358999999997</v>
      </c>
      <c r="F12" s="131">
        <v>76324.698999999993</v>
      </c>
      <c r="G12" s="129">
        <v>38658.555</v>
      </c>
      <c r="H12" s="130">
        <v>44341.398000000001</v>
      </c>
      <c r="I12" s="129">
        <v>60572.512999999999</v>
      </c>
      <c r="J12" s="131">
        <v>83299.982999999993</v>
      </c>
      <c r="K12" s="129">
        <v>-17362.014999999999</v>
      </c>
      <c r="L12" s="132">
        <v>-14036.398000000001</v>
      </c>
    </row>
    <row r="13" spans="1:12" x14ac:dyDescent="0.25">
      <c r="A13" s="127" t="s">
        <v>164</v>
      </c>
      <c r="B13" s="128" t="s">
        <v>165</v>
      </c>
      <c r="C13" s="129">
        <v>16760.772000000001</v>
      </c>
      <c r="D13" s="130">
        <v>21443.670999999998</v>
      </c>
      <c r="E13" s="129">
        <v>18689.488000000001</v>
      </c>
      <c r="F13" s="131">
        <v>18507.579000000002</v>
      </c>
      <c r="G13" s="129">
        <v>54866.616999999998</v>
      </c>
      <c r="H13" s="130">
        <v>71681.364000000001</v>
      </c>
      <c r="I13" s="129">
        <v>52031.305</v>
      </c>
      <c r="J13" s="131">
        <v>59792.788</v>
      </c>
      <c r="K13" s="129">
        <v>-38105.845000000001</v>
      </c>
      <c r="L13" s="132">
        <v>-50237.692999999999</v>
      </c>
    </row>
    <row r="14" spans="1:12" x14ac:dyDescent="0.25">
      <c r="A14" s="127" t="s">
        <v>166</v>
      </c>
      <c r="B14" s="128" t="s">
        <v>167</v>
      </c>
      <c r="C14" s="129">
        <v>8549.0930000000008</v>
      </c>
      <c r="D14" s="130">
        <v>9406.2469999999994</v>
      </c>
      <c r="E14" s="129">
        <v>17444.784</v>
      </c>
      <c r="F14" s="131">
        <v>15170.429</v>
      </c>
      <c r="G14" s="129">
        <v>2673.373</v>
      </c>
      <c r="H14" s="130">
        <v>2351.1280000000002</v>
      </c>
      <c r="I14" s="129">
        <v>1857.51</v>
      </c>
      <c r="J14" s="131">
        <v>962.24900000000002</v>
      </c>
      <c r="K14" s="129">
        <v>5875.7200000000012</v>
      </c>
      <c r="L14" s="132">
        <v>7055.1189999999988</v>
      </c>
    </row>
    <row r="15" spans="1:12" x14ac:dyDescent="0.25">
      <c r="A15" s="127" t="s">
        <v>198</v>
      </c>
      <c r="B15" s="128" t="s">
        <v>199</v>
      </c>
      <c r="C15" s="129">
        <v>413032.03399999999</v>
      </c>
      <c r="D15" s="130">
        <v>477342.28899999999</v>
      </c>
      <c r="E15" s="129">
        <v>258213.94899999999</v>
      </c>
      <c r="F15" s="131">
        <v>278379.02600000001</v>
      </c>
      <c r="G15" s="129">
        <v>215735.33199999999</v>
      </c>
      <c r="H15" s="130">
        <v>233303.399</v>
      </c>
      <c r="I15" s="129">
        <v>124565.289</v>
      </c>
      <c r="J15" s="131">
        <v>125001.568</v>
      </c>
      <c r="K15" s="129">
        <v>197296.70199999999</v>
      </c>
      <c r="L15" s="132">
        <v>244038.88999999998</v>
      </c>
    </row>
    <row r="16" spans="1:12" x14ac:dyDescent="0.25">
      <c r="A16" s="127" t="s">
        <v>200</v>
      </c>
      <c r="B16" s="128" t="s">
        <v>201</v>
      </c>
      <c r="C16" s="129">
        <v>247457.024</v>
      </c>
      <c r="D16" s="130">
        <v>306466.924</v>
      </c>
      <c r="E16" s="129">
        <v>358038.89199999999</v>
      </c>
      <c r="F16" s="131">
        <v>381169.891</v>
      </c>
      <c r="G16" s="129">
        <v>52537.3</v>
      </c>
      <c r="H16" s="130">
        <v>54679.241000000002</v>
      </c>
      <c r="I16" s="129">
        <v>62823.741000000002</v>
      </c>
      <c r="J16" s="131">
        <v>56404.472999999998</v>
      </c>
      <c r="K16" s="129">
        <v>194919.72399999999</v>
      </c>
      <c r="L16" s="132">
        <v>251787.68299999999</v>
      </c>
    </row>
    <row r="17" spans="1:12" x14ac:dyDescent="0.25">
      <c r="A17" s="127" t="s">
        <v>202</v>
      </c>
      <c r="B17" s="128" t="s">
        <v>203</v>
      </c>
      <c r="C17" s="129">
        <v>15715.716</v>
      </c>
      <c r="D17" s="130">
        <v>18548.03</v>
      </c>
      <c r="E17" s="129">
        <v>10188.377</v>
      </c>
      <c r="F17" s="131">
        <v>10332.138999999999</v>
      </c>
      <c r="G17" s="129">
        <v>13995.956</v>
      </c>
      <c r="H17" s="130">
        <v>19009.839</v>
      </c>
      <c r="I17" s="129">
        <v>12933.342000000001</v>
      </c>
      <c r="J17" s="131">
        <v>13589.550999999999</v>
      </c>
      <c r="K17" s="129">
        <v>1719.7600000000002</v>
      </c>
      <c r="L17" s="132">
        <v>-461.80900000000111</v>
      </c>
    </row>
    <row r="18" spans="1:12" x14ac:dyDescent="0.25">
      <c r="A18" s="127" t="s">
        <v>204</v>
      </c>
      <c r="B18" s="128" t="s">
        <v>205</v>
      </c>
      <c r="C18" s="129">
        <v>80846.222999999998</v>
      </c>
      <c r="D18" s="130">
        <v>94366.683000000005</v>
      </c>
      <c r="E18" s="129">
        <v>27067.706999999999</v>
      </c>
      <c r="F18" s="131">
        <v>31714.679</v>
      </c>
      <c r="G18" s="129">
        <v>48040.612999999998</v>
      </c>
      <c r="H18" s="130">
        <v>50810.561999999998</v>
      </c>
      <c r="I18" s="129">
        <v>15967.322</v>
      </c>
      <c r="J18" s="131">
        <v>14437.014999999999</v>
      </c>
      <c r="K18" s="129">
        <v>32805.61</v>
      </c>
      <c r="L18" s="132">
        <v>43556.121000000006</v>
      </c>
    </row>
    <row r="19" spans="1:12" x14ac:dyDescent="0.25">
      <c r="A19" s="127" t="s">
        <v>206</v>
      </c>
      <c r="B19" s="128" t="s">
        <v>207</v>
      </c>
      <c r="C19" s="129">
        <v>35690.536</v>
      </c>
      <c r="D19" s="130">
        <v>38696.095999999998</v>
      </c>
      <c r="E19" s="129">
        <v>60126.737000000001</v>
      </c>
      <c r="F19" s="131">
        <v>51977.065000000002</v>
      </c>
      <c r="G19" s="129">
        <v>24264.239000000001</v>
      </c>
      <c r="H19" s="130">
        <v>32233.458999999999</v>
      </c>
      <c r="I19" s="129">
        <v>34812.995999999999</v>
      </c>
      <c r="J19" s="131">
        <v>37104.178999999996</v>
      </c>
      <c r="K19" s="129">
        <v>11426.296999999999</v>
      </c>
      <c r="L19" s="132">
        <v>6462.6369999999988</v>
      </c>
    </row>
    <row r="20" spans="1:12" x14ac:dyDescent="0.25">
      <c r="A20" s="127" t="s">
        <v>208</v>
      </c>
      <c r="B20" s="128" t="s">
        <v>209</v>
      </c>
      <c r="C20" s="129">
        <v>333.57900000000001</v>
      </c>
      <c r="D20" s="130">
        <v>531.596</v>
      </c>
      <c r="E20" s="129">
        <v>370.04599999999999</v>
      </c>
      <c r="F20" s="131">
        <v>1255.634</v>
      </c>
      <c r="G20" s="129">
        <v>9238.5580000000009</v>
      </c>
      <c r="H20" s="130">
        <v>8807.4110000000001</v>
      </c>
      <c r="I20" s="129">
        <v>7171.1660000000002</v>
      </c>
      <c r="J20" s="131">
        <v>6970.64</v>
      </c>
      <c r="K20" s="129">
        <v>-8904.9790000000012</v>
      </c>
      <c r="L20" s="132">
        <v>-8275.8150000000005</v>
      </c>
    </row>
    <row r="21" spans="1:12" x14ac:dyDescent="0.25">
      <c r="A21" s="127" t="s">
        <v>210</v>
      </c>
      <c r="B21" s="128" t="s">
        <v>211</v>
      </c>
      <c r="C21" s="129">
        <v>4976.3860000000004</v>
      </c>
      <c r="D21" s="130">
        <v>3859.2829999999999</v>
      </c>
      <c r="E21" s="129">
        <v>1466.0640000000001</v>
      </c>
      <c r="F21" s="131">
        <v>907.31700000000001</v>
      </c>
      <c r="G21" s="129">
        <v>72850.61</v>
      </c>
      <c r="H21" s="130">
        <v>74567.014999999999</v>
      </c>
      <c r="I21" s="129">
        <v>17289.011999999999</v>
      </c>
      <c r="J21" s="131">
        <v>15150.35</v>
      </c>
      <c r="K21" s="129">
        <v>-67874.224000000002</v>
      </c>
      <c r="L21" s="132">
        <v>-70707.732000000004</v>
      </c>
    </row>
    <row r="22" spans="1:12" x14ac:dyDescent="0.25">
      <c r="A22" s="127" t="s">
        <v>212</v>
      </c>
      <c r="B22" s="128" t="s">
        <v>213</v>
      </c>
      <c r="C22" s="129">
        <v>11213.905000000001</v>
      </c>
      <c r="D22" s="130">
        <v>8835.6869999999999</v>
      </c>
      <c r="E22" s="129">
        <v>2625.915</v>
      </c>
      <c r="F22" s="131">
        <v>2018.4929999999999</v>
      </c>
      <c r="G22" s="129">
        <v>144568.26699999999</v>
      </c>
      <c r="H22" s="130">
        <v>135698.024</v>
      </c>
      <c r="I22" s="129">
        <v>20602.232</v>
      </c>
      <c r="J22" s="131">
        <v>19126.736000000001</v>
      </c>
      <c r="K22" s="129">
        <v>-133354.36199999999</v>
      </c>
      <c r="L22" s="132">
        <v>-126862.337</v>
      </c>
    </row>
    <row r="23" spans="1:12" x14ac:dyDescent="0.25">
      <c r="A23" s="127" t="s">
        <v>168</v>
      </c>
      <c r="B23" s="128" t="s">
        <v>30</v>
      </c>
      <c r="C23" s="129">
        <v>42582.16</v>
      </c>
      <c r="D23" s="130">
        <v>41873.983999999997</v>
      </c>
      <c r="E23" s="129">
        <v>57964.32</v>
      </c>
      <c r="F23" s="131">
        <v>48339.131999999998</v>
      </c>
      <c r="G23" s="129">
        <v>239643.291</v>
      </c>
      <c r="H23" s="130">
        <v>274356.73800000001</v>
      </c>
      <c r="I23" s="129">
        <v>433266.625</v>
      </c>
      <c r="J23" s="131">
        <v>401126.10200000001</v>
      </c>
      <c r="K23" s="129">
        <v>-197061.13099999999</v>
      </c>
      <c r="L23" s="132">
        <v>-232482.75400000002</v>
      </c>
    </row>
    <row r="24" spans="1:12" x14ac:dyDescent="0.25">
      <c r="A24" s="127" t="s">
        <v>186</v>
      </c>
      <c r="B24" s="128" t="s">
        <v>187</v>
      </c>
      <c r="C24" s="129">
        <v>16999.949000000001</v>
      </c>
      <c r="D24" s="130">
        <v>15309.421</v>
      </c>
      <c r="E24" s="129">
        <v>13455.588</v>
      </c>
      <c r="F24" s="131">
        <v>9393.1589999999997</v>
      </c>
      <c r="G24" s="129">
        <v>113327.66800000001</v>
      </c>
      <c r="H24" s="130">
        <v>108898.164</v>
      </c>
      <c r="I24" s="129">
        <v>60628.542999999998</v>
      </c>
      <c r="J24" s="131">
        <v>57301.239000000001</v>
      </c>
      <c r="K24" s="129">
        <v>-96327.719000000012</v>
      </c>
      <c r="L24" s="132">
        <v>-93588.743000000002</v>
      </c>
    </row>
    <row r="25" spans="1:12" x14ac:dyDescent="0.25">
      <c r="A25" s="127" t="s">
        <v>169</v>
      </c>
      <c r="B25" s="128" t="s">
        <v>170</v>
      </c>
      <c r="C25" s="129">
        <v>12732.895</v>
      </c>
      <c r="D25" s="130">
        <v>17993.344000000001</v>
      </c>
      <c r="E25" s="129">
        <v>19617.798999999999</v>
      </c>
      <c r="F25" s="131">
        <v>20755.631000000001</v>
      </c>
      <c r="G25" s="129">
        <v>310042.02</v>
      </c>
      <c r="H25" s="130">
        <v>324535.86499999999</v>
      </c>
      <c r="I25" s="129">
        <v>364217.49</v>
      </c>
      <c r="J25" s="131">
        <v>354319.424</v>
      </c>
      <c r="K25" s="129">
        <v>-297309.125</v>
      </c>
      <c r="L25" s="132">
        <v>-306542.52100000001</v>
      </c>
    </row>
    <row r="26" spans="1:12" x14ac:dyDescent="0.25">
      <c r="A26" s="127" t="s">
        <v>171</v>
      </c>
      <c r="B26" s="128" t="s">
        <v>172</v>
      </c>
      <c r="C26" s="129">
        <v>4522.8230000000003</v>
      </c>
      <c r="D26" s="130">
        <v>3786.43</v>
      </c>
      <c r="E26" s="129">
        <v>2961.4160000000002</v>
      </c>
      <c r="F26" s="131">
        <v>2272.8359999999998</v>
      </c>
      <c r="G26" s="129">
        <v>180396.54300000001</v>
      </c>
      <c r="H26" s="130">
        <v>182888.128</v>
      </c>
      <c r="I26" s="129">
        <v>127785.879</v>
      </c>
      <c r="J26" s="131">
        <v>117446.46799999999</v>
      </c>
      <c r="K26" s="129">
        <v>-175873.72</v>
      </c>
      <c r="L26" s="132">
        <v>-179101.698</v>
      </c>
    </row>
    <row r="27" spans="1:12" x14ac:dyDescent="0.25">
      <c r="A27" s="127" t="s">
        <v>173</v>
      </c>
      <c r="B27" s="128" t="s">
        <v>174</v>
      </c>
      <c r="C27" s="129">
        <v>1992.279</v>
      </c>
      <c r="D27" s="130">
        <v>3483.9969999999998</v>
      </c>
      <c r="E27" s="129">
        <v>3850.221</v>
      </c>
      <c r="F27" s="131">
        <v>5065.2529999999997</v>
      </c>
      <c r="G27" s="129">
        <v>99508.092999999993</v>
      </c>
      <c r="H27" s="130">
        <v>106268.79399999999</v>
      </c>
      <c r="I27" s="129">
        <v>207331.96</v>
      </c>
      <c r="J27" s="131">
        <v>176496.745</v>
      </c>
      <c r="K27" s="129">
        <v>-97515.813999999998</v>
      </c>
      <c r="L27" s="132">
        <v>-102784.79699999999</v>
      </c>
    </row>
    <row r="28" spans="1:12" x14ac:dyDescent="0.25">
      <c r="A28" s="127" t="s">
        <v>175</v>
      </c>
      <c r="B28" s="128" t="s">
        <v>176</v>
      </c>
      <c r="C28" s="129">
        <v>321781.61499999999</v>
      </c>
      <c r="D28" s="130">
        <v>267423.06400000001</v>
      </c>
      <c r="E28" s="129">
        <v>837832.45799999998</v>
      </c>
      <c r="F28" s="131">
        <v>642816.87100000004</v>
      </c>
      <c r="G28" s="129">
        <v>36155.904000000002</v>
      </c>
      <c r="H28" s="130">
        <v>38516.127999999997</v>
      </c>
      <c r="I28" s="129">
        <v>43622.071000000004</v>
      </c>
      <c r="J28" s="131">
        <v>43051.468999999997</v>
      </c>
      <c r="K28" s="129">
        <v>285625.71100000001</v>
      </c>
      <c r="L28" s="132">
        <v>228906.93600000002</v>
      </c>
    </row>
    <row r="29" spans="1:12" x14ac:dyDescent="0.25">
      <c r="A29" s="127" t="s">
        <v>177</v>
      </c>
      <c r="B29" s="128" t="s">
        <v>178</v>
      </c>
      <c r="C29" s="129">
        <v>26386.476999999999</v>
      </c>
      <c r="D29" s="130">
        <v>25033.276000000002</v>
      </c>
      <c r="E29" s="129">
        <v>32309.59</v>
      </c>
      <c r="F29" s="131">
        <v>25952.857</v>
      </c>
      <c r="G29" s="129">
        <v>139258.39600000001</v>
      </c>
      <c r="H29" s="130">
        <v>125331.173</v>
      </c>
      <c r="I29" s="129">
        <v>108840.939</v>
      </c>
      <c r="J29" s="131">
        <v>88547.172000000006</v>
      </c>
      <c r="K29" s="129">
        <v>-112871.91900000001</v>
      </c>
      <c r="L29" s="132">
        <v>-100297.897</v>
      </c>
    </row>
    <row r="30" spans="1:12" ht="16.5" thickBot="1" x14ac:dyDescent="0.3">
      <c r="A30" s="133" t="s">
        <v>188</v>
      </c>
      <c r="B30" s="134" t="s">
        <v>189</v>
      </c>
      <c r="C30" s="135">
        <v>182137.07500000001</v>
      </c>
      <c r="D30" s="136">
        <v>203964.34899999999</v>
      </c>
      <c r="E30" s="135">
        <v>64296.409</v>
      </c>
      <c r="F30" s="137">
        <v>60654.097000000002</v>
      </c>
      <c r="G30" s="135">
        <v>195530.97899999999</v>
      </c>
      <c r="H30" s="136">
        <v>243007.74900000001</v>
      </c>
      <c r="I30" s="135">
        <v>71655.972999999998</v>
      </c>
      <c r="J30" s="137">
        <v>84104.035999999993</v>
      </c>
      <c r="K30" s="135">
        <v>-13393.90399999998</v>
      </c>
      <c r="L30" s="138">
        <v>-39043.400000000023</v>
      </c>
    </row>
  </sheetData>
  <printOptions horizontalCentered="1"/>
  <pageMargins left="0.19685039370078741" right="0.19685039370078741" top="0.74803149606299213" bottom="0.51181102362204722" header="0.19685039370078741" footer="0.23622047244094491"/>
  <pageSetup paperSize="9" scale="90" orientation="landscape" r:id="rId1"/>
  <headerFooter alignWithMargins="0">
    <oddHeader>&amp;L&amp;"Times New Roman CE,Pogrubiona kursywa"&amp;12Departament Promocji i Jakości Żywności&amp;C
&amp;8
&amp;"Times New Roman CE,Pogrubiona"&amp;14Polski handel zagraniczny towarami rolno-spożywczymi w okresie I-II 2020r. - dane wstępne (UE + kraje trzecie).</oddHeader>
    <oddFooter>&amp;L&amp;"Times New Roman CE,Pogrubiona kursywa"&amp;12 Źródło: Min. Finansów&amp;R&amp;"Times New Roman CE,Pogrubiona kursywa"&amp;12Przygotował: Tomasz Chruśliński</oddFooter>
  </headerFooter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15</vt:i4>
      </vt:variant>
    </vt:vector>
  </HeadingPairs>
  <TitlesOfParts>
    <vt:vector size="15" baseType="lpstr">
      <vt:lpstr>INFO</vt:lpstr>
      <vt:lpstr>zmiany cen hurt</vt:lpstr>
      <vt:lpstr>ceny hurt_warz</vt:lpstr>
      <vt:lpstr>ceny hurt_owoc</vt:lpstr>
      <vt:lpstr>ceny_organizacje producentów</vt:lpstr>
      <vt:lpstr>ceny zakupu_sieci handlowe</vt:lpstr>
      <vt:lpstr>sieci handlowe - owoce_wykresy</vt:lpstr>
      <vt:lpstr>sieci handlowe - warzywa_wykres</vt:lpstr>
      <vt:lpstr>handel zagraniczny_X_2022</vt:lpstr>
      <vt:lpstr>eksport_X_2022</vt:lpstr>
      <vt:lpstr>import_IX_2022</vt:lpstr>
      <vt:lpstr>handel zagraniczny_2021</vt:lpstr>
      <vt:lpstr>eksport_2021</vt:lpstr>
      <vt:lpstr>import_2021</vt:lpstr>
      <vt:lpstr>Sł_Pol-Ang</vt:lpstr>
    </vt:vector>
  </TitlesOfParts>
  <Company>MIN.ROL.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FAPA</dc:creator>
  <cp:lastModifiedBy>Chruśliński Tomasz</cp:lastModifiedBy>
  <cp:lastPrinted>2006-06-09T10:23:10Z</cp:lastPrinted>
  <dcterms:created xsi:type="dcterms:W3CDTF">1997-07-03T08:22:55Z</dcterms:created>
  <dcterms:modified xsi:type="dcterms:W3CDTF">2023-01-12T12:35:45Z</dcterms:modified>
</cp:coreProperties>
</file>