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" yWindow="-315" windowWidth="11430" windowHeight="5835" tabRatio="749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-czne ceny sprzedaży tuszek" sheetId="20" r:id="rId5"/>
    <sheet name="m-czne ceny sprzedaży elementów" sheetId="26" r:id="rId6"/>
    <sheet name="ceny sprzedaży-luz" sheetId="17" r:id="rId7"/>
    <sheet name="ceny sprzedaży-konfekcja" sheetId="16" r:id="rId8"/>
    <sheet name="UE - tygodniowe" sheetId="24" r:id="rId9"/>
    <sheet name="UE-miesięczne ceny sprzedaży" sheetId="23" r:id="rId10"/>
    <sheet name="wykres ceny skupu drobiu " sheetId="9" r:id="rId11"/>
    <sheet name="wykres miesięczne ceny skupu " sheetId="18" r:id="rId12"/>
    <sheet name="wykres ceny sprzedaży mięsa 1" sheetId="10" r:id="rId13"/>
    <sheet name="wykres ceny sprzedaży mięsa 2" sheetId="11" r:id="rId14"/>
    <sheet name="wykres ceny sprzedaży mięsa 3" sheetId="12" r:id="rId15"/>
    <sheet name="wykres-mies. ceny sprzedaży " sheetId="19" r:id="rId16"/>
    <sheet name="handel zagraniczny" sheetId="22" r:id="rId17"/>
    <sheet name="wykres ceny  tuszki  kurczaka " sheetId="13" r:id="rId18"/>
    <sheet name="Arkusz1" sheetId="25" r:id="rId19"/>
  </sheets>
  <calcPr calcId="145621"/>
</workbook>
</file>

<file path=xl/sharedStrings.xml><?xml version="1.0" encoding="utf-8"?>
<sst xmlns="http://schemas.openxmlformats.org/spreadsheetml/2006/main" count="752" uniqueCount="205">
  <si>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</si>
  <si>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</si>
  <si>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</si>
  <si>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</si>
  <si>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</si>
  <si>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</si>
  <si>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</si>
  <si>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</si>
  <si>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</si>
  <si>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</si>
  <si>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</si>
  <si>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</si>
  <si>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</si>
  <si>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</si>
  <si>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</si>
  <si>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cena w zł/tonę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</si>
  <si>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</si>
  <si>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</si>
  <si>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</si>
  <si>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</si>
  <si>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</si>
  <si>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</si>
  <si>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</si>
  <si>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</si>
  <si>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</si>
  <si>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</si>
  <si>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</si>
  <si>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</si>
  <si>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</si>
  <si>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</si>
  <si>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</si>
  <si>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</si>
  <si>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</si>
  <si>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</si>
  <si>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</si>
  <si>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</si>
  <si>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</si>
  <si>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</si>
  <si>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</si>
  <si>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</si>
  <si>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</si>
  <si>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</si>
  <si>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</si>
  <si>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</si>
  <si>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</si>
  <si>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</si>
  <si>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</si>
  <si>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</si>
  <si>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</si>
  <si>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Średnie miesięczne ceny sprzedaży kurczaków  i indyków (w zł/kg)</t>
  </si>
  <si>
    <t>KURCZAKI</t>
  </si>
  <si>
    <t>n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</si>
  <si>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</si>
  <si>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</si>
  <si>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</si>
  <si>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</si>
  <si>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</si>
  <si>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</si>
  <si>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</si>
  <si>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</si>
  <si>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</si>
  <si>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</si>
  <si>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</si>
  <si>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</si>
  <si>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</si>
  <si>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</si>
  <si>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</si>
  <si>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</si>
  <si>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</si>
  <si>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</si>
  <si>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</si>
  <si>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</si>
  <si>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</si>
  <si>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</si>
  <si>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</si>
  <si>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</si>
  <si>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</si>
  <si>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</si>
  <si>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</si>
  <si>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</si>
  <si>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</si>
  <si>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Bułgaria</t>
  </si>
  <si>
    <t>Ceny sprzedaży mięsa drobiowego (LUZEM) za okres:</t>
  </si>
  <si>
    <t>(dane wstępne w trakcie weryfikacji-mogą być obarczone błędami)</t>
  </si>
  <si>
    <t>Średnie miesięczne ceny skupu kurcząt  i indyków ( typ brojler, w zł/kg)</t>
  </si>
  <si>
    <t>KURCZĘTA</t>
  </si>
  <si>
    <t>Rumunia</t>
  </si>
  <si>
    <t>CENY SPRZEDAŻY: Rynek UE -w tym kraj</t>
  </si>
  <si>
    <t>MN/100 KG</t>
  </si>
  <si>
    <t>change -1 year</t>
  </si>
  <si>
    <t>dane wstepne</t>
  </si>
  <si>
    <t>Szwecja</t>
  </si>
  <si>
    <t>Bulgaria</t>
  </si>
  <si>
    <t>Chorwacja</t>
  </si>
  <si>
    <t>Łotwa</t>
  </si>
  <si>
    <t>EURO</t>
  </si>
  <si>
    <t>Ceny skupu drobiu rzeźnego za okres:</t>
  </si>
  <si>
    <t>Miesięczne ceny tuszek z kurcząt (65%) w UE ( za 100kg)</t>
  </si>
  <si>
    <t>Czechy</t>
  </si>
  <si>
    <t>Estonia</t>
  </si>
  <si>
    <t>Grecja</t>
  </si>
  <si>
    <t>Cypr</t>
  </si>
  <si>
    <t>Malta</t>
  </si>
  <si>
    <t>Holandia</t>
  </si>
  <si>
    <t>Polska</t>
  </si>
  <si>
    <t>Portugalia</t>
  </si>
  <si>
    <t>Slovenia</t>
  </si>
  <si>
    <t>Anglia</t>
  </si>
  <si>
    <t xml:space="preserve">  </t>
  </si>
  <si>
    <t>Chiny</t>
  </si>
  <si>
    <t xml:space="preserve"> </t>
  </si>
  <si>
    <t>data</t>
  </si>
  <si>
    <t>tydzien</t>
  </si>
  <si>
    <t>Slowenia</t>
  </si>
  <si>
    <t>UE_27</t>
  </si>
  <si>
    <t>tygodniowa zmiana cen</t>
  </si>
  <si>
    <t>Ceny sprzedaży mięsa drobiowego za okres:</t>
  </si>
  <si>
    <t>Ceny sprzedaży mięsa drobiowego (KONFEKCJONOWANE) za okres:</t>
  </si>
  <si>
    <t>(*)</t>
  </si>
  <si>
    <t>UE</t>
  </si>
  <si>
    <t>BGN</t>
  </si>
  <si>
    <t>CZK</t>
  </si>
  <si>
    <t>DKK</t>
  </si>
  <si>
    <t>HRK</t>
  </si>
  <si>
    <t>HUF</t>
  </si>
  <si>
    <t>RON</t>
  </si>
  <si>
    <t>SEK</t>
  </si>
  <si>
    <t>GBP</t>
  </si>
  <si>
    <t>PLN</t>
  </si>
  <si>
    <t>gęsi tuczone</t>
  </si>
  <si>
    <t>India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</si>
  <si>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</si>
  <si>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</si>
  <si>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</si>
  <si>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</si>
  <si>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</si>
  <si>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</si>
  <si>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</si>
  <si>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</si>
  <si>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</si>
  <si>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</si>
  <si>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</si>
  <si>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</si>
  <si>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2015r.</t>
  </si>
  <si>
    <t>2016r.</t>
  </si>
  <si>
    <t>2017r.</t>
  </si>
  <si>
    <t>c</t>
  </si>
  <si>
    <t>2018r.</t>
  </si>
  <si>
    <t/>
  </si>
  <si>
    <t>Ministerstwo Rolnictwa i Rozwoju Wsi, Departament  Promocji i Jakości Żywności</t>
  </si>
  <si>
    <t>Wydział Informacji Rynkowej i Statystyki Rolnej</t>
  </si>
  <si>
    <t>Departament Promocji i Jakości Żywności</t>
  </si>
  <si>
    <t>WYDAWCA:</t>
  </si>
  <si>
    <t>I 2019</t>
  </si>
  <si>
    <t>Średnie ceny TUSZEK Z KURCZAKÓW (65%) w latach 2015 - 2019</t>
  </si>
  <si>
    <t>II 2019</t>
  </si>
  <si>
    <t>Republika Południowej Afryki</t>
  </si>
  <si>
    <t>III 2019</t>
  </si>
  <si>
    <t>IV 2019</t>
  </si>
  <si>
    <t>Sri Lanka</t>
  </si>
  <si>
    <t>V 2019</t>
  </si>
  <si>
    <r>
      <t xml:space="preserve">          </t>
    </r>
    <r>
      <rPr>
        <b/>
        <sz val="18"/>
        <rFont val="Arial"/>
        <family val="2"/>
        <charset val="238"/>
      </rPr>
      <t>Tygodniowe ceny tuszki z kurczaka 65% w krajach UE ( za 100kg)</t>
    </r>
  </si>
  <si>
    <t>Egipt</t>
  </si>
  <si>
    <t>Serbia</t>
  </si>
  <si>
    <t>VI 2019</t>
  </si>
  <si>
    <t>VII 2019</t>
  </si>
  <si>
    <t>Pakistan</t>
  </si>
  <si>
    <t>VIII 2019</t>
  </si>
  <si>
    <t>OKRES:  2017 - 1.IX.2019   (ceny bez VAT)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</si>
  <si>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</si>
  <si>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</si>
  <si>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</si>
  <si>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</si>
  <si>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</si>
  <si>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</si>
  <si>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</si>
  <si>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</si>
  <si>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</si>
  <si>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</si>
  <si>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</si>
  <si>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</si>
  <si>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</si>
  <si>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</si>
  <si>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</si>
  <si>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</si>
  <si>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</si>
  <si>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</si>
  <si>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--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</si>
  <si>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</si>
  <si>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</si>
  <si>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</si>
  <si>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</si>
  <si>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</si>
  <si>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</si>
  <si>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</si>
  <si>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I-VII 2018r</t>
  </si>
  <si>
    <t>I-VII  2019r</t>
  </si>
  <si>
    <t>Słowenia</t>
  </si>
  <si>
    <t>Polski eksport, import mięsa drobiowgo i podrobów (0207) i drobiu żywego (0105) za I-VII  2019r</t>
  </si>
  <si>
    <t>10.10.2019 r</t>
  </si>
  <si>
    <t>Notowania z okresu:30.09-6.10.2019r.</t>
  </si>
  <si>
    <t>IX 2019</t>
  </si>
  <si>
    <t>,</t>
  </si>
  <si>
    <t>2019-09-30 - 2019-10-06</t>
  </si>
  <si>
    <t>NR 40/2019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</si>
</sst>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/yy;@"/>
    <numFmt numFmtId="167" formatCode="0.0%"/>
    <numFmt numFmtId="168" formatCode="\+0.0%;\ \-\ 0.0%"/>
    <numFmt numFmtId="169" formatCode="&quot;+&quot;0.0%;&quot;-&quot;0.0%"/>
    <numFmt numFmtId="170" formatCode="&quot;+ &quot;0.0%;&quot;- &quot;0.0%"/>
    <numFmt numFmtId="171" formatCode="0.000"/>
  </numFmts>
  <fonts count="58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5"/>
      <name val="Times New Roman CE"/>
      <family val="1"/>
      <charset val="238"/>
    </font>
    <font>
      <sz val="15"/>
      <name val="Times New Roman CE"/>
      <family val="1"/>
      <charset val="238"/>
    </font>
    <font>
      <sz val="14"/>
      <name val="Arial CE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3"/>
      <name val="Times New Roman CE"/>
      <charset val="238"/>
    </font>
    <font>
      <b/>
      <sz val="12"/>
      <name val="Times New Roman CE"/>
      <family val="1"/>
      <charset val="238"/>
    </font>
    <font>
      <b/>
      <sz val="14"/>
      <name val="Arial"/>
      <family val="2"/>
    </font>
    <font>
      <b/>
      <sz val="10"/>
      <name val="Arial "/>
    </font>
    <font>
      <sz val="14"/>
      <color indexed="62"/>
      <name val="Arial CE"/>
      <charset val="238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0"/>
      <color theme="1"/>
      <name val="Arial "/>
    </font>
    <font>
      <sz val="11"/>
      <name val="Arial "/>
    </font>
    <font>
      <sz val="11"/>
      <name val="Arial 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4"/>
      <name val="Times New Roman"/>
      <family val="1"/>
      <charset val="238"/>
    </font>
    <font>
      <b/>
      <sz val="14"/>
      <color indexed="18"/>
      <name val="Times New Roman"/>
      <family val="1"/>
      <charset val="238"/>
    </font>
    <font>
      <sz val="14"/>
      <color indexed="18"/>
      <name val="Times New Roman"/>
      <family val="1"/>
      <charset val="238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Arial CE"/>
      <charset val="238"/>
    </font>
    <font>
      <sz val="12"/>
      <name val="Arial"/>
      <family val="2"/>
      <charset val="238"/>
    </font>
    <font>
      <sz val="10"/>
      <name val="Arial "/>
      <family val="2"/>
    </font>
    <font>
      <sz val="16"/>
      <name val="Times New Roman CE"/>
      <family val="1"/>
      <charset val="238"/>
    </font>
    <font>
      <b/>
      <sz val="18"/>
      <name val="Arial"/>
      <family val="2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13"/>
      </patternFill>
    </fill>
    <fill>
      <patternFill patternType="solid">
        <fgColor theme="0"/>
        <bgColor indexed="13"/>
      </patternFill>
    </fill>
    <fill>
      <patternFill patternType="solid">
        <fgColor rgb="FFFFFF00"/>
        <bgColor indexed="13"/>
      </patternFill>
    </fill>
    <fill>
      <patternFill patternType="solid">
        <fgColor theme="4" tint="0.79998168889431442"/>
        <bgColor theme="4" tint="0.79998168889431442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24" fillId="0" borderId="0"/>
    <xf numFmtId="0" fontId="1" fillId="0" borderId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</cellStyleXfs>
  <cellXfs count="32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4" fillId="0" borderId="9" xfId="0" applyFont="1" applyBorder="1" applyAlignment="1">
      <alignment horizontal="centerContinuous" vertical="center"/>
    </xf>
    <xf numFmtId="0" fontId="4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6" fillId="0" borderId="0" xfId="0" applyFont="1"/>
    <xf numFmtId="0" fontId="3" fillId="2" borderId="16" xfId="0" applyFont="1" applyFill="1" applyBorder="1" applyAlignment="1">
      <alignment horizontal="center" vertical="center" wrapText="1"/>
    </xf>
    <xf numFmtId="0" fontId="7" fillId="0" borderId="0" xfId="1" applyAlignment="1" applyProtection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2" fillId="0" borderId="17" xfId="0" applyFont="1" applyBorder="1"/>
    <xf numFmtId="0" fontId="12" fillId="0" borderId="18" xfId="0" applyFont="1" applyBorder="1"/>
    <xf numFmtId="0" fontId="12" fillId="0" borderId="9" xfId="0" applyFont="1" applyBorder="1"/>
    <xf numFmtId="0" fontId="12" fillId="0" borderId="9" xfId="0" applyFont="1" applyFill="1" applyBorder="1" applyAlignment="1">
      <alignment horizontal="center"/>
    </xf>
    <xf numFmtId="0" fontId="12" fillId="0" borderId="0" xfId="0" applyFont="1" applyBorder="1"/>
    <xf numFmtId="0" fontId="11" fillId="0" borderId="0" xfId="0" applyFont="1" applyBorder="1"/>
    <xf numFmtId="0" fontId="12" fillId="0" borderId="19" xfId="0" applyFont="1" applyBorder="1"/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Border="1" applyAlignment="1">
      <alignment wrapText="1"/>
    </xf>
    <xf numFmtId="0" fontId="12" fillId="0" borderId="20" xfId="0" applyFont="1" applyBorder="1"/>
    <xf numFmtId="0" fontId="2" fillId="0" borderId="21" xfId="0" applyFont="1" applyBorder="1" applyAlignment="1">
      <alignment horizontal="centerContinuous"/>
    </xf>
    <xf numFmtId="0" fontId="4" fillId="0" borderId="22" xfId="0" applyFont="1" applyBorder="1" applyAlignment="1">
      <alignment horizontal="centerContinuous" vertical="center"/>
    </xf>
    <xf numFmtId="0" fontId="4" fillId="0" borderId="9" xfId="0" applyFont="1" applyBorder="1" applyAlignment="1">
      <alignment horizontal="left" vertical="center" indent="1"/>
    </xf>
    <xf numFmtId="0" fontId="4" fillId="0" borderId="23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Continuous" vertical="center"/>
    </xf>
    <xf numFmtId="0" fontId="3" fillId="0" borderId="24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2" fontId="12" fillId="0" borderId="9" xfId="0" applyNumberFormat="1" applyFont="1" applyFill="1" applyBorder="1" applyAlignment="1">
      <alignment horizontal="center"/>
    </xf>
    <xf numFmtId="164" fontId="3" fillId="0" borderId="9" xfId="0" applyNumberFormat="1" applyFont="1" applyBorder="1"/>
    <xf numFmtId="164" fontId="3" fillId="2" borderId="9" xfId="0" applyNumberFormat="1" applyFont="1" applyFill="1" applyBorder="1"/>
    <xf numFmtId="164" fontId="3" fillId="2" borderId="10" xfId="0" applyNumberFormat="1" applyFont="1" applyFill="1" applyBorder="1"/>
    <xf numFmtId="0" fontId="15" fillId="0" borderId="0" xfId="0" applyFont="1"/>
    <xf numFmtId="0" fontId="16" fillId="0" borderId="0" xfId="4" applyFont="1"/>
    <xf numFmtId="0" fontId="17" fillId="0" borderId="0" xfId="4" applyFont="1"/>
    <xf numFmtId="0" fontId="18" fillId="0" borderId="0" xfId="4" applyFont="1"/>
    <xf numFmtId="0" fontId="19" fillId="0" borderId="0" xfId="4" applyFont="1"/>
    <xf numFmtId="0" fontId="20" fillId="0" borderId="0" xfId="4" applyFont="1"/>
    <xf numFmtId="0" fontId="21" fillId="0" borderId="0" xfId="4" applyFont="1"/>
    <xf numFmtId="0" fontId="16" fillId="0" borderId="27" xfId="4" applyFont="1" applyBorder="1" applyAlignment="1">
      <alignment horizontal="centerContinuous"/>
    </xf>
    <xf numFmtId="0" fontId="16" fillId="0" borderId="28" xfId="4" applyFont="1" applyBorder="1" applyAlignment="1">
      <alignment horizontal="centerContinuous"/>
    </xf>
    <xf numFmtId="0" fontId="16" fillId="0" borderId="29" xfId="4" applyFont="1" applyBorder="1" applyAlignment="1">
      <alignment horizontal="centerContinuous"/>
    </xf>
    <xf numFmtId="0" fontId="19" fillId="0" borderId="30" xfId="4" applyFont="1" applyBorder="1" applyAlignment="1">
      <alignment horizontal="centerContinuous"/>
    </xf>
    <xf numFmtId="0" fontId="19" fillId="0" borderId="31" xfId="4" applyFont="1" applyBorder="1" applyAlignment="1">
      <alignment horizontal="centerContinuous"/>
    </xf>
    <xf numFmtId="0" fontId="19" fillId="0" borderId="32" xfId="4" applyFont="1" applyBorder="1" applyAlignment="1">
      <alignment horizontal="centerContinuous"/>
    </xf>
    <xf numFmtId="0" fontId="19" fillId="0" borderId="33" xfId="4" applyFont="1" applyBorder="1" applyAlignment="1">
      <alignment horizontal="centerContinuous"/>
    </xf>
    <xf numFmtId="0" fontId="22" fillId="0" borderId="30" xfId="4" applyFont="1" applyBorder="1" applyAlignment="1">
      <alignment horizontal="center" vertical="center"/>
    </xf>
    <xf numFmtId="0" fontId="22" fillId="0" borderId="31" xfId="4" applyFont="1" applyFill="1" applyBorder="1" applyAlignment="1">
      <alignment horizontal="center" vertical="center" wrapText="1"/>
    </xf>
    <xf numFmtId="0" fontId="22" fillId="2" borderId="32" xfId="4" applyFont="1" applyFill="1" applyBorder="1" applyAlignment="1">
      <alignment horizontal="center" vertical="center" wrapText="1"/>
    </xf>
    <xf numFmtId="0" fontId="22" fillId="0" borderId="33" xfId="4" applyFont="1" applyBorder="1" applyAlignment="1">
      <alignment horizontal="center" vertical="center" wrapText="1"/>
    </xf>
    <xf numFmtId="0" fontId="22" fillId="0" borderId="34" xfId="4" applyFont="1" applyBorder="1" applyAlignment="1">
      <alignment horizontal="center" vertical="center"/>
    </xf>
    <xf numFmtId="0" fontId="23" fillId="0" borderId="35" xfId="4" applyFont="1" applyBorder="1" applyAlignment="1">
      <alignment vertical="center"/>
    </xf>
    <xf numFmtId="3" fontId="23" fillId="0" borderId="36" xfId="3" applyNumberFormat="1" applyFont="1" applyBorder="1"/>
    <xf numFmtId="3" fontId="23" fillId="0" borderId="20" xfId="3" applyNumberFormat="1" applyFont="1" applyBorder="1"/>
    <xf numFmtId="0" fontId="23" fillId="0" borderId="36" xfId="4" applyFont="1" applyBorder="1" applyAlignment="1">
      <alignment vertical="center"/>
    </xf>
    <xf numFmtId="3" fontId="23" fillId="2" borderId="37" xfId="3" applyNumberFormat="1" applyFont="1" applyFill="1" applyBorder="1"/>
    <xf numFmtId="3" fontId="25" fillId="2" borderId="25" xfId="4" applyNumberFormat="1" applyFont="1" applyFill="1" applyBorder="1"/>
    <xf numFmtId="3" fontId="25" fillId="0" borderId="25" xfId="3" applyNumberFormat="1" applyFont="1" applyBorder="1"/>
    <xf numFmtId="3" fontId="25" fillId="2" borderId="7" xfId="3" applyNumberFormat="1" applyFont="1" applyFill="1" applyBorder="1"/>
    <xf numFmtId="3" fontId="25" fillId="0" borderId="26" xfId="3" applyNumberFormat="1" applyFont="1" applyBorder="1"/>
    <xf numFmtId="3" fontId="25" fillId="2" borderId="9" xfId="4" applyNumberFormat="1" applyFont="1" applyFill="1" applyBorder="1"/>
    <xf numFmtId="3" fontId="25" fillId="0" borderId="9" xfId="3" applyNumberFormat="1" applyFont="1" applyBorder="1"/>
    <xf numFmtId="3" fontId="25" fillId="2" borderId="22" xfId="3" applyNumberFormat="1" applyFont="1" applyFill="1" applyBorder="1"/>
    <xf numFmtId="3" fontId="25" fillId="0" borderId="10" xfId="3" applyNumberFormat="1" applyFont="1" applyBorder="1"/>
    <xf numFmtId="3" fontId="23" fillId="0" borderId="18" xfId="3" applyNumberFormat="1" applyFont="1" applyBorder="1"/>
    <xf numFmtId="3" fontId="5" fillId="0" borderId="29" xfId="0" applyNumberFormat="1" applyFont="1" applyBorder="1"/>
    <xf numFmtId="3" fontId="25" fillId="0" borderId="9" xfId="3" applyNumberFormat="1" applyFont="1" applyFill="1" applyBorder="1"/>
    <xf numFmtId="0" fontId="26" fillId="0" borderId="0" xfId="0" applyFont="1" applyAlignment="1">
      <alignment vertical="center"/>
    </xf>
    <xf numFmtId="0" fontId="23" fillId="0" borderId="27" xfId="4" applyFont="1" applyBorder="1" applyAlignment="1">
      <alignment vertical="center"/>
    </xf>
    <xf numFmtId="3" fontId="23" fillId="0" borderId="29" xfId="0" applyNumberFormat="1" applyFont="1" applyBorder="1"/>
    <xf numFmtId="3" fontId="23" fillId="0" borderId="28" xfId="3" applyNumberFormat="1" applyFont="1" applyBorder="1"/>
    <xf numFmtId="164" fontId="3" fillId="2" borderId="4" xfId="0" applyNumberFormat="1" applyFont="1" applyFill="1" applyBorder="1"/>
    <xf numFmtId="164" fontId="3" fillId="2" borderId="5" xfId="0" applyNumberFormat="1" applyFont="1" applyFill="1" applyBorder="1"/>
    <xf numFmtId="0" fontId="3" fillId="0" borderId="39" xfId="0" applyFont="1" applyBorder="1" applyAlignment="1">
      <alignment wrapText="1"/>
    </xf>
    <xf numFmtId="164" fontId="3" fillId="2" borderId="40" xfId="0" applyNumberFormat="1" applyFont="1" applyFill="1" applyBorder="1"/>
    <xf numFmtId="164" fontId="3" fillId="2" borderId="41" xfId="0" applyNumberFormat="1" applyFont="1" applyFill="1" applyBorder="1"/>
    <xf numFmtId="165" fontId="3" fillId="2" borderId="12" xfId="0" applyNumberFormat="1" applyFont="1" applyFill="1" applyBorder="1"/>
    <xf numFmtId="165" fontId="3" fillId="2" borderId="16" xfId="0" applyNumberFormat="1" applyFont="1" applyFill="1" applyBorder="1"/>
    <xf numFmtId="0" fontId="27" fillId="0" borderId="0" xfId="0" applyFont="1" applyFill="1" applyBorder="1" applyAlignment="1">
      <alignment vertical="center"/>
    </xf>
    <xf numFmtId="4" fontId="3" fillId="2" borderId="25" xfId="0" applyNumberFormat="1" applyFont="1" applyFill="1" applyBorder="1" applyAlignment="1"/>
    <xf numFmtId="4" fontId="3" fillId="2" borderId="26" xfId="0" applyNumberFormat="1" applyFont="1" applyFill="1" applyBorder="1" applyAlignment="1"/>
    <xf numFmtId="164" fontId="3" fillId="2" borderId="9" xfId="0" applyNumberFormat="1" applyFont="1" applyFill="1" applyBorder="1" applyAlignment="1"/>
    <xf numFmtId="164" fontId="3" fillId="2" borderId="10" xfId="0" applyNumberFormat="1" applyFont="1" applyFill="1" applyBorder="1" applyAlignment="1"/>
    <xf numFmtId="164" fontId="3" fillId="2" borderId="12" xfId="0" applyNumberFormat="1" applyFont="1" applyFill="1" applyBorder="1" applyAlignment="1"/>
    <xf numFmtId="164" fontId="3" fillId="2" borderId="16" xfId="0" applyNumberFormat="1" applyFont="1" applyFill="1" applyBorder="1" applyAlignment="1"/>
    <xf numFmtId="0" fontId="30" fillId="0" borderId="0" xfId="0" applyFont="1"/>
    <xf numFmtId="0" fontId="1" fillId="0" borderId="0" xfId="0" applyFont="1"/>
    <xf numFmtId="0" fontId="11" fillId="0" borderId="36" xfId="0" applyFont="1" applyBorder="1" applyAlignment="1">
      <alignment wrapText="1"/>
    </xf>
    <xf numFmtId="0" fontId="12" fillId="0" borderId="42" xfId="0" applyFont="1" applyBorder="1" applyAlignment="1">
      <alignment wrapText="1"/>
    </xf>
    <xf numFmtId="0" fontId="12" fillId="0" borderId="42" xfId="0" applyFont="1" applyBorder="1"/>
    <xf numFmtId="0" fontId="11" fillId="0" borderId="42" xfId="0" applyFont="1" applyBorder="1"/>
    <xf numFmtId="0" fontId="12" fillId="0" borderId="3" xfId="0" applyFont="1" applyBorder="1"/>
    <xf numFmtId="0" fontId="12" fillId="0" borderId="1" xfId="0" applyFont="1" applyBorder="1"/>
    <xf numFmtId="0" fontId="12" fillId="0" borderId="11" xfId="0" applyFont="1" applyBorder="1"/>
    <xf numFmtId="0" fontId="12" fillId="0" borderId="0" xfId="0" applyFont="1" applyFill="1" applyBorder="1"/>
    <xf numFmtId="0" fontId="11" fillId="0" borderId="27" xfId="0" applyFont="1" applyBorder="1" applyAlignment="1">
      <alignment wrapText="1"/>
    </xf>
    <xf numFmtId="0" fontId="12" fillId="0" borderId="36" xfId="0" applyFont="1" applyBorder="1"/>
    <xf numFmtId="0" fontId="12" fillId="0" borderId="35" xfId="0" applyFont="1" applyBorder="1"/>
    <xf numFmtId="4" fontId="31" fillId="0" borderId="0" xfId="3" applyNumberFormat="1" applyFont="1" applyFill="1" applyBorder="1"/>
    <xf numFmtId="0" fontId="0" fillId="0" borderId="0" xfId="0" applyBorder="1"/>
    <xf numFmtId="0" fontId="23" fillId="0" borderId="29" xfId="4" applyFont="1" applyBorder="1" applyAlignment="1">
      <alignment vertical="center"/>
    </xf>
    <xf numFmtId="166" fontId="29" fillId="0" borderId="0" xfId="0" applyNumberFormat="1" applyFont="1" applyFill="1" applyBorder="1" applyAlignment="1">
      <alignment horizontal="center" wrapText="1"/>
    </xf>
    <xf numFmtId="167" fontId="32" fillId="0" borderId="0" xfId="5" applyNumberFormat="1" applyFont="1" applyFill="1" applyBorder="1"/>
    <xf numFmtId="168" fontId="29" fillId="0" borderId="0" xfId="5" applyNumberFormat="1" applyFont="1" applyFill="1" applyBorder="1"/>
    <xf numFmtId="3" fontId="23" fillId="0" borderId="17" xfId="3" applyNumberFormat="1" applyFont="1" applyBorder="1"/>
    <xf numFmtId="3" fontId="25" fillId="4" borderId="25" xfId="0" applyNumberFormat="1" applyFont="1" applyFill="1" applyBorder="1"/>
    <xf numFmtId="0" fontId="29" fillId="0" borderId="27" xfId="0" applyFont="1" applyBorder="1"/>
    <xf numFmtId="0" fontId="5" fillId="3" borderId="44" xfId="0" applyFont="1" applyFill="1" applyBorder="1"/>
    <xf numFmtId="0" fontId="29" fillId="3" borderId="45" xfId="0" applyFont="1" applyFill="1" applyBorder="1"/>
    <xf numFmtId="164" fontId="29" fillId="3" borderId="45" xfId="0" applyNumberFormat="1" applyFont="1" applyFill="1" applyBorder="1"/>
    <xf numFmtId="3" fontId="29" fillId="3" borderId="45" xfId="0" applyNumberFormat="1" applyFont="1" applyFill="1" applyBorder="1"/>
    <xf numFmtId="0" fontId="29" fillId="4" borderId="45" xfId="0" applyFont="1" applyFill="1" applyBorder="1"/>
    <xf numFmtId="2" fontId="29" fillId="3" borderId="45" xfId="0" applyNumberFormat="1" applyFont="1" applyFill="1" applyBorder="1"/>
    <xf numFmtId="2" fontId="29" fillId="3" borderId="27" xfId="0" applyNumberFormat="1" applyFont="1" applyFill="1" applyBorder="1"/>
    <xf numFmtId="4" fontId="23" fillId="0" borderId="13" xfId="3" applyNumberFormat="1" applyFont="1" applyBorder="1"/>
    <xf numFmtId="4" fontId="23" fillId="0" borderId="8" xfId="3" applyNumberFormat="1" applyFont="1" applyBorder="1"/>
    <xf numFmtId="3" fontId="25" fillId="0" borderId="25" xfId="3" applyNumberFormat="1" applyFont="1" applyFill="1" applyBorder="1"/>
    <xf numFmtId="4" fontId="23" fillId="0" borderId="14" xfId="3" applyNumberFormat="1" applyFont="1" applyBorder="1"/>
    <xf numFmtId="4" fontId="23" fillId="0" borderId="23" xfId="3" applyNumberFormat="1" applyFont="1" applyBorder="1"/>
    <xf numFmtId="4" fontId="23" fillId="0" borderId="4" xfId="3" applyNumberFormat="1" applyFont="1" applyBorder="1"/>
    <xf numFmtId="4" fontId="23" fillId="0" borderId="9" xfId="3" applyNumberFormat="1" applyFont="1" applyBorder="1"/>
    <xf numFmtId="0" fontId="22" fillId="4" borderId="32" xfId="4" applyFont="1" applyFill="1" applyBorder="1" applyAlignment="1">
      <alignment horizontal="center" vertical="center" wrapText="1"/>
    </xf>
    <xf numFmtId="3" fontId="23" fillId="0" borderId="35" xfId="0" applyNumberFormat="1" applyFont="1" applyFill="1" applyBorder="1"/>
    <xf numFmtId="3" fontId="23" fillId="4" borderId="35" xfId="0" applyNumberFormat="1" applyFont="1" applyFill="1" applyBorder="1"/>
    <xf numFmtId="3" fontId="23" fillId="4" borderId="35" xfId="3" applyNumberFormat="1" applyFont="1" applyFill="1" applyBorder="1"/>
    <xf numFmtId="3" fontId="25" fillId="4" borderId="9" xfId="0" applyNumberFormat="1" applyFont="1" applyFill="1" applyBorder="1"/>
    <xf numFmtId="3" fontId="25" fillId="4" borderId="7" xfId="3" applyNumberFormat="1" applyFont="1" applyFill="1" applyBorder="1"/>
    <xf numFmtId="3" fontId="25" fillId="4" borderId="22" xfId="3" applyNumberFormat="1" applyFont="1" applyFill="1" applyBorder="1"/>
    <xf numFmtId="165" fontId="39" fillId="0" borderId="0" xfId="0" applyNumberFormat="1" applyFont="1" applyBorder="1"/>
    <xf numFmtId="165" fontId="39" fillId="0" borderId="0" xfId="0" applyNumberFormat="1" applyFont="1" applyFill="1" applyBorder="1"/>
    <xf numFmtId="0" fontId="0" fillId="0" borderId="0" xfId="0" applyFill="1"/>
    <xf numFmtId="0" fontId="16" fillId="0" borderId="0" xfId="2" applyFont="1" applyBorder="1"/>
    <xf numFmtId="0" fontId="33" fillId="0" borderId="0" xfId="2" applyBorder="1"/>
    <xf numFmtId="0" fontId="19" fillId="0" borderId="0" xfId="2" applyFont="1" applyBorder="1"/>
    <xf numFmtId="0" fontId="34" fillId="0" borderId="0" xfId="2" applyFont="1" applyBorder="1"/>
    <xf numFmtId="0" fontId="23" fillId="0" borderId="0" xfId="2" applyFont="1" applyBorder="1" applyAlignment="1">
      <alignment horizontal="center" wrapText="1"/>
    </xf>
    <xf numFmtId="1" fontId="35" fillId="0" borderId="0" xfId="2" applyNumberFormat="1" applyFont="1" applyFill="1" applyBorder="1" applyAlignment="1">
      <alignment horizontal="right"/>
    </xf>
    <xf numFmtId="1" fontId="36" fillId="0" borderId="0" xfId="2" applyNumberFormat="1" applyFont="1" applyFill="1" applyBorder="1" applyAlignment="1">
      <alignment horizontal="right"/>
    </xf>
    <xf numFmtId="0" fontId="33" fillId="0" borderId="0" xfId="2"/>
    <xf numFmtId="0" fontId="16" fillId="0" borderId="0" xfId="2" applyFont="1"/>
    <xf numFmtId="0" fontId="19" fillId="0" borderId="0" xfId="2" applyFont="1"/>
    <xf numFmtId="0" fontId="34" fillId="0" borderId="0" xfId="2" applyFont="1"/>
    <xf numFmtId="0" fontId="31" fillId="0" borderId="0" xfId="2" applyFont="1"/>
    <xf numFmtId="0" fontId="29" fillId="0" borderId="45" xfId="0" applyFont="1" applyFill="1" applyBorder="1"/>
    <xf numFmtId="164" fontId="3" fillId="2" borderId="12" xfId="0" applyNumberFormat="1" applyFont="1" applyFill="1" applyBorder="1" applyAlignment="1">
      <alignment horizontal="center" vertical="center"/>
    </xf>
    <xf numFmtId="164" fontId="3" fillId="2" borderId="25" xfId="0" applyNumberFormat="1" applyFont="1" applyFill="1" applyBorder="1"/>
    <xf numFmtId="164" fontId="3" fillId="2" borderId="26" xfId="0" applyNumberFormat="1" applyFont="1" applyFill="1" applyBorder="1"/>
    <xf numFmtId="164" fontId="3" fillId="2" borderId="12" xfId="0" applyNumberFormat="1" applyFont="1" applyFill="1" applyBorder="1"/>
    <xf numFmtId="3" fontId="3" fillId="0" borderId="25" xfId="0" applyNumberFormat="1" applyFont="1" applyBorder="1"/>
    <xf numFmtId="3" fontId="3" fillId="0" borderId="9" xfId="0" applyNumberFormat="1" applyFont="1" applyBorder="1"/>
    <xf numFmtId="164" fontId="3" fillId="2" borderId="9" xfId="0" quotePrefix="1" applyNumberFormat="1" applyFont="1" applyFill="1" applyBorder="1"/>
    <xf numFmtId="3" fontId="3" fillId="0" borderId="12" xfId="0" applyNumberFormat="1" applyFont="1" applyBorder="1"/>
    <xf numFmtId="164" fontId="3" fillId="2" borderId="16" xfId="0" applyNumberFormat="1" applyFont="1" applyFill="1" applyBorder="1"/>
    <xf numFmtId="3" fontId="25" fillId="2" borderId="12" xfId="0" applyNumberFormat="1" applyFont="1" applyFill="1" applyBorder="1"/>
    <xf numFmtId="3" fontId="25" fillId="0" borderId="16" xfId="0" applyNumberFormat="1" applyFont="1" applyBorder="1"/>
    <xf numFmtId="4" fontId="23" fillId="0" borderId="15" xfId="3" applyNumberFormat="1" applyFont="1" applyBorder="1"/>
    <xf numFmtId="3" fontId="25" fillId="0" borderId="12" xfId="3" applyNumberFormat="1" applyFont="1" applyBorder="1"/>
    <xf numFmtId="3" fontId="25" fillId="0" borderId="16" xfId="3" applyNumberFormat="1" applyFont="1" applyBorder="1"/>
    <xf numFmtId="17" fontId="37" fillId="0" borderId="37" xfId="0" quotePrefix="1" applyNumberFormat="1" applyFont="1" applyFill="1" applyBorder="1" applyAlignment="1">
      <alignment horizontal="center" vertical="center"/>
    </xf>
    <xf numFmtId="166" fontId="37" fillId="6" borderId="35" xfId="0" applyNumberFormat="1" applyFont="1" applyFill="1" applyBorder="1" applyAlignment="1">
      <alignment horizontal="center" wrapText="1"/>
    </xf>
    <xf numFmtId="2" fontId="45" fillId="0" borderId="9" xfId="0" applyNumberFormat="1" applyFont="1" applyFill="1" applyBorder="1" applyProtection="1"/>
    <xf numFmtId="2" fontId="45" fillId="0" borderId="9" xfId="0" applyNumberFormat="1" applyFont="1" applyFill="1" applyBorder="1"/>
    <xf numFmtId="2" fontId="45" fillId="4" borderId="9" xfId="0" applyNumberFormat="1" applyFont="1" applyFill="1" applyBorder="1" applyProtection="1"/>
    <xf numFmtId="2" fontId="45" fillId="4" borderId="9" xfId="0" applyNumberFormat="1" applyFont="1" applyFill="1" applyBorder="1"/>
    <xf numFmtId="1" fontId="42" fillId="0" borderId="12" xfId="2" applyNumberFormat="1" applyFont="1" applyFill="1" applyBorder="1" applyAlignment="1">
      <alignment horizontal="right"/>
    </xf>
    <xf numFmtId="3" fontId="23" fillId="0" borderId="18" xfId="3" applyNumberFormat="1" applyFont="1" applyFill="1" applyBorder="1"/>
    <xf numFmtId="0" fontId="22" fillId="0" borderId="47" xfId="4" applyFont="1" applyBorder="1" applyAlignment="1">
      <alignment horizontal="center" vertical="center"/>
    </xf>
    <xf numFmtId="0" fontId="22" fillId="0" borderId="30" xfId="4" applyFont="1" applyFill="1" applyBorder="1" applyAlignment="1">
      <alignment horizontal="center" vertical="center" wrapText="1"/>
    </xf>
    <xf numFmtId="3" fontId="25" fillId="0" borderId="13" xfId="0" applyNumberFormat="1" applyFont="1" applyFill="1" applyBorder="1"/>
    <xf numFmtId="3" fontId="25" fillId="0" borderId="26" xfId="0" applyNumberFormat="1" applyFont="1" applyBorder="1"/>
    <xf numFmtId="3" fontId="25" fillId="0" borderId="14" xfId="0" applyNumberFormat="1" applyFont="1" applyFill="1" applyBorder="1"/>
    <xf numFmtId="3" fontId="0" fillId="0" borderId="26" xfId="0" applyNumberFormat="1" applyBorder="1"/>
    <xf numFmtId="3" fontId="0" fillId="0" borderId="10" xfId="0" applyNumberFormat="1" applyBorder="1"/>
    <xf numFmtId="3" fontId="25" fillId="0" borderId="15" xfId="0" applyNumberFormat="1" applyFont="1" applyFill="1" applyBorder="1"/>
    <xf numFmtId="3" fontId="25" fillId="4" borderId="12" xfId="0" applyNumberFormat="1" applyFont="1" applyFill="1" applyBorder="1"/>
    <xf numFmtId="3" fontId="0" fillId="0" borderId="16" xfId="0" applyNumberFormat="1" applyBorder="1"/>
    <xf numFmtId="4" fontId="40" fillId="0" borderId="9" xfId="2" applyNumberFormat="1" applyFont="1" applyFill="1" applyBorder="1" applyAlignment="1" applyProtection="1">
      <alignment horizontal="right" vertical="center"/>
      <protection locked="0"/>
    </xf>
    <xf numFmtId="3" fontId="25" fillId="0" borderId="39" xfId="0" applyNumberFormat="1" applyFont="1" applyFill="1" applyBorder="1"/>
    <xf numFmtId="3" fontId="25" fillId="4" borderId="40" xfId="0" applyNumberFormat="1" applyFont="1" applyFill="1" applyBorder="1"/>
    <xf numFmtId="3" fontId="25" fillId="0" borderId="40" xfId="3" applyNumberFormat="1" applyFont="1" applyBorder="1"/>
    <xf numFmtId="3" fontId="25" fillId="4" borderId="43" xfId="3" applyNumberFormat="1" applyFont="1" applyFill="1" applyBorder="1"/>
    <xf numFmtId="3" fontId="0" fillId="0" borderId="41" xfId="0" applyNumberFormat="1" applyBorder="1"/>
    <xf numFmtId="0" fontId="18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41" fillId="0" borderId="9" xfId="2" applyNumberFormat="1" applyFont="1" applyFill="1" applyBorder="1" applyAlignment="1" applyProtection="1">
      <alignment horizontal="center" vertical="center" wrapText="1"/>
      <protection locked="0"/>
    </xf>
    <xf numFmtId="14" fontId="41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19" fillId="0" borderId="0" xfId="0" applyFont="1" applyAlignment="1">
      <alignment vertical="center"/>
    </xf>
    <xf numFmtId="0" fontId="49" fillId="0" borderId="0" xfId="0" applyFont="1"/>
    <xf numFmtId="4" fontId="40" fillId="4" borderId="9" xfId="2" applyNumberFormat="1" applyFont="1" applyFill="1" applyBorder="1" applyAlignment="1" applyProtection="1">
      <alignment horizontal="right" vertical="center"/>
      <protection locked="0"/>
    </xf>
    <xf numFmtId="14" fontId="41" fillId="7" borderId="9" xfId="0" applyNumberFormat="1" applyFont="1" applyFill="1" applyBorder="1" applyAlignment="1" applyProtection="1">
      <alignment horizontal="center" vertical="center" wrapText="1"/>
      <protection locked="0"/>
    </xf>
    <xf numFmtId="0" fontId="41" fillId="9" borderId="9" xfId="0" applyNumberFormat="1" applyFont="1" applyFill="1" applyBorder="1" applyAlignment="1" applyProtection="1">
      <alignment horizontal="center" vertical="center" wrapText="1"/>
      <protection locked="0"/>
    </xf>
    <xf numFmtId="4" fontId="40" fillId="0" borderId="9" xfId="0" applyNumberFormat="1" applyFont="1" applyFill="1" applyBorder="1" applyAlignment="1" applyProtection="1">
      <alignment horizontal="right" vertical="center"/>
      <protection locked="0"/>
    </xf>
    <xf numFmtId="4" fontId="40" fillId="4" borderId="9" xfId="0" applyNumberFormat="1" applyFont="1" applyFill="1" applyBorder="1" applyAlignment="1" applyProtection="1">
      <alignment horizontal="right" vertical="center"/>
      <protection locked="0"/>
    </xf>
    <xf numFmtId="170" fontId="48" fillId="7" borderId="23" xfId="6" applyNumberFormat="1" applyFont="1" applyFill="1" applyBorder="1" applyProtection="1">
      <protection locked="0"/>
    </xf>
    <xf numFmtId="4" fontId="47" fillId="10" borderId="9" xfId="0" applyNumberFormat="1" applyFont="1" applyFill="1" applyBorder="1" applyAlignment="1" applyProtection="1">
      <alignment horizontal="right" vertical="center"/>
      <protection locked="0"/>
    </xf>
    <xf numFmtId="170" fontId="48" fillId="7" borderId="23" xfId="6" applyNumberFormat="1" applyFont="1" applyFill="1" applyBorder="1" applyAlignment="1" applyProtection="1">
      <alignment wrapText="1"/>
      <protection locked="0"/>
    </xf>
    <xf numFmtId="0" fontId="50" fillId="0" borderId="0" xfId="0" applyFont="1" applyAlignment="1">
      <alignment vertical="center"/>
    </xf>
    <xf numFmtId="3" fontId="3" fillId="0" borderId="12" xfId="0" applyNumberFormat="1" applyFont="1" applyBorder="1" applyAlignment="1">
      <alignment horizontal="center" vertical="center"/>
    </xf>
    <xf numFmtId="1" fontId="3" fillId="0" borderId="9" xfId="0" applyNumberFormat="1" applyFont="1" applyBorder="1"/>
    <xf numFmtId="1" fontId="3" fillId="0" borderId="12" xfId="0" applyNumberFormat="1" applyFont="1" applyBorder="1"/>
    <xf numFmtId="1" fontId="3" fillId="0" borderId="38" xfId="0" applyNumberFormat="1" applyFont="1" applyBorder="1"/>
    <xf numFmtId="1" fontId="3" fillId="0" borderId="4" xfId="0" applyNumberFormat="1" applyFont="1" applyBorder="1"/>
    <xf numFmtId="1" fontId="3" fillId="0" borderId="14" xfId="0" applyNumberFormat="1" applyFont="1" applyBorder="1"/>
    <xf numFmtId="1" fontId="3" fillId="0" borderId="39" xfId="0" applyNumberFormat="1" applyFont="1" applyBorder="1"/>
    <xf numFmtId="1" fontId="3" fillId="0" borderId="40" xfId="0" applyNumberFormat="1" applyFont="1" applyBorder="1"/>
    <xf numFmtId="1" fontId="3" fillId="0" borderId="15" xfId="0" applyNumberFormat="1" applyFont="1" applyBorder="1"/>
    <xf numFmtId="14" fontId="41" fillId="0" borderId="9" xfId="2" applyNumberFormat="1" applyFont="1" applyFill="1" applyBorder="1" applyAlignment="1" applyProtection="1">
      <alignment horizontal="center" vertical="center"/>
      <protection locked="0"/>
    </xf>
    <xf numFmtId="4" fontId="47" fillId="11" borderId="9" xfId="0" applyNumberFormat="1" applyFont="1" applyFill="1" applyBorder="1" applyAlignment="1" applyProtection="1">
      <alignment horizontal="right" vertical="center"/>
      <protection locked="0"/>
    </xf>
    <xf numFmtId="4" fontId="3" fillId="0" borderId="25" xfId="0" applyNumberFormat="1" applyFont="1" applyBorder="1" applyAlignment="1"/>
    <xf numFmtId="0" fontId="19" fillId="0" borderId="50" xfId="2" applyNumberFormat="1" applyFont="1" applyFill="1" applyBorder="1"/>
    <xf numFmtId="0" fontId="19" fillId="0" borderId="27" xfId="2" applyNumberFormat="1" applyFont="1" applyFill="1" applyBorder="1"/>
    <xf numFmtId="0" fontId="19" fillId="0" borderId="4" xfId="2" applyNumberFormat="1" applyFont="1" applyFill="1" applyBorder="1"/>
    <xf numFmtId="1" fontId="42" fillId="0" borderId="4" xfId="2" applyNumberFormat="1" applyFont="1" applyFill="1" applyBorder="1" applyAlignment="1">
      <alignment horizontal="right"/>
    </xf>
    <xf numFmtId="1" fontId="44" fillId="0" borderId="4" xfId="2" applyNumberFormat="1" applyFont="1" applyFill="1" applyBorder="1" applyAlignment="1">
      <alignment horizontal="right"/>
    </xf>
    <xf numFmtId="1" fontId="42" fillId="0" borderId="5" xfId="2" applyNumberFormat="1" applyFont="1" applyFill="1" applyBorder="1" applyAlignment="1">
      <alignment horizontal="right"/>
    </xf>
    <xf numFmtId="0" fontId="0" fillId="0" borderId="50" xfId="0" applyBorder="1"/>
    <xf numFmtId="0" fontId="43" fillId="0" borderId="12" xfId="2" applyNumberFormat="1" applyFont="1" applyFill="1" applyBorder="1"/>
    <xf numFmtId="1" fontId="44" fillId="0" borderId="12" xfId="2" applyNumberFormat="1" applyFont="1" applyFill="1" applyBorder="1" applyAlignment="1">
      <alignment horizontal="right"/>
    </xf>
    <xf numFmtId="1" fontId="44" fillId="0" borderId="16" xfId="2" applyNumberFormat="1" applyFont="1" applyFill="1" applyBorder="1" applyAlignment="1">
      <alignment horizontal="right"/>
    </xf>
    <xf numFmtId="0" fontId="19" fillId="0" borderId="51" xfId="2" applyNumberFormat="1" applyFont="1" applyFill="1" applyBorder="1"/>
    <xf numFmtId="0" fontId="19" fillId="0" borderId="52" xfId="2" applyNumberFormat="1" applyFont="1" applyFill="1" applyBorder="1"/>
    <xf numFmtId="4" fontId="40" fillId="12" borderId="9" xfId="0" applyNumberFormat="1" applyFont="1" applyFill="1" applyBorder="1" applyAlignment="1" applyProtection="1">
      <alignment horizontal="right" vertical="center"/>
      <protection locked="0"/>
    </xf>
    <xf numFmtId="4" fontId="40" fillId="13" borderId="9" xfId="0" applyNumberFormat="1" applyFont="1" applyFill="1" applyBorder="1" applyAlignment="1" applyProtection="1">
      <alignment horizontal="right" vertical="center"/>
      <protection locked="0"/>
    </xf>
    <xf numFmtId="3" fontId="3" fillId="0" borderId="9" xfId="0" applyNumberFormat="1" applyFont="1" applyBorder="1" applyAlignment="1"/>
    <xf numFmtId="3" fontId="23" fillId="0" borderId="20" xfId="3" applyNumberFormat="1" applyFont="1" applyFill="1" applyBorder="1"/>
    <xf numFmtId="3" fontId="23" fillId="2" borderId="18" xfId="3" applyNumberFormat="1" applyFont="1" applyFill="1" applyBorder="1"/>
    <xf numFmtId="0" fontId="23" fillId="0" borderId="28" xfId="4" applyFont="1" applyBorder="1" applyAlignment="1">
      <alignment vertical="center"/>
    </xf>
    <xf numFmtId="3" fontId="25" fillId="2" borderId="25" xfId="3" applyNumberFormat="1" applyFont="1" applyFill="1" applyBorder="1"/>
    <xf numFmtId="3" fontId="25" fillId="2" borderId="9" xfId="3" applyNumberFormat="1" applyFont="1" applyFill="1" applyBorder="1"/>
    <xf numFmtId="0" fontId="5" fillId="0" borderId="38" xfId="0" applyFont="1" applyBorder="1"/>
    <xf numFmtId="3" fontId="25" fillId="0" borderId="4" xfId="0" applyNumberFormat="1" applyFont="1" applyFill="1" applyBorder="1"/>
    <xf numFmtId="3" fontId="25" fillId="4" borderId="4" xfId="0" applyNumberFormat="1" applyFont="1" applyFill="1" applyBorder="1"/>
    <xf numFmtId="3" fontId="25" fillId="0" borderId="5" xfId="0" applyNumberFormat="1" applyFont="1" applyBorder="1"/>
    <xf numFmtId="3" fontId="25" fillId="0" borderId="10" xfId="0" applyNumberFormat="1" applyFont="1" applyBorder="1"/>
    <xf numFmtId="3" fontId="25" fillId="0" borderId="41" xfId="0" applyNumberFormat="1" applyFont="1" applyBorder="1"/>
    <xf numFmtId="4" fontId="23" fillId="0" borderId="39" xfId="3" applyNumberFormat="1" applyFont="1" applyBorder="1"/>
    <xf numFmtId="3" fontId="25" fillId="4" borderId="9" xfId="3" applyNumberFormat="1" applyFont="1" applyFill="1" applyBorder="1"/>
    <xf numFmtId="3" fontId="25" fillId="2" borderId="9" xfId="0" applyNumberFormat="1" applyFont="1" applyFill="1" applyBorder="1"/>
    <xf numFmtId="3" fontId="25" fillId="4" borderId="12" xfId="3" applyNumberFormat="1" applyFont="1" applyFill="1" applyBorder="1"/>
    <xf numFmtId="3" fontId="25" fillId="2" borderId="12" xfId="3" applyNumberFormat="1" applyFont="1" applyFill="1" applyBorder="1"/>
    <xf numFmtId="0" fontId="52" fillId="0" borderId="43" xfId="0" applyFont="1" applyBorder="1" applyAlignment="1">
      <alignment horizontal="centerContinuous"/>
    </xf>
    <xf numFmtId="0" fontId="52" fillId="0" borderId="48" xfId="0" applyFont="1" applyBorder="1" applyAlignment="1">
      <alignment horizontal="centerContinuous"/>
    </xf>
    <xf numFmtId="0" fontId="52" fillId="0" borderId="46" xfId="0" applyFont="1" applyBorder="1" applyAlignment="1">
      <alignment horizontal="centerContinuous"/>
    </xf>
    <xf numFmtId="3" fontId="3" fillId="0" borderId="12" xfId="0" applyNumberFormat="1" applyFont="1" applyBorder="1" applyAlignment="1"/>
    <xf numFmtId="4" fontId="23" fillId="0" borderId="53" xfId="3" applyNumberFormat="1" applyFont="1" applyBorder="1"/>
    <xf numFmtId="3" fontId="25" fillId="0" borderId="8" xfId="4" applyNumberFormat="1" applyFont="1" applyBorder="1"/>
    <xf numFmtId="3" fontId="25" fillId="0" borderId="7" xfId="4" applyNumberFormat="1" applyFont="1" applyBorder="1"/>
    <xf numFmtId="3" fontId="25" fillId="0" borderId="8" xfId="3" applyNumberFormat="1" applyFont="1" applyBorder="1"/>
    <xf numFmtId="4" fontId="23" fillId="0" borderId="54" xfId="3" applyNumberFormat="1" applyFont="1" applyBorder="1"/>
    <xf numFmtId="3" fontId="25" fillId="0" borderId="23" xfId="4" applyNumberFormat="1" applyFont="1" applyBorder="1"/>
    <xf numFmtId="3" fontId="25" fillId="0" borderId="22" xfId="4" applyNumberFormat="1" applyFont="1" applyBorder="1"/>
    <xf numFmtId="3" fontId="25" fillId="0" borderId="23" xfId="3" applyNumberFormat="1" applyFont="1" applyBorder="1"/>
    <xf numFmtId="0" fontId="5" fillId="0" borderId="55" xfId="0" applyFont="1" applyBorder="1"/>
    <xf numFmtId="3" fontId="25" fillId="0" borderId="23" xfId="0" applyNumberFormat="1" applyFont="1" applyBorder="1"/>
    <xf numFmtId="3" fontId="25" fillId="0" borderId="22" xfId="0" applyNumberFormat="1" applyFont="1" applyBorder="1"/>
    <xf numFmtId="0" fontId="5" fillId="0" borderId="54" xfId="0" applyFont="1" applyBorder="1"/>
    <xf numFmtId="0" fontId="5" fillId="0" borderId="56" xfId="0" applyFont="1" applyBorder="1"/>
    <xf numFmtId="3" fontId="25" fillId="0" borderId="57" xfId="0" applyNumberFormat="1" applyFont="1" applyBorder="1"/>
    <xf numFmtId="3" fontId="25" fillId="0" borderId="58" xfId="0" applyNumberFormat="1" applyFont="1" applyBorder="1"/>
    <xf numFmtId="4" fontId="23" fillId="0" borderId="56" xfId="3" applyNumberFormat="1" applyFont="1" applyBorder="1"/>
    <xf numFmtId="3" fontId="25" fillId="0" borderId="57" xfId="3" applyNumberFormat="1" applyFont="1" applyBorder="1"/>
    <xf numFmtId="3" fontId="3" fillId="0" borderId="12" xfId="0" applyNumberFormat="1" applyFont="1" applyBorder="1" applyAlignment="1">
      <alignment horizontal="right" vertical="center"/>
    </xf>
    <xf numFmtId="164" fontId="3" fillId="2" borderId="12" xfId="0" applyNumberFormat="1" applyFont="1" applyFill="1" applyBorder="1" applyAlignment="1">
      <alignment horizontal="right" vertical="center"/>
    </xf>
    <xf numFmtId="164" fontId="3" fillId="2" borderId="16" xfId="0" applyNumberFormat="1" applyFont="1" applyFill="1" applyBorder="1" applyAlignment="1">
      <alignment horizontal="right" vertical="center"/>
    </xf>
    <xf numFmtId="0" fontId="5" fillId="0" borderId="44" xfId="0" applyFont="1" applyBorder="1"/>
    <xf numFmtId="0" fontId="5" fillId="0" borderId="45" xfId="0" applyFont="1" applyBorder="1"/>
    <xf numFmtId="0" fontId="5" fillId="0" borderId="52" xfId="0" applyFont="1" applyBorder="1"/>
    <xf numFmtId="2" fontId="45" fillId="5" borderId="51" xfId="0" applyNumberFormat="1" applyFont="1" applyFill="1" applyBorder="1" applyProtection="1"/>
    <xf numFmtId="164" fontId="45" fillId="5" borderId="45" xfId="0" applyNumberFormat="1" applyFont="1" applyFill="1" applyBorder="1"/>
    <xf numFmtId="2" fontId="45" fillId="0" borderId="45" xfId="0" applyNumberFormat="1" applyFont="1" applyFill="1" applyBorder="1" applyProtection="1"/>
    <xf numFmtId="164" fontId="45" fillId="0" borderId="45" xfId="0" applyNumberFormat="1" applyFont="1" applyFill="1" applyBorder="1"/>
    <xf numFmtId="164" fontId="45" fillId="4" borderId="45" xfId="0" applyNumberFormat="1" applyFont="1" applyFill="1" applyBorder="1"/>
    <xf numFmtId="2" fontId="45" fillId="0" borderId="59" xfId="0" applyNumberFormat="1" applyFont="1" applyFill="1" applyBorder="1" applyProtection="1"/>
    <xf numFmtId="2" fontId="46" fillId="8" borderId="27" xfId="0" applyNumberFormat="1" applyFont="1" applyFill="1" applyBorder="1" applyProtection="1"/>
    <xf numFmtId="0" fontId="54" fillId="0" borderId="0" xfId="0" applyFont="1"/>
    <xf numFmtId="14" fontId="55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56" fillId="14" borderId="35" xfId="0" applyFont="1" applyFill="1" applyBorder="1" applyAlignment="1">
      <alignment horizontal="center"/>
    </xf>
    <xf numFmtId="0" fontId="56" fillId="14" borderId="17" xfId="0" applyFont="1" applyFill="1" applyBorder="1" applyAlignment="1">
      <alignment horizontal="center" vertical="center"/>
    </xf>
    <xf numFmtId="0" fontId="56" fillId="14" borderId="18" xfId="0" applyFont="1" applyFill="1" applyBorder="1" applyAlignment="1">
      <alignment horizontal="center" vertical="center"/>
    </xf>
    <xf numFmtId="0" fontId="56" fillId="14" borderId="29" xfId="0" applyFont="1" applyFill="1" applyBorder="1" applyAlignment="1">
      <alignment horizontal="center" vertical="center"/>
    </xf>
    <xf numFmtId="0" fontId="57" fillId="0" borderId="60" xfId="0" applyFont="1" applyBorder="1" applyAlignment="1">
      <alignment horizontal="centerContinuous"/>
    </xf>
    <xf numFmtId="171" fontId="56" fillId="0" borderId="0" xfId="0" applyNumberFormat="1" applyFont="1" applyBorder="1" applyAlignment="1">
      <alignment horizontal="centerContinuous"/>
    </xf>
    <xf numFmtId="171" fontId="56" fillId="0" borderId="61" xfId="0" applyNumberFormat="1" applyFont="1" applyBorder="1" applyAlignment="1">
      <alignment horizontal="centerContinuous"/>
    </xf>
    <xf numFmtId="0" fontId="57" fillId="0" borderId="54" xfId="0" applyFont="1" applyBorder="1" applyAlignment="1">
      <alignment horizontal="left" indent="1"/>
    </xf>
    <xf numFmtId="2" fontId="0" fillId="0" borderId="23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0" fontId="57" fillId="0" borderId="62" xfId="0" applyFont="1" applyBorder="1" applyAlignment="1">
      <alignment horizontal="left" indent="1"/>
    </xf>
    <xf numFmtId="2" fontId="0" fillId="0" borderId="57" xfId="0" applyNumberFormat="1" applyBorder="1"/>
    <xf numFmtId="2" fontId="0" fillId="0" borderId="12" xfId="0" applyNumberFormat="1" applyBorder="1"/>
    <xf numFmtId="2" fontId="0" fillId="0" borderId="12" xfId="0" quotePrefix="1" applyNumberFormat="1" applyBorder="1"/>
    <xf numFmtId="2" fontId="0" fillId="0" borderId="16" xfId="0" applyNumberFormat="1" applyBorder="1"/>
    <xf numFmtId="167" fontId="45" fillId="0" borderId="9" xfId="5" applyNumberFormat="1" applyFont="1" applyFill="1" applyBorder="1"/>
    <xf numFmtId="169" fontId="45" fillId="0" borderId="9" xfId="5" applyNumberFormat="1" applyFont="1" applyFill="1" applyBorder="1"/>
    <xf numFmtId="169" fontId="45" fillId="4" borderId="9" xfId="5" applyNumberFormat="1" applyFont="1" applyFill="1" applyBorder="1"/>
    <xf numFmtId="2" fontId="46" fillId="10" borderId="9" xfId="0" applyNumberFormat="1" applyFont="1" applyFill="1" applyBorder="1" applyProtection="1"/>
    <xf numFmtId="2" fontId="46" fillId="10" borderId="9" xfId="0" applyNumberFormat="1" applyFont="1" applyFill="1" applyBorder="1"/>
    <xf numFmtId="169" fontId="46" fillId="10" borderId="9" xfId="5" applyNumberFormat="1" applyFont="1" applyFill="1" applyBorder="1"/>
    <xf numFmtId="165" fontId="38" fillId="0" borderId="0" xfId="0" applyNumberFormat="1" applyFont="1" applyFill="1" applyBorder="1" applyAlignment="1">
      <alignment horizontal="center" vertical="center"/>
    </xf>
    <xf numFmtId="0" fontId="41" fillId="0" borderId="22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49" xfId="0" applyBorder="1" applyAlignment="1"/>
    <xf numFmtId="0" fontId="0" fillId="0" borderId="23" xfId="0" applyBorder="1" applyAlignment="1"/>
    <xf numFmtId="0" fontId="28" fillId="0" borderId="0" xfId="0" applyFont="1" applyAlignment="1">
      <alignment horizontal="center"/>
    </xf>
    <xf numFmtId="0" fontId="28" fillId="0" borderId="0" xfId="0" quotePrefix="1" applyFont="1" applyAlignment="1">
      <alignment horizontal="center"/>
    </xf>
    <xf numFmtId="0" fontId="28" fillId="5" borderId="43" xfId="0" quotePrefix="1" applyFont="1" applyFill="1" applyBorder="1" applyAlignment="1">
      <alignment horizontal="center" vertical="center"/>
    </xf>
    <xf numFmtId="0" fontId="51" fillId="0" borderId="48" xfId="0" applyFont="1" applyBorder="1" applyAlignment="1">
      <alignment horizontal="center" vertical="center"/>
    </xf>
    <xf numFmtId="0" fontId="28" fillId="5" borderId="48" xfId="0" quotePrefix="1" applyFont="1" applyFill="1" applyBorder="1" applyAlignment="1">
      <alignment horizontal="center" vertical="center"/>
    </xf>
    <xf numFmtId="0" fontId="51" fillId="0" borderId="46" xfId="0" applyFont="1" applyBorder="1" applyAlignment="1">
      <alignment horizontal="center" vertical="center"/>
    </xf>
  </cellXfs>
  <cellStyles count="7">
    <cellStyle name="Hiperłącze" xfId="1" builtinId="8"/>
    <cellStyle name="Normalny" xfId="0" builtinId="0"/>
    <cellStyle name="Normalny 2" xfId="2"/>
    <cellStyle name="Normalny_Kopia I-IX.06" xfId="3"/>
    <cellStyle name="Normalny_MatrycaKRAJ" xfId="4"/>
    <cellStyle name="Procentowy" xfId="5" builtinId="5"/>
    <cellStyle name="Procentowy 2" xfId="6"/>
  </cellStyles>
  <dxfs count="28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13</xdr:row>
      <xdr:rowOff>95250</xdr:rowOff>
    </xdr:from>
    <xdr:to>
      <xdr:col>12</xdr:col>
      <xdr:colOff>0</xdr:colOff>
      <xdr:row>14</xdr:row>
      <xdr:rowOff>123825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18</xdr:col>
      <xdr:colOff>898</xdr:colOff>
      <xdr:row>39</xdr:row>
      <xdr:rowOff>53116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10364098" cy="62062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</xdr:row>
      <xdr:rowOff>0</xdr:rowOff>
    </xdr:from>
    <xdr:to>
      <xdr:col>13</xdr:col>
      <xdr:colOff>415198</xdr:colOff>
      <xdr:row>37</xdr:row>
      <xdr:rowOff>717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105025"/>
          <a:ext cx="7730398" cy="387739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13</xdr:col>
      <xdr:colOff>466725</xdr:colOff>
      <xdr:row>65</xdr:row>
      <xdr:rowOff>41912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6143625"/>
          <a:ext cx="7781925" cy="44138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16</xdr:col>
      <xdr:colOff>25179</xdr:colOff>
      <xdr:row>35</xdr:row>
      <xdr:rowOff>51903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"/>
          <a:ext cx="9169179" cy="539542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16</xdr:col>
      <xdr:colOff>25179</xdr:colOff>
      <xdr:row>35</xdr:row>
      <xdr:rowOff>51903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"/>
          <a:ext cx="9169179" cy="539542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15</xdr:col>
      <xdr:colOff>281180</xdr:colOff>
      <xdr:row>34</xdr:row>
      <xdr:rowOff>135333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"/>
          <a:ext cx="8815580" cy="52978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576618</xdr:colOff>
      <xdr:row>25</xdr:row>
      <xdr:rowOff>23813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470462" cy="417909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13</xdr:col>
      <xdr:colOff>583406</xdr:colOff>
      <xdr:row>50</xdr:row>
      <xdr:rowOff>71437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155281"/>
          <a:ext cx="8477250" cy="4238625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28</xdr:col>
      <xdr:colOff>34078</xdr:colOff>
      <xdr:row>24</xdr:row>
      <xdr:rowOff>154780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01063" y="0"/>
          <a:ext cx="8535140" cy="4143374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25</xdr:row>
      <xdr:rowOff>0</xdr:rowOff>
    </xdr:from>
    <xdr:to>
      <xdr:col>28</xdr:col>
      <xdr:colOff>11906</xdr:colOff>
      <xdr:row>50</xdr:row>
      <xdr:rowOff>35719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501063" y="4155281"/>
          <a:ext cx="8512968" cy="42029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tabSelected="1" workbookViewId="0">
      <selection activeCell="X1" sqref="X1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10" ht="15">
      <c r="B2" s="24" t="s">
        <v>0</v>
      </c>
      <c r="C2" s="24"/>
      <c r="D2" s="24"/>
      <c r="E2" s="24"/>
    </row>
    <row r="3" spans="2:10" ht="15">
      <c r="B3" s="24" t="s">
        <v>151</v>
      </c>
      <c r="C3" s="24"/>
      <c r="D3" s="24"/>
      <c r="E3" s="24"/>
    </row>
    <row r="4" spans="2:10" ht="18.75">
      <c r="B4" s="202" t="s">
        <v>150</v>
      </c>
      <c r="C4" s="203"/>
      <c r="D4" s="203"/>
      <c r="E4" s="203"/>
    </row>
    <row r="5" spans="2:10" ht="18">
      <c r="B5" s="22"/>
    </row>
    <row r="6" spans="2:10" ht="18">
      <c r="B6" s="47" t="s">
        <v>204</v>
      </c>
      <c r="D6" s="18" t="s">
        <v>1</v>
      </c>
      <c r="G6" s="21" t="s">
        <v>199</v>
      </c>
    </row>
    <row r="7" spans="2:10" ht="18">
      <c r="B7" s="100" t="s">
        <v>200</v>
      </c>
      <c r="C7" s="101"/>
      <c r="D7" s="101"/>
      <c r="E7" s="101"/>
      <c r="F7" s="101"/>
      <c r="G7" s="21"/>
    </row>
    <row r="8" spans="2:10" ht="15">
      <c r="B8" s="212" t="s">
        <v>152</v>
      </c>
      <c r="C8" s="24"/>
    </row>
    <row r="9" spans="2:10" ht="18">
      <c r="B9" s="22" t="s">
        <v>149</v>
      </c>
      <c r="F9" s="201"/>
      <c r="G9" s="201"/>
      <c r="H9" s="201"/>
      <c r="I9" s="201"/>
      <c r="J9" s="201"/>
    </row>
    <row r="10" spans="2:10" ht="18">
      <c r="B10" s="22" t="s">
        <v>4</v>
      </c>
    </row>
    <row r="11" spans="2:10" ht="18">
      <c r="B11" s="22" t="s">
        <v>5</v>
      </c>
    </row>
    <row r="12" spans="2:10" ht="18">
      <c r="B12" s="22" t="s">
        <v>7</v>
      </c>
    </row>
    <row r="13" spans="2:10" ht="18">
      <c r="B13" s="22" t="s">
        <v>39</v>
      </c>
    </row>
    <row r="14" spans="2:10" ht="18">
      <c r="B14" s="22" t="s">
        <v>36</v>
      </c>
      <c r="C14" s="20" t="s">
        <v>37</v>
      </c>
    </row>
    <row r="15" spans="2:10" ht="18">
      <c r="B15" s="22"/>
    </row>
    <row r="16" spans="2:10" ht="18">
      <c r="B16" s="21" t="s">
        <v>6</v>
      </c>
    </row>
    <row r="17" spans="2:2" ht="18">
      <c r="B17" s="21" t="s">
        <v>42</v>
      </c>
    </row>
    <row r="18" spans="2:2">
      <c r="B18" s="20" t="s">
        <v>38</v>
      </c>
    </row>
    <row r="20" spans="2:2" ht="15.75">
      <c r="B20" s="197"/>
    </row>
    <row r="21" spans="2:2" ht="15.75">
      <c r="B21" s="197"/>
    </row>
    <row r="22" spans="2:2" ht="15.75">
      <c r="B22" s="197"/>
    </row>
    <row r="23" spans="2:2" ht="15.75">
      <c r="B23" s="198"/>
    </row>
    <row r="35" ht="11.25" customHeight="1"/>
  </sheetData>
  <phoneticPr fontId="8" type="noConversion"/>
  <hyperlinks>
    <hyperlink ref="C14" r:id="rId1" display="http://www.minrol.gov.pl/DesktopDefault.aspx?TabOrgId=878"/>
    <hyperlink ref="B18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2"/>
  <sheetViews>
    <sheetView workbookViewId="0">
      <selection activeCell="P38" sqref="P38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  <col min="17" max="17" width="15.28515625" customWidth="1"/>
  </cols>
  <sheetData>
    <row r="1" spans="2:18" ht="15.75" customHeight="1">
      <c r="D1" s="320" t="s">
        <v>97</v>
      </c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R1" s="114"/>
    </row>
    <row r="2" spans="2:18" ht="18.75" thickBot="1">
      <c r="D2" s="322">
        <v>2018</v>
      </c>
      <c r="E2" s="323"/>
      <c r="F2" s="323"/>
      <c r="G2" s="323"/>
      <c r="H2" s="324">
        <v>2019</v>
      </c>
      <c r="I2" s="323"/>
      <c r="J2" s="323"/>
      <c r="K2" s="323"/>
      <c r="L2" s="323"/>
      <c r="M2" s="323"/>
      <c r="N2" s="323"/>
      <c r="O2" s="323"/>
      <c r="P2" s="325"/>
      <c r="Q2" s="32"/>
      <c r="R2" s="114"/>
    </row>
    <row r="3" spans="2:18" ht="13.5" thickBot="1">
      <c r="B3" s="121" t="s">
        <v>88</v>
      </c>
      <c r="C3" s="121"/>
      <c r="D3" s="173">
        <v>43313</v>
      </c>
      <c r="E3" s="173">
        <v>43344</v>
      </c>
      <c r="F3" s="173">
        <v>43374</v>
      </c>
      <c r="G3" s="173">
        <v>43405</v>
      </c>
      <c r="H3" s="173">
        <v>43435</v>
      </c>
      <c r="I3" s="173">
        <v>43466</v>
      </c>
      <c r="J3" s="173">
        <v>43497</v>
      </c>
      <c r="K3" s="173">
        <v>43525</v>
      </c>
      <c r="L3" s="173">
        <v>43556</v>
      </c>
      <c r="M3" s="173">
        <v>43586</v>
      </c>
      <c r="N3" s="173">
        <v>43617</v>
      </c>
      <c r="O3" s="173">
        <v>43647</v>
      </c>
      <c r="P3" s="173">
        <v>43678</v>
      </c>
      <c r="Q3" s="174" t="s">
        <v>89</v>
      </c>
      <c r="R3" s="116"/>
    </row>
    <row r="4" spans="2:18" ht="15.75">
      <c r="B4" s="122" t="s">
        <v>62</v>
      </c>
      <c r="C4" s="283" t="s">
        <v>73</v>
      </c>
      <c r="D4" s="175">
        <v>180.83869999999999</v>
      </c>
      <c r="E4" s="175">
        <v>179.36670000000001</v>
      </c>
      <c r="F4" s="175">
        <v>165.83869999999999</v>
      </c>
      <c r="G4" s="175">
        <v>151.33330000000001</v>
      </c>
      <c r="H4" s="175">
        <v>147</v>
      </c>
      <c r="I4" s="175">
        <v>150.77420000000001</v>
      </c>
      <c r="J4" s="175">
        <v>164.67859999999999</v>
      </c>
      <c r="K4" s="175">
        <v>167.9032</v>
      </c>
      <c r="L4" s="175">
        <v>170</v>
      </c>
      <c r="M4" s="175">
        <v>170</v>
      </c>
      <c r="N4" s="175">
        <v>168.83330000000001</v>
      </c>
      <c r="O4" s="175">
        <v>165.54839999999999</v>
      </c>
      <c r="P4" s="175">
        <v>161.45160000000001</v>
      </c>
      <c r="Q4" s="310">
        <v>-0.10720658797038451</v>
      </c>
      <c r="R4" s="117"/>
    </row>
    <row r="5" spans="2:18" ht="15.75">
      <c r="B5" s="123" t="s">
        <v>92</v>
      </c>
      <c r="C5" s="284" t="s">
        <v>73</v>
      </c>
      <c r="D5" s="175">
        <v>157.52010000000001</v>
      </c>
      <c r="E5" s="175">
        <v>153.34870000000001</v>
      </c>
      <c r="F5" s="175">
        <v>140.41030000000001</v>
      </c>
      <c r="G5" s="175">
        <v>143.72909999999999</v>
      </c>
      <c r="H5" s="175">
        <v>151.14529999999999</v>
      </c>
      <c r="I5" s="175">
        <v>149.5822</v>
      </c>
      <c r="J5" s="175">
        <v>145.4487</v>
      </c>
      <c r="K5" s="175">
        <v>150.21100000000001</v>
      </c>
      <c r="L5" s="175">
        <v>153.4083</v>
      </c>
      <c r="M5" s="175">
        <v>153.8785</v>
      </c>
      <c r="N5" s="176">
        <v>156.55789999999999</v>
      </c>
      <c r="O5" s="176">
        <v>151.95070000000001</v>
      </c>
      <c r="P5" s="176">
        <v>152.45949999999999</v>
      </c>
      <c r="Q5" s="310">
        <v>-3.2126693672744122E-2</v>
      </c>
      <c r="R5" s="117"/>
    </row>
    <row r="6" spans="2:18" ht="15.75">
      <c r="B6" s="123" t="s">
        <v>92</v>
      </c>
      <c r="C6" s="285" t="s">
        <v>120</v>
      </c>
      <c r="D6" s="175">
        <v>308.07769999999999</v>
      </c>
      <c r="E6" s="175">
        <v>299.91930000000002</v>
      </c>
      <c r="F6" s="175">
        <v>274.61450000000002</v>
      </c>
      <c r="G6" s="175">
        <v>281.1053</v>
      </c>
      <c r="H6" s="175">
        <v>295.61</v>
      </c>
      <c r="I6" s="175">
        <v>292.55290000000002</v>
      </c>
      <c r="J6" s="175">
        <v>284.46859999999998</v>
      </c>
      <c r="K6" s="175">
        <v>293.7826</v>
      </c>
      <c r="L6" s="175">
        <v>300.036</v>
      </c>
      <c r="M6" s="175">
        <v>300.95549999999997</v>
      </c>
      <c r="N6" s="175">
        <v>306.19600000000003</v>
      </c>
      <c r="O6" s="175">
        <v>297.18520000000001</v>
      </c>
      <c r="P6" s="175">
        <v>298.18029999999999</v>
      </c>
      <c r="Q6" s="310">
        <v>-3.2126310992324325E-2</v>
      </c>
      <c r="R6" s="117"/>
    </row>
    <row r="7" spans="2:18" ht="15.75">
      <c r="B7" s="123" t="s">
        <v>98</v>
      </c>
      <c r="C7" s="286" t="s">
        <v>73</v>
      </c>
      <c r="D7" s="175">
        <v>198.0754</v>
      </c>
      <c r="E7" s="175">
        <v>200.815</v>
      </c>
      <c r="F7" s="175">
        <v>204.25020000000001</v>
      </c>
      <c r="G7" s="175">
        <v>207.43559999999999</v>
      </c>
      <c r="H7" s="175">
        <v>210.81469999999999</v>
      </c>
      <c r="I7" s="175">
        <v>211.56049999999999</v>
      </c>
      <c r="J7" s="175">
        <v>212.3811</v>
      </c>
      <c r="K7" s="175">
        <v>211.31610000000001</v>
      </c>
      <c r="L7" s="175">
        <v>213.45310000000001</v>
      </c>
      <c r="M7" s="175">
        <v>213.82929999999999</v>
      </c>
      <c r="N7" s="176">
        <v>216.16550000000001</v>
      </c>
      <c r="O7" s="176">
        <v>213.69550000000001</v>
      </c>
      <c r="P7" s="176">
        <v>211.7638</v>
      </c>
      <c r="Q7" s="310">
        <v>6.9107016822886669E-2</v>
      </c>
      <c r="R7" s="117"/>
    </row>
    <row r="8" spans="2:18" ht="15.75">
      <c r="B8" s="123" t="s">
        <v>98</v>
      </c>
      <c r="C8" s="285" t="s">
        <v>121</v>
      </c>
      <c r="D8" s="175">
        <v>5086.4690000000001</v>
      </c>
      <c r="E8" s="175">
        <v>5145.5889999999999</v>
      </c>
      <c r="F8" s="175">
        <v>5271.7957999999999</v>
      </c>
      <c r="G8" s="175">
        <v>5378.8707000000004</v>
      </c>
      <c r="H8" s="175">
        <v>5449.1864999999998</v>
      </c>
      <c r="I8" s="175">
        <v>5426.1018999999997</v>
      </c>
      <c r="J8" s="175">
        <v>5464.4045999999998</v>
      </c>
      <c r="K8" s="175">
        <v>5426.1184000000003</v>
      </c>
      <c r="L8" s="175">
        <v>5480.5263000000004</v>
      </c>
      <c r="M8" s="175">
        <v>5507.4180999999999</v>
      </c>
      <c r="N8" s="175">
        <v>5538.1819999999998</v>
      </c>
      <c r="O8" s="175">
        <v>5459.0002999999997</v>
      </c>
      <c r="P8" s="175">
        <v>5460.2983999999997</v>
      </c>
      <c r="Q8" s="310">
        <v>7.3494874342102445E-2</v>
      </c>
      <c r="R8" s="117"/>
    </row>
    <row r="9" spans="2:18" ht="15.75">
      <c r="B9" s="123" t="s">
        <v>64</v>
      </c>
      <c r="C9" s="286" t="s">
        <v>73</v>
      </c>
      <c r="D9" s="175">
        <v>235.21420000000001</v>
      </c>
      <c r="E9" s="175">
        <v>234.67609999999999</v>
      </c>
      <c r="F9" s="175">
        <v>245.6738</v>
      </c>
      <c r="G9" s="175">
        <v>240.72409999999999</v>
      </c>
      <c r="H9" s="175">
        <v>236.75700000000001</v>
      </c>
      <c r="I9" s="175">
        <v>248.0326</v>
      </c>
      <c r="J9" s="175">
        <v>232.0942</v>
      </c>
      <c r="K9" s="175">
        <v>227.1968</v>
      </c>
      <c r="L9" s="175">
        <v>225.43520000000001</v>
      </c>
      <c r="M9" s="175">
        <v>228.45519999999999</v>
      </c>
      <c r="N9" s="176">
        <v>228.5813</v>
      </c>
      <c r="O9" s="176">
        <v>225.61779999999999</v>
      </c>
      <c r="P9" s="176">
        <v>227.11150000000001</v>
      </c>
      <c r="Q9" s="310">
        <v>-3.4448175322748353E-2</v>
      </c>
      <c r="R9" s="117"/>
    </row>
    <row r="10" spans="2:18" ht="15.75">
      <c r="B10" s="123" t="s">
        <v>64</v>
      </c>
      <c r="C10" s="285" t="s">
        <v>122</v>
      </c>
      <c r="D10" s="175">
        <v>1753.6451999999999</v>
      </c>
      <c r="E10" s="175">
        <v>1750.2666999999999</v>
      </c>
      <c r="F10" s="175">
        <v>1832.6451999999999</v>
      </c>
      <c r="G10" s="175">
        <v>1796.0667000000001</v>
      </c>
      <c r="H10" s="175">
        <v>1767.4194</v>
      </c>
      <c r="I10" s="175">
        <v>1851.7742000000001</v>
      </c>
      <c r="J10" s="175">
        <v>1732.1070999999999</v>
      </c>
      <c r="K10" s="175">
        <v>1695.4194</v>
      </c>
      <c r="L10" s="175">
        <v>1682.9</v>
      </c>
      <c r="M10" s="175">
        <v>1705.9032</v>
      </c>
      <c r="N10" s="175">
        <v>1706.8</v>
      </c>
      <c r="O10" s="175">
        <v>1684.3548000000001</v>
      </c>
      <c r="P10" s="175">
        <v>1694.3870999999999</v>
      </c>
      <c r="Q10" s="310">
        <v>-3.3791384939211189E-2</v>
      </c>
      <c r="R10" s="117"/>
    </row>
    <row r="11" spans="2:18" ht="15.75">
      <c r="B11" s="123" t="s">
        <v>56</v>
      </c>
      <c r="C11" s="285" t="s">
        <v>73</v>
      </c>
      <c r="D11" s="175">
        <v>277.61290000000002</v>
      </c>
      <c r="E11" s="175">
        <v>279.86669999999998</v>
      </c>
      <c r="F11" s="175">
        <v>281.32260000000002</v>
      </c>
      <c r="G11" s="175">
        <v>282</v>
      </c>
      <c r="H11" s="175">
        <v>282</v>
      </c>
      <c r="I11" s="175">
        <v>282</v>
      </c>
      <c r="J11" s="175">
        <v>282</v>
      </c>
      <c r="K11" s="175">
        <v>282</v>
      </c>
      <c r="L11" s="175">
        <v>284.2</v>
      </c>
      <c r="M11" s="175">
        <v>287</v>
      </c>
      <c r="N11" s="176">
        <v>287.7</v>
      </c>
      <c r="O11" s="176">
        <v>288</v>
      </c>
      <c r="P11" s="176">
        <v>288</v>
      </c>
      <c r="Q11" s="310">
        <v>3.7415768503552771E-2</v>
      </c>
      <c r="R11" s="117"/>
    </row>
    <row r="12" spans="2:18" ht="15.75">
      <c r="B12" s="123" t="s">
        <v>70</v>
      </c>
      <c r="C12" s="285" t="s">
        <v>73</v>
      </c>
      <c r="D12" s="175">
        <v>0</v>
      </c>
      <c r="E12" s="175">
        <v>0</v>
      </c>
      <c r="F12" s="175">
        <v>210.28</v>
      </c>
      <c r="G12" s="175">
        <v>211.44</v>
      </c>
      <c r="H12" s="175">
        <v>211.24449999999999</v>
      </c>
      <c r="I12" s="175">
        <v>209.95230000000001</v>
      </c>
      <c r="J12" s="175">
        <v>211.55500000000001</v>
      </c>
      <c r="K12" s="175">
        <v>212.87649999999999</v>
      </c>
      <c r="L12" s="175">
        <v>212.696</v>
      </c>
      <c r="M12" s="175">
        <v>212.07579999999999</v>
      </c>
      <c r="N12" s="176">
        <v>212.1567</v>
      </c>
      <c r="O12" s="176">
        <v>213.39230000000001</v>
      </c>
      <c r="P12" s="176">
        <v>213.46100000000001</v>
      </c>
      <c r="Q12" s="310" t="s">
        <v>148</v>
      </c>
      <c r="R12" s="117"/>
    </row>
    <row r="13" spans="2:18" ht="15.75">
      <c r="B13" s="123" t="s">
        <v>100</v>
      </c>
      <c r="C13" s="285" t="s">
        <v>73</v>
      </c>
      <c r="D13" s="175">
        <v>199.06100000000001</v>
      </c>
      <c r="E13" s="175">
        <v>197.697</v>
      </c>
      <c r="F13" s="175">
        <v>198.77420000000001</v>
      </c>
      <c r="G13" s="175">
        <v>199.768</v>
      </c>
      <c r="H13" s="175">
        <v>198.87649999999999</v>
      </c>
      <c r="I13" s="175">
        <v>200.14420000000001</v>
      </c>
      <c r="J13" s="175">
        <v>202.24610000000001</v>
      </c>
      <c r="K13" s="175">
        <v>202.05840000000001</v>
      </c>
      <c r="L13" s="175">
        <v>202.57599999999999</v>
      </c>
      <c r="M13" s="175">
        <v>201.85579999999999</v>
      </c>
      <c r="N13" s="176">
        <v>202.7397</v>
      </c>
      <c r="O13" s="176">
        <v>202.9639</v>
      </c>
      <c r="P13" s="176">
        <v>203</v>
      </c>
      <c r="Q13" s="310">
        <v>1.9787904210267104E-2</v>
      </c>
      <c r="R13" s="117"/>
    </row>
    <row r="14" spans="2:18" ht="15.75">
      <c r="B14" s="123" t="s">
        <v>67</v>
      </c>
      <c r="C14" s="285" t="s">
        <v>73</v>
      </c>
      <c r="D14" s="175">
        <v>178.4494</v>
      </c>
      <c r="E14" s="175">
        <v>168.95570000000001</v>
      </c>
      <c r="F14" s="175">
        <v>161.49350000000001</v>
      </c>
      <c r="G14" s="175">
        <v>156.9033</v>
      </c>
      <c r="H14" s="175">
        <v>156.08680000000001</v>
      </c>
      <c r="I14" s="175">
        <v>156.3116</v>
      </c>
      <c r="J14" s="175">
        <v>147.3929</v>
      </c>
      <c r="K14" s="175">
        <v>145.81710000000001</v>
      </c>
      <c r="L14" s="175">
        <v>149.32169999999999</v>
      </c>
      <c r="M14" s="175">
        <v>156.27520000000001</v>
      </c>
      <c r="N14" s="176">
        <v>167.2287</v>
      </c>
      <c r="O14" s="176">
        <v>168.15610000000001</v>
      </c>
      <c r="P14" s="176">
        <v>158.4358</v>
      </c>
      <c r="Q14" s="311">
        <v>-0.11215280073791223</v>
      </c>
      <c r="R14" s="117"/>
    </row>
    <row r="15" spans="2:18" ht="15.75">
      <c r="B15" s="123" t="s">
        <v>59</v>
      </c>
      <c r="C15" s="285" t="s">
        <v>73</v>
      </c>
      <c r="D15" s="175">
        <v>230</v>
      </c>
      <c r="E15" s="175">
        <v>230</v>
      </c>
      <c r="F15" s="175">
        <v>230</v>
      </c>
      <c r="G15" s="175">
        <v>230</v>
      </c>
      <c r="H15" s="175">
        <v>230</v>
      </c>
      <c r="I15" s="175">
        <v>230</v>
      </c>
      <c r="J15" s="175">
        <v>230</v>
      </c>
      <c r="K15" s="175">
        <v>230</v>
      </c>
      <c r="L15" s="175">
        <v>230</v>
      </c>
      <c r="M15" s="175">
        <v>230</v>
      </c>
      <c r="N15" s="176">
        <v>230</v>
      </c>
      <c r="O15" s="176">
        <v>230</v>
      </c>
      <c r="P15" s="176">
        <v>230</v>
      </c>
      <c r="Q15" s="311">
        <v>0</v>
      </c>
      <c r="R15" s="117"/>
    </row>
    <row r="16" spans="2:18" ht="15.75">
      <c r="B16" s="123" t="s">
        <v>93</v>
      </c>
      <c r="C16" s="285" t="s">
        <v>73</v>
      </c>
      <c r="D16" s="175">
        <v>189.9117</v>
      </c>
      <c r="E16" s="175">
        <v>180.1044</v>
      </c>
      <c r="F16" s="175">
        <v>177.523</v>
      </c>
      <c r="G16" s="175">
        <v>179.51929999999999</v>
      </c>
      <c r="H16" s="175">
        <v>179.9229</v>
      </c>
      <c r="I16" s="175">
        <v>181.82830000000001</v>
      </c>
      <c r="J16" s="175">
        <v>181.4776</v>
      </c>
      <c r="K16" s="175">
        <v>182.0299</v>
      </c>
      <c r="L16" s="175">
        <v>182.67599999999999</v>
      </c>
      <c r="M16" s="175">
        <v>184.8373</v>
      </c>
      <c r="N16" s="176">
        <v>188.39750000000001</v>
      </c>
      <c r="O16" s="176">
        <v>188.9744</v>
      </c>
      <c r="P16" s="176">
        <v>189.76669999999999</v>
      </c>
      <c r="Q16" s="311">
        <v>-7.6351272723063079E-4</v>
      </c>
      <c r="R16" s="117"/>
    </row>
    <row r="17" spans="2:18" ht="15.75">
      <c r="B17" s="123" t="s">
        <v>93</v>
      </c>
      <c r="C17" s="285" t="s">
        <v>123</v>
      </c>
      <c r="D17" s="175">
        <v>1410</v>
      </c>
      <c r="E17" s="175">
        <v>1338.2333000000001</v>
      </c>
      <c r="F17" s="175">
        <v>1318.0645</v>
      </c>
      <c r="G17" s="175">
        <v>1333.6333</v>
      </c>
      <c r="H17" s="175">
        <v>1332.5483999999999</v>
      </c>
      <c r="I17" s="175">
        <v>1350.5483999999999</v>
      </c>
      <c r="J17" s="175">
        <v>1345.6786</v>
      </c>
      <c r="K17" s="175">
        <v>1350.8387</v>
      </c>
      <c r="L17" s="175">
        <v>1357.1</v>
      </c>
      <c r="M17" s="175">
        <v>1371.2257999999999</v>
      </c>
      <c r="N17" s="175">
        <v>1395.8667</v>
      </c>
      <c r="O17" s="175">
        <v>1396.7097000000001</v>
      </c>
      <c r="P17" s="175">
        <v>1402.2581</v>
      </c>
      <c r="Q17" s="311">
        <v>-5.4907092198581697E-3</v>
      </c>
      <c r="R17" s="117"/>
    </row>
    <row r="18" spans="2:18" ht="15.75">
      <c r="B18" s="123" t="s">
        <v>69</v>
      </c>
      <c r="C18" s="285" t="s">
        <v>73</v>
      </c>
      <c r="D18" s="175">
        <v>190.3629</v>
      </c>
      <c r="E18" s="175">
        <v>199.29169999999999</v>
      </c>
      <c r="F18" s="175">
        <v>213.7903</v>
      </c>
      <c r="G18" s="175">
        <v>222.16669999999999</v>
      </c>
      <c r="H18" s="175">
        <v>212.9435</v>
      </c>
      <c r="I18" s="175">
        <v>187.34100000000001</v>
      </c>
      <c r="J18" s="175">
        <v>170.08930000000001</v>
      </c>
      <c r="K18" s="175">
        <v>170.0403</v>
      </c>
      <c r="L18" s="175">
        <v>207.08330000000001</v>
      </c>
      <c r="M18" s="175">
        <v>217.5</v>
      </c>
      <c r="N18" s="176">
        <v>215.375</v>
      </c>
      <c r="O18" s="176">
        <v>217.9435</v>
      </c>
      <c r="P18" s="176">
        <v>216.25</v>
      </c>
      <c r="Q18" s="311">
        <v>0.13598815735629155</v>
      </c>
      <c r="R18" s="117"/>
    </row>
    <row r="19" spans="2:18" ht="15.75">
      <c r="B19" s="123" t="s">
        <v>101</v>
      </c>
      <c r="C19" s="285" t="s">
        <v>73</v>
      </c>
      <c r="D19" s="175">
        <v>250.88</v>
      </c>
      <c r="E19" s="175">
        <v>250.81469999999999</v>
      </c>
      <c r="F19" s="175">
        <v>247.27520000000001</v>
      </c>
      <c r="G19" s="175">
        <v>249.3373</v>
      </c>
      <c r="H19" s="175">
        <v>248.68899999999999</v>
      </c>
      <c r="I19" s="175">
        <v>248.75579999999999</v>
      </c>
      <c r="J19" s="175">
        <v>252.60820000000001</v>
      </c>
      <c r="K19" s="175">
        <v>252.25129999999999</v>
      </c>
      <c r="L19" s="175">
        <v>251.89</v>
      </c>
      <c r="M19" s="175">
        <v>251.89</v>
      </c>
      <c r="N19" s="176">
        <v>251.89</v>
      </c>
      <c r="O19" s="176">
        <v>251.58519999999999</v>
      </c>
      <c r="P19" s="176">
        <v>251.4</v>
      </c>
      <c r="Q19" s="311">
        <v>2.0727040816326259E-3</v>
      </c>
      <c r="R19" s="117"/>
    </row>
    <row r="20" spans="2:18" ht="15.75">
      <c r="B20" s="123" t="s">
        <v>66</v>
      </c>
      <c r="C20" s="286" t="s">
        <v>73</v>
      </c>
      <c r="D20" s="175">
        <v>157.52969999999999</v>
      </c>
      <c r="E20" s="175">
        <v>153.36699999999999</v>
      </c>
      <c r="F20" s="175">
        <v>149.0958</v>
      </c>
      <c r="G20" s="175">
        <v>146.51900000000001</v>
      </c>
      <c r="H20" s="175">
        <v>153.52969999999999</v>
      </c>
      <c r="I20" s="175">
        <v>155.09520000000001</v>
      </c>
      <c r="J20" s="175">
        <v>150.91999999999999</v>
      </c>
      <c r="K20" s="175">
        <v>153.1968</v>
      </c>
      <c r="L20" s="175">
        <v>160.55969999999999</v>
      </c>
      <c r="M20" s="175">
        <v>157.2748</v>
      </c>
      <c r="N20" s="176">
        <v>149.36000000000001</v>
      </c>
      <c r="O20" s="176">
        <v>153.39099999999999</v>
      </c>
      <c r="P20" s="176">
        <v>150.53059999999999</v>
      </c>
      <c r="Q20" s="311">
        <v>-4.4430351863807283E-2</v>
      </c>
      <c r="R20" s="117"/>
    </row>
    <row r="21" spans="2:18" ht="15.75">
      <c r="B21" s="123" t="s">
        <v>68</v>
      </c>
      <c r="C21" s="286" t="s">
        <v>73</v>
      </c>
      <c r="D21" s="175">
        <v>151.88990000000001</v>
      </c>
      <c r="E21" s="175">
        <v>149.97909999999999</v>
      </c>
      <c r="F21" s="175">
        <v>149.96680000000001</v>
      </c>
      <c r="G21" s="175">
        <v>152.1986</v>
      </c>
      <c r="H21" s="175">
        <v>151.8176</v>
      </c>
      <c r="I21" s="175">
        <v>152.03620000000001</v>
      </c>
      <c r="J21" s="175">
        <v>152.72329999999999</v>
      </c>
      <c r="K21" s="175">
        <v>153.11789999999999</v>
      </c>
      <c r="L21" s="175">
        <v>152.51310000000001</v>
      </c>
      <c r="M21" s="175">
        <v>148.98779999999999</v>
      </c>
      <c r="N21" s="176">
        <v>153.45359999999999</v>
      </c>
      <c r="O21" s="176">
        <v>151.73670000000001</v>
      </c>
      <c r="P21" s="176">
        <v>149.98429999999999</v>
      </c>
      <c r="Q21" s="311">
        <v>-1.2545929650358723E-2</v>
      </c>
      <c r="R21" s="117"/>
    </row>
    <row r="22" spans="2:18" ht="15.75">
      <c r="B22" s="123" t="s">
        <v>68</v>
      </c>
      <c r="C22" s="285" t="s">
        <v>124</v>
      </c>
      <c r="D22" s="175">
        <v>49053.763200000001</v>
      </c>
      <c r="E22" s="175">
        <v>48703.029300000002</v>
      </c>
      <c r="F22" s="175">
        <v>48555.505799999999</v>
      </c>
      <c r="G22" s="175">
        <v>49057.46</v>
      </c>
      <c r="H22" s="175">
        <v>49000.063199999997</v>
      </c>
      <c r="I22" s="175">
        <v>48649.479399999997</v>
      </c>
      <c r="J22" s="175">
        <v>48549.454299999998</v>
      </c>
      <c r="K22" s="175">
        <v>48399.902600000001</v>
      </c>
      <c r="L22" s="175">
        <v>48970.267699999997</v>
      </c>
      <c r="M22" s="175">
        <v>48380.688999999998</v>
      </c>
      <c r="N22" s="175">
        <v>49532.671300000002</v>
      </c>
      <c r="O22" s="175">
        <v>49336.010300000002</v>
      </c>
      <c r="P22" s="175">
        <v>49009.857400000001</v>
      </c>
      <c r="Q22" s="311">
        <v>-8.9505467339967559E-4</v>
      </c>
      <c r="R22" s="117"/>
    </row>
    <row r="23" spans="2:18" ht="15.75">
      <c r="B23" s="125" t="s">
        <v>102</v>
      </c>
      <c r="C23" s="285" t="s">
        <v>73</v>
      </c>
      <c r="D23" s="175">
        <v>225</v>
      </c>
      <c r="E23" s="175">
        <v>225</v>
      </c>
      <c r="F23" s="175">
        <v>222.5</v>
      </c>
      <c r="G23" s="175">
        <v>222.5</v>
      </c>
      <c r="H23" s="175">
        <v>223.6694</v>
      </c>
      <c r="I23" s="175">
        <v>223.75</v>
      </c>
      <c r="J23" s="175">
        <v>225.17859999999999</v>
      </c>
      <c r="K23" s="175">
        <v>226.41130000000001</v>
      </c>
      <c r="L23" s="175">
        <v>225.29169999999999</v>
      </c>
      <c r="M23" s="175">
        <v>227.29839999999999</v>
      </c>
      <c r="N23" s="176">
        <v>225.25</v>
      </c>
      <c r="O23" s="176">
        <v>226.00810000000001</v>
      </c>
      <c r="P23" s="176">
        <v>223.75</v>
      </c>
      <c r="Q23" s="311">
        <v>-5.5555555555555358E-3</v>
      </c>
      <c r="R23" s="117"/>
    </row>
    <row r="24" spans="2:18" ht="15.75">
      <c r="B24" s="123" t="s">
        <v>103</v>
      </c>
      <c r="C24" s="285" t="s">
        <v>73</v>
      </c>
      <c r="D24" s="176">
        <v>0</v>
      </c>
      <c r="E24" s="176">
        <v>0</v>
      </c>
      <c r="F24" s="176">
        <v>176</v>
      </c>
      <c r="G24" s="176">
        <v>176</v>
      </c>
      <c r="H24" s="176">
        <v>0</v>
      </c>
      <c r="I24" s="176">
        <v>0</v>
      </c>
      <c r="J24" s="176">
        <v>176</v>
      </c>
      <c r="K24" s="176">
        <v>176</v>
      </c>
      <c r="L24" s="176">
        <v>174</v>
      </c>
      <c r="M24" s="176">
        <v>174</v>
      </c>
      <c r="N24" s="176">
        <v>174</v>
      </c>
      <c r="O24" s="176">
        <v>0</v>
      </c>
      <c r="P24" s="176">
        <v>174</v>
      </c>
      <c r="Q24" s="311" t="s">
        <v>148</v>
      </c>
      <c r="R24" s="117"/>
    </row>
    <row r="25" spans="2:18" ht="15.75">
      <c r="B25" s="123" t="s">
        <v>60</v>
      </c>
      <c r="C25" s="285" t="s">
        <v>73</v>
      </c>
      <c r="D25" s="175">
        <v>227.51349999999999</v>
      </c>
      <c r="E25" s="175">
        <v>234.5547</v>
      </c>
      <c r="F25" s="175">
        <v>226.22550000000001</v>
      </c>
      <c r="G25" s="175">
        <v>224.7723</v>
      </c>
      <c r="H25" s="175">
        <v>228.8245</v>
      </c>
      <c r="I25" s="175">
        <v>226.36160000000001</v>
      </c>
      <c r="J25" s="175">
        <v>226.67930000000001</v>
      </c>
      <c r="K25" s="175">
        <v>230.49940000000001</v>
      </c>
      <c r="L25" s="175">
        <v>231.37530000000001</v>
      </c>
      <c r="M25" s="175">
        <v>241.989</v>
      </c>
      <c r="N25" s="176">
        <v>240.68700000000001</v>
      </c>
      <c r="O25" s="176">
        <v>243.9203</v>
      </c>
      <c r="P25" s="176">
        <v>236.33969999999999</v>
      </c>
      <c r="Q25" s="311">
        <v>3.8794181444178122E-2</v>
      </c>
      <c r="R25" s="117"/>
    </row>
    <row r="26" spans="2:18" ht="15.75">
      <c r="B26" s="126" t="s">
        <v>104</v>
      </c>
      <c r="C26" s="287" t="s">
        <v>73</v>
      </c>
      <c r="D26" s="177">
        <v>142.2346</v>
      </c>
      <c r="E26" s="177">
        <v>130.6848</v>
      </c>
      <c r="F26" s="177">
        <v>118.4721</v>
      </c>
      <c r="G26" s="177">
        <v>113.4218</v>
      </c>
      <c r="H26" s="177">
        <v>103.58240000000001</v>
      </c>
      <c r="I26" s="177">
        <v>110.81780000000001</v>
      </c>
      <c r="J26" s="177">
        <v>126.54300000000001</v>
      </c>
      <c r="K26" s="177">
        <v>132.03380000000001</v>
      </c>
      <c r="L26" s="177">
        <v>132.23259999999999</v>
      </c>
      <c r="M26" s="177">
        <v>127.9152</v>
      </c>
      <c r="N26" s="178">
        <v>127.85769999999999</v>
      </c>
      <c r="O26" s="178">
        <v>132.71420000000001</v>
      </c>
      <c r="P26" s="178">
        <v>126.83</v>
      </c>
      <c r="Q26" s="312">
        <v>-0.10830416790288722</v>
      </c>
      <c r="R26" s="117"/>
    </row>
    <row r="27" spans="2:18" ht="15.75">
      <c r="B27" s="158" t="s">
        <v>104</v>
      </c>
      <c r="C27" s="285" t="s">
        <v>128</v>
      </c>
      <c r="D27" s="175">
        <v>609.70450000000005</v>
      </c>
      <c r="E27" s="175">
        <v>561.81730000000005</v>
      </c>
      <c r="F27" s="175">
        <v>509.75810000000001</v>
      </c>
      <c r="G27" s="175">
        <v>488.17230000000001</v>
      </c>
      <c r="H27" s="175">
        <v>444.39839999999998</v>
      </c>
      <c r="I27" s="175">
        <v>475.7081</v>
      </c>
      <c r="J27" s="175">
        <v>546.11</v>
      </c>
      <c r="K27" s="175">
        <v>567.69680000000005</v>
      </c>
      <c r="L27" s="175">
        <v>566.68470000000002</v>
      </c>
      <c r="M27" s="175">
        <v>549.42550000000006</v>
      </c>
      <c r="N27" s="175">
        <v>545.32370000000003</v>
      </c>
      <c r="O27" s="175">
        <v>565.18809999999996</v>
      </c>
      <c r="P27" s="175">
        <v>550.36900000000003</v>
      </c>
      <c r="Q27" s="311">
        <v>-9.7318455087669564E-2</v>
      </c>
      <c r="R27" s="117"/>
    </row>
    <row r="28" spans="2:18" ht="15.75">
      <c r="B28" s="123" t="s">
        <v>105</v>
      </c>
      <c r="C28" s="285" t="s">
        <v>73</v>
      </c>
      <c r="D28" s="175">
        <v>169.74189999999999</v>
      </c>
      <c r="E28" s="175">
        <v>158.13329999999999</v>
      </c>
      <c r="F28" s="175">
        <v>145.83869999999999</v>
      </c>
      <c r="G28" s="175">
        <v>134.5</v>
      </c>
      <c r="H28" s="175">
        <v>130.1935</v>
      </c>
      <c r="I28" s="175">
        <v>146.54839999999999</v>
      </c>
      <c r="J28" s="175">
        <v>145</v>
      </c>
      <c r="K28" s="175">
        <v>144.0968</v>
      </c>
      <c r="L28" s="175">
        <v>136.86670000000001</v>
      </c>
      <c r="M28" s="175">
        <v>152.25810000000001</v>
      </c>
      <c r="N28" s="176">
        <v>157.76669999999999</v>
      </c>
      <c r="O28" s="176">
        <v>156.83869999999999</v>
      </c>
      <c r="P28" s="176">
        <v>170.2903</v>
      </c>
      <c r="Q28" s="311">
        <v>3.2307874484733823E-3</v>
      </c>
      <c r="R28" s="117"/>
    </row>
    <row r="29" spans="2:18" ht="15.75">
      <c r="B29" s="123" t="s">
        <v>86</v>
      </c>
      <c r="C29" s="286" t="s">
        <v>73</v>
      </c>
      <c r="D29" s="175">
        <v>163.97389999999999</v>
      </c>
      <c r="E29" s="175">
        <v>157.32929999999999</v>
      </c>
      <c r="F29" s="175">
        <v>152.4239</v>
      </c>
      <c r="G29" s="175">
        <v>146.68129999999999</v>
      </c>
      <c r="H29" s="175">
        <v>144.04159999999999</v>
      </c>
      <c r="I29" s="175">
        <v>140.23419999999999</v>
      </c>
      <c r="J29" s="175">
        <v>139.60339999999999</v>
      </c>
      <c r="K29" s="175">
        <v>143.9563</v>
      </c>
      <c r="L29" s="175">
        <v>147.77930000000001</v>
      </c>
      <c r="M29" s="175">
        <v>152.202</v>
      </c>
      <c r="N29" s="176">
        <v>154.1053</v>
      </c>
      <c r="O29" s="176">
        <v>152.9864</v>
      </c>
      <c r="P29" s="176">
        <v>153.31710000000001</v>
      </c>
      <c r="Q29" s="311">
        <v>-6.4990830857837634E-2</v>
      </c>
      <c r="R29" s="117"/>
    </row>
    <row r="30" spans="2:18" ht="15.75">
      <c r="B30" s="123" t="s">
        <v>86</v>
      </c>
      <c r="C30" s="285" t="s">
        <v>125</v>
      </c>
      <c r="D30" s="175">
        <v>761.38710000000003</v>
      </c>
      <c r="E30" s="175">
        <v>731.2</v>
      </c>
      <c r="F30" s="175">
        <v>711.12900000000002</v>
      </c>
      <c r="G30" s="175">
        <v>683.7</v>
      </c>
      <c r="H30" s="175">
        <v>670.16129999999998</v>
      </c>
      <c r="I30" s="175">
        <v>659.19349999999997</v>
      </c>
      <c r="J30" s="175">
        <v>662.96429999999998</v>
      </c>
      <c r="K30" s="175">
        <v>684.32259999999997</v>
      </c>
      <c r="L30" s="175">
        <v>703.23329999999999</v>
      </c>
      <c r="M30" s="175">
        <v>724.35479999999995</v>
      </c>
      <c r="N30" s="175">
        <v>728.53330000000005</v>
      </c>
      <c r="O30" s="175">
        <v>723.45159999999998</v>
      </c>
      <c r="P30" s="175">
        <v>724.87099999999998</v>
      </c>
      <c r="Q30" s="311">
        <v>-4.7959966750159122E-2</v>
      </c>
      <c r="R30" s="117"/>
    </row>
    <row r="31" spans="2:18" ht="15.75">
      <c r="B31" s="127" t="s">
        <v>106</v>
      </c>
      <c r="C31" s="285" t="s">
        <v>73</v>
      </c>
      <c r="D31" s="175">
        <v>208.15129999999999</v>
      </c>
      <c r="E31" s="175">
        <v>209.49</v>
      </c>
      <c r="F31" s="175">
        <v>210.51650000000001</v>
      </c>
      <c r="G31" s="175">
        <v>217.97499999999999</v>
      </c>
      <c r="H31" s="175">
        <v>216.65450000000001</v>
      </c>
      <c r="I31" s="175">
        <v>212.91130000000001</v>
      </c>
      <c r="J31" s="175">
        <v>213.1943</v>
      </c>
      <c r="K31" s="175">
        <v>208.24870000000001</v>
      </c>
      <c r="L31" s="175">
        <v>211.15969999999999</v>
      </c>
      <c r="M31" s="175">
        <v>206.94739999999999</v>
      </c>
      <c r="N31" s="176">
        <v>206.05170000000001</v>
      </c>
      <c r="O31" s="176">
        <v>208.92679999999999</v>
      </c>
      <c r="P31" s="176">
        <v>206.51390000000001</v>
      </c>
      <c r="Q31" s="311">
        <v>-7.8663933398445129E-3</v>
      </c>
      <c r="R31" s="117"/>
    </row>
    <row r="32" spans="2:18" ht="15.75">
      <c r="B32" s="127" t="s">
        <v>61</v>
      </c>
      <c r="C32" s="285" t="s">
        <v>73</v>
      </c>
      <c r="D32" s="175">
        <v>160.99709999999999</v>
      </c>
      <c r="E32" s="175">
        <v>160.928</v>
      </c>
      <c r="F32" s="175">
        <v>162.72130000000001</v>
      </c>
      <c r="G32" s="175">
        <v>162.33269999999999</v>
      </c>
      <c r="H32" s="175">
        <v>161.47839999999999</v>
      </c>
      <c r="I32" s="175">
        <v>165.9819</v>
      </c>
      <c r="J32" s="175">
        <v>172.53540000000001</v>
      </c>
      <c r="K32" s="175">
        <v>181.6935</v>
      </c>
      <c r="L32" s="175">
        <v>184.22200000000001</v>
      </c>
      <c r="M32" s="175">
        <v>173.14259999999999</v>
      </c>
      <c r="N32" s="176">
        <v>176.249</v>
      </c>
      <c r="O32" s="176">
        <v>183.35130000000001</v>
      </c>
      <c r="P32" s="176">
        <v>186.5429</v>
      </c>
      <c r="Q32" s="311">
        <v>0.15867242329209663</v>
      </c>
      <c r="R32" s="117"/>
    </row>
    <row r="33" spans="2:18" ht="15.75">
      <c r="B33" s="127" t="s">
        <v>76</v>
      </c>
      <c r="C33" s="285" t="s">
        <v>73</v>
      </c>
      <c r="D33" s="175">
        <v>271.28550000000001</v>
      </c>
      <c r="E33" s="175">
        <v>270.8023</v>
      </c>
      <c r="F33" s="175">
        <v>269.98099999999999</v>
      </c>
      <c r="G33" s="175">
        <v>271.81</v>
      </c>
      <c r="H33" s="175">
        <v>273.2371</v>
      </c>
      <c r="I33" s="175">
        <v>297.95609999999999</v>
      </c>
      <c r="J33" s="175">
        <v>298.73860000000002</v>
      </c>
      <c r="K33" s="175">
        <v>299.11579999999998</v>
      </c>
      <c r="L33" s="175">
        <v>299.67599999999999</v>
      </c>
      <c r="M33" s="175">
        <v>300.34710000000001</v>
      </c>
      <c r="N33" s="176">
        <v>300.0797</v>
      </c>
      <c r="O33" s="176">
        <v>300.19189999999998</v>
      </c>
      <c r="P33" s="176">
        <v>300.61610000000002</v>
      </c>
      <c r="Q33" s="311">
        <v>0.10811709435262862</v>
      </c>
      <c r="R33" s="117"/>
    </row>
    <row r="34" spans="2:18" ht="15.75">
      <c r="B34" s="127" t="s">
        <v>91</v>
      </c>
      <c r="C34" s="286" t="s">
        <v>73</v>
      </c>
      <c r="D34" s="175">
        <v>250.32749999999999</v>
      </c>
      <c r="E34" s="175">
        <v>262.38749999999999</v>
      </c>
      <c r="F34" s="175">
        <v>236.15379999999999</v>
      </c>
      <c r="G34" s="175">
        <v>236.5137</v>
      </c>
      <c r="H34" s="175">
        <v>236.53370000000001</v>
      </c>
      <c r="I34" s="175">
        <v>254.04329999999999</v>
      </c>
      <c r="J34" s="175">
        <v>243.1129</v>
      </c>
      <c r="K34" s="175">
        <v>241.39109999999999</v>
      </c>
      <c r="L34" s="175">
        <v>235.50239999999999</v>
      </c>
      <c r="M34" s="175">
        <v>224.82820000000001</v>
      </c>
      <c r="N34" s="176">
        <v>238.928</v>
      </c>
      <c r="O34" s="176">
        <v>242.06819999999999</v>
      </c>
      <c r="P34" s="176">
        <v>236.84389999999999</v>
      </c>
      <c r="Q34" s="311">
        <v>-5.386383837173303E-2</v>
      </c>
      <c r="R34" s="117"/>
    </row>
    <row r="35" spans="2:18" ht="15.75">
      <c r="B35" s="127" t="s">
        <v>91</v>
      </c>
      <c r="C35" s="285" t="s">
        <v>126</v>
      </c>
      <c r="D35" s="175">
        <v>2617.8710000000001</v>
      </c>
      <c r="E35" s="175">
        <v>2745.6667000000002</v>
      </c>
      <c r="F35" s="175">
        <v>2450.5160999999998</v>
      </c>
      <c r="G35" s="175">
        <v>2435.7667000000001</v>
      </c>
      <c r="H35" s="175">
        <v>2432.0645</v>
      </c>
      <c r="I35" s="175">
        <v>2607.1613000000002</v>
      </c>
      <c r="J35" s="175">
        <v>2548.8213999999998</v>
      </c>
      <c r="K35" s="175">
        <v>2536.6774</v>
      </c>
      <c r="L35" s="175">
        <v>2467.7332999999999</v>
      </c>
      <c r="M35" s="175">
        <v>2412.4194000000002</v>
      </c>
      <c r="N35" s="175">
        <v>2539.9333000000001</v>
      </c>
      <c r="O35" s="175">
        <v>2556.0967999999998</v>
      </c>
      <c r="P35" s="175">
        <v>2539.8065000000001</v>
      </c>
      <c r="Q35" s="311">
        <v>-2.9819842154177989E-2</v>
      </c>
      <c r="R35" s="117"/>
    </row>
    <row r="36" spans="2:18" ht="15.75">
      <c r="B36" s="124" t="s">
        <v>107</v>
      </c>
      <c r="C36" s="286" t="s">
        <v>73</v>
      </c>
      <c r="D36" s="175">
        <v>169.2928</v>
      </c>
      <c r="E36" s="175">
        <v>169.8278</v>
      </c>
      <c r="F36" s="175">
        <v>172.0359</v>
      </c>
      <c r="G36" s="175">
        <v>172.17420000000001</v>
      </c>
      <c r="H36" s="175">
        <v>169.10589999999999</v>
      </c>
      <c r="I36" s="175">
        <v>170.94159999999999</v>
      </c>
      <c r="J36" s="175">
        <v>173.69820000000001</v>
      </c>
      <c r="K36" s="175">
        <v>176.74279999999999</v>
      </c>
      <c r="L36" s="175">
        <v>176.03210000000001</v>
      </c>
      <c r="M36" s="175">
        <v>170.79429999999999</v>
      </c>
      <c r="N36" s="176">
        <v>166.2705</v>
      </c>
      <c r="O36" s="176">
        <v>164.7792</v>
      </c>
      <c r="P36" s="176">
        <v>161.86699999999999</v>
      </c>
      <c r="Q36" s="311">
        <v>-4.3863649251474457E-2</v>
      </c>
      <c r="R36" s="117"/>
    </row>
    <row r="37" spans="2:18" ht="16.5" thickBot="1">
      <c r="B37" s="124" t="s">
        <v>107</v>
      </c>
      <c r="C37" s="288" t="s">
        <v>127</v>
      </c>
      <c r="D37" s="175">
        <v>151.72</v>
      </c>
      <c r="E37" s="175">
        <v>151.72</v>
      </c>
      <c r="F37" s="175">
        <v>151.72</v>
      </c>
      <c r="G37" s="175">
        <v>151.72</v>
      </c>
      <c r="H37" s="175">
        <v>151.72</v>
      </c>
      <c r="I37" s="175">
        <v>151.72</v>
      </c>
      <c r="J37" s="175">
        <v>151.72</v>
      </c>
      <c r="K37" s="175">
        <v>151.72</v>
      </c>
      <c r="L37" s="175">
        <v>151.72</v>
      </c>
      <c r="M37" s="175">
        <v>148.65870000000001</v>
      </c>
      <c r="N37" s="175">
        <v>148.07</v>
      </c>
      <c r="O37" s="175">
        <v>148.07</v>
      </c>
      <c r="P37" s="175">
        <v>148.07</v>
      </c>
      <c r="Q37" s="311">
        <v>-2.4057474294753578E-2</v>
      </c>
      <c r="R37" s="117"/>
    </row>
    <row r="38" spans="2:18" ht="16.5" thickBot="1">
      <c r="B38" s="128" t="s">
        <v>95</v>
      </c>
      <c r="C38" s="289" t="s">
        <v>73</v>
      </c>
      <c r="D38" s="313">
        <v>190.94159999999999</v>
      </c>
      <c r="E38" s="313">
        <v>188.77709999999999</v>
      </c>
      <c r="F38" s="313">
        <v>186.7544</v>
      </c>
      <c r="G38" s="313">
        <v>185.76949999999999</v>
      </c>
      <c r="H38" s="313">
        <v>182.70189999999999</v>
      </c>
      <c r="I38" s="313">
        <v>182.61250000000001</v>
      </c>
      <c r="J38" s="313">
        <v>183.02090000000001</v>
      </c>
      <c r="K38" s="314">
        <v>184.3426</v>
      </c>
      <c r="L38" s="314">
        <v>188.27889999999999</v>
      </c>
      <c r="M38" s="314">
        <v>189.2199</v>
      </c>
      <c r="N38" s="314">
        <v>190.1361</v>
      </c>
      <c r="O38" s="314">
        <v>191.37729999999999</v>
      </c>
      <c r="P38" s="314">
        <v>189.85</v>
      </c>
      <c r="Q38" s="315">
        <v>-5.7169312501833547E-3</v>
      </c>
      <c r="R38" s="117"/>
    </row>
    <row r="39" spans="2:18">
      <c r="R39" s="117"/>
    </row>
    <row r="40" spans="2:18">
      <c r="R40" s="117"/>
    </row>
    <row r="41" spans="2:18">
      <c r="R41" s="118"/>
    </row>
    <row r="42" spans="2:18">
      <c r="R42" s="114"/>
    </row>
  </sheetData>
  <mergeCells count="3">
    <mergeCell ref="D1:P1"/>
    <mergeCell ref="D2:G2"/>
    <mergeCell ref="H2:P2"/>
  </mergeCells>
  <phoneticPr fontId="8" type="noConversion"/>
  <conditionalFormatting sqref="I3">
    <cfRule type="expression" dxfId="12" priority="13">
      <formula>(YEAR(I3)=2016)</formula>
    </cfRule>
  </conditionalFormatting>
  <conditionalFormatting sqref="N3">
    <cfRule type="expression" dxfId="11" priority="5">
      <formula>(YEAR(N3)=2016)</formula>
    </cfRule>
  </conditionalFormatting>
  <conditionalFormatting sqref="O3">
    <cfRule type="expression" dxfId="10" priority="12">
      <formula>(YEAR(O3)=2016)</formula>
    </cfRule>
  </conditionalFormatting>
  <conditionalFormatting sqref="G3">
    <cfRule type="expression" dxfId="9" priority="11">
      <formula>(YEAR(G3)=2016)</formula>
    </cfRule>
  </conditionalFormatting>
  <conditionalFormatting sqref="H3">
    <cfRule type="expression" dxfId="8" priority="10">
      <formula>(YEAR(H3)=2016)</formula>
    </cfRule>
  </conditionalFormatting>
  <conditionalFormatting sqref="J3">
    <cfRule type="expression" dxfId="7" priority="9">
      <formula>(YEAR(J3)=2016)</formula>
    </cfRule>
  </conditionalFormatting>
  <conditionalFormatting sqref="K3">
    <cfRule type="expression" dxfId="6" priority="8">
      <formula>(YEAR(K3)=2016)</formula>
    </cfRule>
  </conditionalFormatting>
  <conditionalFormatting sqref="L3">
    <cfRule type="expression" dxfId="5" priority="7">
      <formula>(YEAR(L3)=2016)</formula>
    </cfRule>
  </conditionalFormatting>
  <conditionalFormatting sqref="M3">
    <cfRule type="expression" dxfId="4" priority="6">
      <formula>(YEAR(M3)=2016)</formula>
    </cfRule>
  </conditionalFormatting>
  <conditionalFormatting sqref="D3">
    <cfRule type="expression" dxfId="3" priority="4">
      <formula>(YEAR(D3)=2016)</formula>
    </cfRule>
  </conditionalFormatting>
  <conditionalFormatting sqref="E3">
    <cfRule type="expression" dxfId="2" priority="3">
      <formula>(YEAR(E3)=2016)</formula>
    </cfRule>
  </conditionalFormatting>
  <conditionalFormatting sqref="F3">
    <cfRule type="expression" dxfId="1" priority="2">
      <formula>(YEAR(F3)=2016)</formula>
    </cfRule>
  </conditionalFormatting>
  <conditionalFormatting sqref="P3">
    <cfRule type="expression" dxfId="0" priority="1">
      <formula>(YEAR(P3)=2016)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29" sqref="V29"/>
    </sheetView>
  </sheetViews>
  <sheetFormatPr defaultRowHeight="12.75"/>
  <sheetData/>
  <phoneticPr fontId="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topLeftCell="A22" workbookViewId="0">
      <selection activeCell="Q50" sqref="Q50"/>
    </sheetView>
  </sheetViews>
  <sheetFormatPr defaultRowHeight="12.75"/>
  <sheetData>
    <row r="32" ht="12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18" sqref="T18"/>
    </sheetView>
  </sheetViews>
  <sheetFormatPr defaultRowHeight="12.75"/>
  <sheetData/>
  <phoneticPr fontId="8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29" sqref="S29"/>
    </sheetView>
  </sheetViews>
  <sheetFormatPr defaultRowHeight="12.75"/>
  <sheetData/>
  <phoneticPr fontId="8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S30" sqref="S30"/>
    </sheetView>
  </sheetViews>
  <sheetFormatPr defaultRowHeight="12.75"/>
  <cols>
    <col min="29" max="29" width="30" customWidth="1"/>
  </cols>
  <sheetData>
    <row r="32" ht="11.25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zoomScale="80" workbookViewId="0">
      <selection activeCell="O26" sqref="O26"/>
    </sheetView>
  </sheetViews>
  <sheetFormatPr defaultRowHeight="12.75"/>
  <sheetData>
    <row r="21" spans="29:29">
      <c r="AC21" t="s">
        <v>108</v>
      </c>
    </row>
    <row r="24" spans="29:29" ht="12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topLeftCell="A13" workbookViewId="0">
      <selection activeCell="J5" sqref="J5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3.85546875" customWidth="1"/>
    <col min="8" max="8" width="12.28515625" customWidth="1"/>
    <col min="9" max="9" width="13" customWidth="1"/>
    <col min="10" max="10" width="15.140625" customWidth="1"/>
    <col min="11" max="11" width="14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</cols>
  <sheetData>
    <row r="1" spans="1:20" ht="15.75">
      <c r="A1" s="23"/>
      <c r="B1" s="23"/>
      <c r="C1" s="23"/>
      <c r="D1" s="23"/>
      <c r="E1" s="23"/>
      <c r="F1" s="23"/>
      <c r="G1" s="23"/>
      <c r="H1" s="23"/>
    </row>
    <row r="4" spans="1:20" ht="15.75">
      <c r="C4" s="23" t="s">
        <v>198</v>
      </c>
      <c r="D4" s="23"/>
      <c r="E4" s="23"/>
      <c r="F4" s="23"/>
      <c r="G4" s="23"/>
      <c r="H4" s="23"/>
      <c r="I4" s="23"/>
    </row>
    <row r="5" spans="1:20">
      <c r="C5" t="s">
        <v>83</v>
      </c>
    </row>
    <row r="7" spans="1:20" ht="20.25">
      <c r="D7" s="48" t="s">
        <v>77</v>
      </c>
      <c r="E7" s="48"/>
      <c r="F7" s="48"/>
      <c r="G7" s="48"/>
      <c r="H7" s="48"/>
      <c r="I7" s="48"/>
      <c r="J7" s="48"/>
      <c r="K7" s="49"/>
      <c r="M7" s="48" t="s">
        <v>77</v>
      </c>
      <c r="N7" s="48"/>
      <c r="O7" s="48"/>
      <c r="P7" s="48"/>
      <c r="Q7" s="48"/>
      <c r="R7" s="48"/>
      <c r="S7" s="48"/>
      <c r="T7" s="49"/>
    </row>
    <row r="8" spans="1:20" ht="19.5" thickBot="1">
      <c r="D8" s="50" t="s">
        <v>78</v>
      </c>
      <c r="E8" s="51"/>
      <c r="F8" s="51"/>
      <c r="G8" s="51"/>
      <c r="H8" s="51"/>
      <c r="I8" s="52"/>
      <c r="J8" s="52"/>
      <c r="K8" s="53"/>
      <c r="M8" s="50" t="s">
        <v>78</v>
      </c>
      <c r="N8" s="52"/>
      <c r="O8" s="52"/>
      <c r="P8" s="52"/>
      <c r="Q8" s="52"/>
      <c r="R8" s="52"/>
      <c r="S8" s="52"/>
      <c r="T8" s="53"/>
    </row>
    <row r="9" spans="1:20" ht="21" thickBot="1">
      <c r="D9" s="54" t="s">
        <v>74</v>
      </c>
      <c r="E9" s="55"/>
      <c r="F9" s="55"/>
      <c r="G9" s="55"/>
      <c r="H9" s="55"/>
      <c r="I9" s="55"/>
      <c r="J9" s="55"/>
      <c r="K9" s="56"/>
      <c r="M9" s="54" t="s">
        <v>75</v>
      </c>
      <c r="N9" s="55"/>
      <c r="O9" s="55"/>
      <c r="P9" s="55"/>
      <c r="Q9" s="55"/>
      <c r="R9" s="55"/>
      <c r="S9" s="55"/>
      <c r="T9" s="56"/>
    </row>
    <row r="10" spans="1:20" ht="19.5" thickBot="1">
      <c r="D10" s="57" t="s">
        <v>195</v>
      </c>
      <c r="E10" s="58"/>
      <c r="F10" s="59"/>
      <c r="G10" s="60"/>
      <c r="H10" s="57" t="s">
        <v>196</v>
      </c>
      <c r="I10" s="58"/>
      <c r="J10" s="59"/>
      <c r="K10" s="60"/>
      <c r="M10" s="57" t="s">
        <v>195</v>
      </c>
      <c r="N10" s="58"/>
      <c r="O10" s="59"/>
      <c r="P10" s="60"/>
      <c r="Q10" s="57" t="s">
        <v>196</v>
      </c>
      <c r="R10" s="58"/>
      <c r="S10" s="59"/>
      <c r="T10" s="60"/>
    </row>
    <row r="11" spans="1:20" ht="43.5" thickBot="1">
      <c r="D11" s="61" t="s">
        <v>52</v>
      </c>
      <c r="E11" s="62" t="s">
        <v>53</v>
      </c>
      <c r="F11" s="63" t="s">
        <v>79</v>
      </c>
      <c r="G11" s="64" t="s">
        <v>54</v>
      </c>
      <c r="H11" s="65" t="s">
        <v>52</v>
      </c>
      <c r="I11" s="62" t="s">
        <v>53</v>
      </c>
      <c r="J11" s="63" t="s">
        <v>79</v>
      </c>
      <c r="K11" s="64" t="s">
        <v>54</v>
      </c>
      <c r="M11" s="61" t="s">
        <v>52</v>
      </c>
      <c r="N11" s="62" t="s">
        <v>53</v>
      </c>
      <c r="O11" s="63" t="s">
        <v>79</v>
      </c>
      <c r="P11" s="64" t="s">
        <v>54</v>
      </c>
      <c r="Q11" s="65" t="s">
        <v>52</v>
      </c>
      <c r="R11" s="62" t="s">
        <v>53</v>
      </c>
      <c r="S11" s="63" t="s">
        <v>79</v>
      </c>
      <c r="T11" s="64" t="s">
        <v>54</v>
      </c>
    </row>
    <row r="12" spans="1:20" ht="16.5" thickBot="1">
      <c r="D12" s="66" t="s">
        <v>55</v>
      </c>
      <c r="E12" s="119">
        <v>1337475.1599999999</v>
      </c>
      <c r="F12" s="70">
        <v>5648557.1320000002</v>
      </c>
      <c r="G12" s="68">
        <v>752886.87699999998</v>
      </c>
      <c r="H12" s="69" t="s">
        <v>55</v>
      </c>
      <c r="I12" s="119">
        <v>1441159.825</v>
      </c>
      <c r="J12" s="70">
        <v>6186659.7810000004</v>
      </c>
      <c r="K12" s="68">
        <v>821093.16099999996</v>
      </c>
      <c r="M12" s="66" t="s">
        <v>55</v>
      </c>
      <c r="N12" s="79">
        <v>68118.650999999998</v>
      </c>
      <c r="O12" s="70">
        <v>287859.46799999999</v>
      </c>
      <c r="P12" s="180">
        <v>40027.281000000003</v>
      </c>
      <c r="Q12" s="115" t="s">
        <v>55</v>
      </c>
      <c r="R12" s="79">
        <v>76215.066000000006</v>
      </c>
      <c r="S12" s="70">
        <v>327240.14600000001</v>
      </c>
      <c r="T12" s="240">
        <v>54062.01</v>
      </c>
    </row>
    <row r="13" spans="1:20" ht="15.75">
      <c r="D13" s="134" t="s">
        <v>56</v>
      </c>
      <c r="E13" s="72">
        <v>296667.43800000002</v>
      </c>
      <c r="F13" s="73">
        <v>1253257.7479999999</v>
      </c>
      <c r="G13" s="74">
        <v>118469.357</v>
      </c>
      <c r="H13" s="130" t="s">
        <v>56</v>
      </c>
      <c r="I13" s="72">
        <v>303897.136</v>
      </c>
      <c r="J13" s="73">
        <v>1304642.5330000001</v>
      </c>
      <c r="K13" s="74">
        <v>122406.39</v>
      </c>
      <c r="M13" s="129" t="s">
        <v>71</v>
      </c>
      <c r="N13" s="72">
        <v>23866.422999999999</v>
      </c>
      <c r="O13" s="73">
        <v>100965.946</v>
      </c>
      <c r="P13" s="131">
        <v>12924.891</v>
      </c>
      <c r="Q13" s="130" t="s">
        <v>71</v>
      </c>
      <c r="R13" s="72">
        <v>29104.741999999998</v>
      </c>
      <c r="S13" s="73">
        <v>124951.052</v>
      </c>
      <c r="T13" s="131">
        <v>20660.78</v>
      </c>
    </row>
    <row r="14" spans="1:20" ht="15.75">
      <c r="D14" s="135" t="s">
        <v>57</v>
      </c>
      <c r="E14" s="76">
        <v>174351.75599999999</v>
      </c>
      <c r="F14" s="77">
        <v>736139.696</v>
      </c>
      <c r="G14" s="78">
        <v>61583.462</v>
      </c>
      <c r="H14" s="133" t="s">
        <v>57</v>
      </c>
      <c r="I14" s="76">
        <v>185860.21599999999</v>
      </c>
      <c r="J14" s="77">
        <v>797992.46499999997</v>
      </c>
      <c r="K14" s="78">
        <v>65703.103000000003</v>
      </c>
      <c r="M14" s="132" t="s">
        <v>56</v>
      </c>
      <c r="N14" s="76">
        <v>17023.759999999998</v>
      </c>
      <c r="O14" s="77">
        <v>71881.252999999997</v>
      </c>
      <c r="P14" s="81">
        <v>9691.268</v>
      </c>
      <c r="Q14" s="133" t="s">
        <v>56</v>
      </c>
      <c r="R14" s="76">
        <v>20606.669000000002</v>
      </c>
      <c r="S14" s="77">
        <v>88521.221000000005</v>
      </c>
      <c r="T14" s="81">
        <v>11422.218999999999</v>
      </c>
    </row>
    <row r="15" spans="1:20" ht="15.75">
      <c r="D15" s="135" t="s">
        <v>59</v>
      </c>
      <c r="E15" s="76">
        <v>118427.458</v>
      </c>
      <c r="F15" s="77">
        <v>500054.6</v>
      </c>
      <c r="G15" s="78">
        <v>50760.591</v>
      </c>
      <c r="H15" s="133" t="s">
        <v>59</v>
      </c>
      <c r="I15" s="76">
        <v>119382.974</v>
      </c>
      <c r="J15" s="77">
        <v>512580.25199999998</v>
      </c>
      <c r="K15" s="78">
        <v>52612.474000000002</v>
      </c>
      <c r="M15" s="132" t="s">
        <v>57</v>
      </c>
      <c r="N15" s="76">
        <v>10098.189</v>
      </c>
      <c r="O15" s="77">
        <v>42650.781000000003</v>
      </c>
      <c r="P15" s="81">
        <v>5624.0640000000003</v>
      </c>
      <c r="Q15" s="133" t="s">
        <v>57</v>
      </c>
      <c r="R15" s="76">
        <v>7938.44</v>
      </c>
      <c r="S15" s="77">
        <v>34086.055</v>
      </c>
      <c r="T15" s="81">
        <v>4256.9579999999996</v>
      </c>
    </row>
    <row r="16" spans="1:20" ht="15.75">
      <c r="D16" s="135" t="s">
        <v>103</v>
      </c>
      <c r="E16" s="76">
        <v>114644.034</v>
      </c>
      <c r="F16" s="77">
        <v>484440.09600000002</v>
      </c>
      <c r="G16" s="78">
        <v>57466.504000000001</v>
      </c>
      <c r="H16" s="133" t="s">
        <v>103</v>
      </c>
      <c r="I16" s="76">
        <v>118385.84699999999</v>
      </c>
      <c r="J16" s="77">
        <v>508096.71299999999</v>
      </c>
      <c r="K16" s="78">
        <v>66307.785999999993</v>
      </c>
      <c r="M16" s="132" t="s">
        <v>61</v>
      </c>
      <c r="N16" s="76">
        <v>4199.1769999999997</v>
      </c>
      <c r="O16" s="77">
        <v>17766.91</v>
      </c>
      <c r="P16" s="81">
        <v>1295.675</v>
      </c>
      <c r="Q16" s="133" t="s">
        <v>68</v>
      </c>
      <c r="R16" s="76">
        <v>3362.6869999999999</v>
      </c>
      <c r="S16" s="77">
        <v>14431.933000000001</v>
      </c>
      <c r="T16" s="81">
        <v>2206.875</v>
      </c>
    </row>
    <row r="17" spans="4:20" ht="15.75">
      <c r="D17" s="135" t="s">
        <v>58</v>
      </c>
      <c r="E17" s="76">
        <v>95779.228000000003</v>
      </c>
      <c r="F17" s="77">
        <v>404317.84499999997</v>
      </c>
      <c r="G17" s="78">
        <v>46437.175000000003</v>
      </c>
      <c r="H17" s="133" t="s">
        <v>58</v>
      </c>
      <c r="I17" s="76">
        <v>81532.525999999998</v>
      </c>
      <c r="J17" s="77">
        <v>350016.46500000003</v>
      </c>
      <c r="K17" s="78">
        <v>41487.654999999999</v>
      </c>
      <c r="M17" s="132" t="s">
        <v>68</v>
      </c>
      <c r="N17" s="76">
        <v>2909.54</v>
      </c>
      <c r="O17" s="77">
        <v>12275.194</v>
      </c>
      <c r="P17" s="81">
        <v>2981.5659999999998</v>
      </c>
      <c r="Q17" s="133" t="s">
        <v>103</v>
      </c>
      <c r="R17" s="76">
        <v>3072.15</v>
      </c>
      <c r="S17" s="77">
        <v>13194.745999999999</v>
      </c>
      <c r="T17" s="81">
        <v>3268.0059999999999</v>
      </c>
    </row>
    <row r="18" spans="4:20" ht="15.75">
      <c r="D18" s="135" t="s">
        <v>61</v>
      </c>
      <c r="E18" s="76">
        <v>57504.118999999999</v>
      </c>
      <c r="F18" s="77">
        <v>242906.02600000001</v>
      </c>
      <c r="G18" s="78">
        <v>34394.42</v>
      </c>
      <c r="H18" s="133" t="s">
        <v>61</v>
      </c>
      <c r="I18" s="76">
        <v>67977.634999999995</v>
      </c>
      <c r="J18" s="77">
        <v>291782.24300000002</v>
      </c>
      <c r="K18" s="78">
        <v>41501.457000000002</v>
      </c>
      <c r="M18" s="132" t="s">
        <v>69</v>
      </c>
      <c r="N18" s="76">
        <v>2658.2840000000001</v>
      </c>
      <c r="O18" s="77">
        <v>11225.671</v>
      </c>
      <c r="P18" s="81">
        <v>2743.7060000000001</v>
      </c>
      <c r="Q18" s="133" t="s">
        <v>69</v>
      </c>
      <c r="R18" s="76">
        <v>2584.817</v>
      </c>
      <c r="S18" s="77">
        <v>11095.521000000001</v>
      </c>
      <c r="T18" s="81">
        <v>2460.7150000000001</v>
      </c>
    </row>
    <row r="19" spans="4:20" ht="15.75">
      <c r="D19" s="135" t="s">
        <v>62</v>
      </c>
      <c r="E19" s="76">
        <v>50540.784</v>
      </c>
      <c r="F19" s="77">
        <v>213463.03200000001</v>
      </c>
      <c r="G19" s="78">
        <v>25805.86</v>
      </c>
      <c r="H19" s="133" t="s">
        <v>67</v>
      </c>
      <c r="I19" s="76">
        <v>59354.099000000002</v>
      </c>
      <c r="J19" s="77">
        <v>254779.35500000001</v>
      </c>
      <c r="K19" s="78">
        <v>20750.094000000001</v>
      </c>
      <c r="M19" s="132" t="s">
        <v>59</v>
      </c>
      <c r="N19" s="76">
        <v>1863.3240000000001</v>
      </c>
      <c r="O19" s="77">
        <v>7842.8360000000002</v>
      </c>
      <c r="P19" s="81">
        <v>1144.742</v>
      </c>
      <c r="Q19" s="133" t="s">
        <v>61</v>
      </c>
      <c r="R19" s="76">
        <v>1969.309</v>
      </c>
      <c r="S19" s="77">
        <v>8446.89</v>
      </c>
      <c r="T19" s="81">
        <v>5343.9170000000004</v>
      </c>
    </row>
    <row r="20" spans="4:20" ht="15.75">
      <c r="D20" s="135" t="s">
        <v>67</v>
      </c>
      <c r="E20" s="76">
        <v>47486.544999999998</v>
      </c>
      <c r="F20" s="77">
        <v>200401.31400000001</v>
      </c>
      <c r="G20" s="78">
        <v>20455.09</v>
      </c>
      <c r="H20" s="133" t="s">
        <v>62</v>
      </c>
      <c r="I20" s="76">
        <v>49364.807999999997</v>
      </c>
      <c r="J20" s="77">
        <v>211959.035</v>
      </c>
      <c r="K20" s="78">
        <v>23843.848000000002</v>
      </c>
      <c r="M20" s="132" t="s">
        <v>103</v>
      </c>
      <c r="N20" s="76">
        <v>1233.684</v>
      </c>
      <c r="O20" s="77">
        <v>5223.8729999999996</v>
      </c>
      <c r="P20" s="81">
        <v>784.14800000000002</v>
      </c>
      <c r="Q20" s="133" t="s">
        <v>59</v>
      </c>
      <c r="R20" s="76">
        <v>1527.23</v>
      </c>
      <c r="S20" s="77">
        <v>6550.598</v>
      </c>
      <c r="T20" s="81">
        <v>518.60799999999995</v>
      </c>
    </row>
    <row r="21" spans="4:20" ht="15.75">
      <c r="D21" s="135" t="s">
        <v>68</v>
      </c>
      <c r="E21" s="76">
        <v>34967.838000000003</v>
      </c>
      <c r="F21" s="77">
        <v>147669.37599999999</v>
      </c>
      <c r="G21" s="78">
        <v>19927.190999999999</v>
      </c>
      <c r="H21" s="133" t="s">
        <v>66</v>
      </c>
      <c r="I21" s="76">
        <v>32087.291000000001</v>
      </c>
      <c r="J21" s="77">
        <v>137732.43400000001</v>
      </c>
      <c r="K21" s="78">
        <v>20557.179</v>
      </c>
      <c r="M21" s="132" t="s">
        <v>67</v>
      </c>
      <c r="N21" s="76">
        <v>868.16399999999999</v>
      </c>
      <c r="O21" s="77">
        <v>3678.8</v>
      </c>
      <c r="P21" s="81">
        <v>810.274</v>
      </c>
      <c r="Q21" s="133" t="s">
        <v>91</v>
      </c>
      <c r="R21" s="76">
        <v>1447.809</v>
      </c>
      <c r="S21" s="77">
        <v>6214.8040000000001</v>
      </c>
      <c r="T21" s="81">
        <v>1226.9839999999999</v>
      </c>
    </row>
    <row r="22" spans="4:20" ht="15.75">
      <c r="D22" s="135" t="s">
        <v>65</v>
      </c>
      <c r="E22" s="76">
        <v>30967.073</v>
      </c>
      <c r="F22" s="77">
        <v>130913.72900000001</v>
      </c>
      <c r="G22" s="78">
        <v>26395.499</v>
      </c>
      <c r="H22" s="133" t="s">
        <v>68</v>
      </c>
      <c r="I22" s="76">
        <v>31587.726999999999</v>
      </c>
      <c r="J22" s="77">
        <v>135581.28599999999</v>
      </c>
      <c r="K22" s="78">
        <v>17667.475999999999</v>
      </c>
      <c r="M22" s="132" t="s">
        <v>86</v>
      </c>
      <c r="N22" s="76">
        <v>729.26</v>
      </c>
      <c r="O22" s="77">
        <v>3060.694</v>
      </c>
      <c r="P22" s="81">
        <v>278.61799999999999</v>
      </c>
      <c r="Q22" s="133" t="s">
        <v>64</v>
      </c>
      <c r="R22" s="76">
        <v>1272.4390000000001</v>
      </c>
      <c r="S22" s="77">
        <v>5464.3019999999997</v>
      </c>
      <c r="T22" s="81">
        <v>827.21600000000001</v>
      </c>
    </row>
    <row r="23" spans="4:20" ht="15.75">
      <c r="D23" s="135" t="s">
        <v>81</v>
      </c>
      <c r="E23" s="76">
        <v>30350.3</v>
      </c>
      <c r="F23" s="77">
        <v>128041.269</v>
      </c>
      <c r="G23" s="78">
        <v>29694.356</v>
      </c>
      <c r="H23" s="133" t="s">
        <v>60</v>
      </c>
      <c r="I23" s="76">
        <v>30729.118999999999</v>
      </c>
      <c r="J23" s="77">
        <v>131985.29800000001</v>
      </c>
      <c r="K23" s="78">
        <v>10458.727999999999</v>
      </c>
      <c r="M23" s="132" t="s">
        <v>60</v>
      </c>
      <c r="N23" s="76">
        <v>609.322</v>
      </c>
      <c r="O23" s="77">
        <v>2580.8989999999999</v>
      </c>
      <c r="P23" s="81">
        <v>115.782</v>
      </c>
      <c r="Q23" s="133" t="s">
        <v>60</v>
      </c>
      <c r="R23" s="76">
        <v>900.37400000000002</v>
      </c>
      <c r="S23" s="77">
        <v>3863.732</v>
      </c>
      <c r="T23" s="81">
        <v>184.76400000000001</v>
      </c>
    </row>
    <row r="24" spans="4:20" ht="15.75">
      <c r="D24" s="135" t="s">
        <v>66</v>
      </c>
      <c r="E24" s="76">
        <v>29209.091</v>
      </c>
      <c r="F24" s="77">
        <v>123288.38800000001</v>
      </c>
      <c r="G24" s="78">
        <v>19092.484</v>
      </c>
      <c r="H24" s="133" t="s">
        <v>81</v>
      </c>
      <c r="I24" s="76">
        <v>29476.797999999999</v>
      </c>
      <c r="J24" s="77">
        <v>126531.626</v>
      </c>
      <c r="K24" s="78">
        <v>26452.866999999998</v>
      </c>
      <c r="M24" s="132" t="s">
        <v>58</v>
      </c>
      <c r="N24" s="76">
        <v>387.71</v>
      </c>
      <c r="O24" s="77">
        <v>1627.9739999999999</v>
      </c>
      <c r="P24" s="81">
        <v>108.404</v>
      </c>
      <c r="Q24" s="133" t="s">
        <v>86</v>
      </c>
      <c r="R24" s="76">
        <v>725.31</v>
      </c>
      <c r="S24" s="77">
        <v>3108.6529999999998</v>
      </c>
      <c r="T24" s="81">
        <v>298.67700000000002</v>
      </c>
    </row>
    <row r="25" spans="4:20" ht="15.75">
      <c r="D25" s="135" t="s">
        <v>70</v>
      </c>
      <c r="E25" s="76">
        <v>26818.657999999999</v>
      </c>
      <c r="F25" s="77">
        <v>113305.69899999999</v>
      </c>
      <c r="G25" s="78">
        <v>8051.6989999999996</v>
      </c>
      <c r="H25" s="133" t="s">
        <v>156</v>
      </c>
      <c r="I25" s="76">
        <v>27502.677</v>
      </c>
      <c r="J25" s="77">
        <v>118061.136</v>
      </c>
      <c r="K25" s="78">
        <v>32157.88</v>
      </c>
      <c r="M25" s="132" t="s">
        <v>197</v>
      </c>
      <c r="N25" s="76">
        <v>287.64499999999998</v>
      </c>
      <c r="O25" s="77">
        <v>1232.95</v>
      </c>
      <c r="P25" s="81">
        <v>156.96</v>
      </c>
      <c r="Q25" s="133" t="s">
        <v>67</v>
      </c>
      <c r="R25" s="76">
        <v>663.06100000000004</v>
      </c>
      <c r="S25" s="77">
        <v>2847.46</v>
      </c>
      <c r="T25" s="81">
        <v>350.35599999999999</v>
      </c>
    </row>
    <row r="26" spans="4:20" ht="15.75">
      <c r="D26" s="135" t="s">
        <v>60</v>
      </c>
      <c r="E26" s="76">
        <v>23431.859</v>
      </c>
      <c r="F26" s="77">
        <v>98872.429000000004</v>
      </c>
      <c r="G26" s="78">
        <v>8668.3960000000006</v>
      </c>
      <c r="H26" s="133" t="s">
        <v>70</v>
      </c>
      <c r="I26" s="76">
        <v>26343.332999999999</v>
      </c>
      <c r="J26" s="77">
        <v>113070.35799999999</v>
      </c>
      <c r="K26" s="78">
        <v>8235.3729999999996</v>
      </c>
      <c r="M26" s="132" t="s">
        <v>76</v>
      </c>
      <c r="N26" s="76">
        <v>279.57600000000002</v>
      </c>
      <c r="O26" s="77">
        <v>1166.741</v>
      </c>
      <c r="P26" s="81">
        <v>269.584</v>
      </c>
      <c r="Q26" s="133" t="s">
        <v>62</v>
      </c>
      <c r="R26" s="76">
        <v>259.93299999999999</v>
      </c>
      <c r="S26" s="77">
        <v>1115.367</v>
      </c>
      <c r="T26" s="81">
        <v>244.17699999999999</v>
      </c>
    </row>
    <row r="27" spans="4:20" ht="15.75">
      <c r="D27" s="135" t="s">
        <v>86</v>
      </c>
      <c r="E27" s="76">
        <v>20928.263999999999</v>
      </c>
      <c r="F27" s="77">
        <v>88287.385999999999</v>
      </c>
      <c r="G27" s="78">
        <v>15287.74</v>
      </c>
      <c r="H27" s="133" t="s">
        <v>109</v>
      </c>
      <c r="I27" s="76">
        <v>25535.914000000001</v>
      </c>
      <c r="J27" s="77">
        <v>109611.89200000001</v>
      </c>
      <c r="K27" s="78">
        <v>14104.198</v>
      </c>
      <c r="M27" s="132" t="s">
        <v>62</v>
      </c>
      <c r="N27" s="76">
        <v>257.173</v>
      </c>
      <c r="O27" s="77">
        <v>1091.126</v>
      </c>
      <c r="P27" s="81">
        <v>295.40800000000002</v>
      </c>
      <c r="Q27" s="133" t="s">
        <v>66</v>
      </c>
      <c r="R27" s="76">
        <v>206.518</v>
      </c>
      <c r="S27" s="77">
        <v>888.12</v>
      </c>
      <c r="T27" s="81">
        <v>215.84700000000001</v>
      </c>
    </row>
    <row r="28" spans="4:20" ht="15.75">
      <c r="D28" s="135" t="s">
        <v>64</v>
      </c>
      <c r="E28" s="76">
        <v>16302.576999999999</v>
      </c>
      <c r="F28" s="77">
        <v>68913.047999999995</v>
      </c>
      <c r="G28" s="78">
        <v>11400.601000000001</v>
      </c>
      <c r="H28" s="133" t="s">
        <v>65</v>
      </c>
      <c r="I28" s="76">
        <v>25384.482</v>
      </c>
      <c r="J28" s="77">
        <v>109039.283</v>
      </c>
      <c r="K28" s="78">
        <v>21221.309000000001</v>
      </c>
      <c r="M28" s="132" t="s">
        <v>64</v>
      </c>
      <c r="N28" s="76">
        <v>225.72</v>
      </c>
      <c r="O28" s="77">
        <v>951.90899999999999</v>
      </c>
      <c r="P28" s="81">
        <v>317.065</v>
      </c>
      <c r="Q28" s="133" t="s">
        <v>70</v>
      </c>
      <c r="R28" s="76">
        <v>198.69499999999999</v>
      </c>
      <c r="S28" s="77">
        <v>852.92499999999995</v>
      </c>
      <c r="T28" s="81">
        <v>269.3</v>
      </c>
    </row>
    <row r="29" spans="4:20" ht="20.25">
      <c r="D29" s="113" t="s">
        <v>90</v>
      </c>
      <c r="M29" s="113" t="s">
        <v>90</v>
      </c>
      <c r="Q29" s="48"/>
      <c r="R29" s="48"/>
      <c r="S29" s="48"/>
    </row>
    <row r="30" spans="4:20" ht="20.25">
      <c r="M30" s="113"/>
      <c r="Q30" s="48"/>
      <c r="R30" s="48"/>
      <c r="S30" s="48"/>
    </row>
    <row r="31" spans="4:20" ht="20.25">
      <c r="M31" s="113"/>
      <c r="Q31" s="48"/>
      <c r="R31" s="48"/>
      <c r="S31" s="48"/>
    </row>
    <row r="32" spans="4:20" ht="20.25">
      <c r="D32" s="48" t="s">
        <v>80</v>
      </c>
      <c r="E32" s="48"/>
      <c r="F32" s="48"/>
      <c r="G32" s="48"/>
      <c r="H32" s="48"/>
      <c r="I32" s="48"/>
      <c r="J32" s="48"/>
      <c r="K32" s="49"/>
      <c r="M32" s="48" t="s">
        <v>80</v>
      </c>
      <c r="N32" s="48"/>
      <c r="O32" s="48"/>
      <c r="P32" s="48"/>
      <c r="Q32" s="48"/>
      <c r="R32" s="48"/>
      <c r="S32" s="48"/>
    </row>
    <row r="33" spans="4:20" ht="16.5" thickBot="1">
      <c r="D33" s="50" t="s">
        <v>78</v>
      </c>
      <c r="E33" s="53"/>
      <c r="F33" s="53"/>
      <c r="G33" s="53"/>
      <c r="H33" s="53"/>
      <c r="I33" s="53"/>
      <c r="J33" s="53"/>
      <c r="K33" s="53"/>
      <c r="M33" s="50" t="s">
        <v>78</v>
      </c>
      <c r="N33" s="53"/>
      <c r="O33" s="53"/>
      <c r="P33" s="53"/>
      <c r="Q33" s="53"/>
      <c r="R33" s="53"/>
      <c r="S33" s="53"/>
    </row>
    <row r="34" spans="4:20" ht="21" thickBot="1">
      <c r="D34" s="54" t="s">
        <v>74</v>
      </c>
      <c r="E34" s="54"/>
      <c r="F34" s="55"/>
      <c r="G34" s="55"/>
      <c r="H34" s="55"/>
      <c r="I34" s="55"/>
      <c r="J34" s="55"/>
      <c r="K34" s="56"/>
      <c r="M34" s="54" t="s">
        <v>75</v>
      </c>
      <c r="N34" s="55"/>
      <c r="O34" s="55"/>
      <c r="P34" s="55"/>
      <c r="Q34" s="55"/>
      <c r="R34" s="55"/>
      <c r="S34" s="55"/>
      <c r="T34" s="56"/>
    </row>
    <row r="35" spans="4:20" ht="19.5" thickBot="1">
      <c r="D35" s="57" t="s">
        <v>195</v>
      </c>
      <c r="E35" s="58"/>
      <c r="F35" s="59"/>
      <c r="G35" s="60"/>
      <c r="H35" s="57" t="s">
        <v>196</v>
      </c>
      <c r="I35" s="58"/>
      <c r="J35" s="59"/>
      <c r="K35" s="60"/>
      <c r="M35" s="57" t="s">
        <v>195</v>
      </c>
      <c r="N35" s="58"/>
      <c r="O35" s="59"/>
      <c r="P35" s="60"/>
      <c r="Q35" s="57" t="s">
        <v>196</v>
      </c>
      <c r="R35" s="58"/>
      <c r="S35" s="59"/>
      <c r="T35" s="60"/>
    </row>
    <row r="36" spans="4:20" ht="43.5" thickBot="1">
      <c r="D36" s="181" t="s">
        <v>52</v>
      </c>
      <c r="E36" s="182" t="s">
        <v>53</v>
      </c>
      <c r="F36" s="136" t="s">
        <v>79</v>
      </c>
      <c r="G36" s="64" t="s">
        <v>54</v>
      </c>
      <c r="H36" s="65" t="s">
        <v>52</v>
      </c>
      <c r="I36" s="62" t="s">
        <v>53</v>
      </c>
      <c r="J36" s="136" t="s">
        <v>79</v>
      </c>
      <c r="K36" s="64" t="s">
        <v>54</v>
      </c>
      <c r="M36" s="61" t="s">
        <v>52</v>
      </c>
      <c r="N36" s="62" t="s">
        <v>53</v>
      </c>
      <c r="O36" s="63" t="s">
        <v>79</v>
      </c>
      <c r="P36" s="64" t="s">
        <v>54</v>
      </c>
      <c r="Q36" s="61" t="s">
        <v>52</v>
      </c>
      <c r="R36" s="62" t="s">
        <v>53</v>
      </c>
      <c r="S36" s="63" t="s">
        <v>79</v>
      </c>
      <c r="T36" s="64" t="s">
        <v>54</v>
      </c>
    </row>
    <row r="37" spans="4:20" ht="16.5" thickBot="1">
      <c r="D37" s="83" t="s">
        <v>55</v>
      </c>
      <c r="E37" s="137">
        <v>38322.03</v>
      </c>
      <c r="F37" s="138">
        <v>161664.076</v>
      </c>
      <c r="G37" s="84">
        <v>18126.906999999999</v>
      </c>
      <c r="H37" s="115" t="s">
        <v>55</v>
      </c>
      <c r="I37" s="85">
        <v>42707.837</v>
      </c>
      <c r="J37" s="139">
        <v>183340.41099999999</v>
      </c>
      <c r="K37" s="80">
        <v>17503.909</v>
      </c>
      <c r="M37" s="83" t="s">
        <v>55</v>
      </c>
      <c r="N37" s="67">
        <v>90583.394</v>
      </c>
      <c r="O37" s="241">
        <v>382081.12599999999</v>
      </c>
      <c r="P37" s="68">
        <v>65818.691000000006</v>
      </c>
      <c r="Q37" s="242" t="s">
        <v>55</v>
      </c>
      <c r="R37" s="67">
        <v>85301.558000000005</v>
      </c>
      <c r="S37" s="70">
        <v>366123.83199999999</v>
      </c>
      <c r="T37" s="68">
        <v>63054.569000000003</v>
      </c>
    </row>
    <row r="38" spans="4:20" ht="15.75">
      <c r="D38" s="280" t="s">
        <v>56</v>
      </c>
      <c r="E38" s="183">
        <v>19441.455000000002</v>
      </c>
      <c r="F38" s="120">
        <v>81978.342999999993</v>
      </c>
      <c r="G38" s="184">
        <v>15042.659</v>
      </c>
      <c r="H38" s="245" t="s">
        <v>56</v>
      </c>
      <c r="I38" s="246">
        <v>19798.36</v>
      </c>
      <c r="J38" s="247">
        <v>84963.301000000007</v>
      </c>
      <c r="K38" s="248">
        <v>14515.46</v>
      </c>
      <c r="M38" s="260" t="s">
        <v>103</v>
      </c>
      <c r="N38" s="261">
        <v>21249.554</v>
      </c>
      <c r="O38" s="71">
        <v>89571.538</v>
      </c>
      <c r="P38" s="262">
        <v>15856.384</v>
      </c>
      <c r="Q38" s="260" t="s">
        <v>103</v>
      </c>
      <c r="R38" s="263">
        <v>17694.342000000001</v>
      </c>
      <c r="S38" s="243">
        <v>75952.714999999997</v>
      </c>
      <c r="T38" s="74">
        <v>12234.905000000001</v>
      </c>
    </row>
    <row r="39" spans="4:20" ht="15.75">
      <c r="D39" s="281" t="s">
        <v>71</v>
      </c>
      <c r="E39" s="185">
        <v>8927.7890000000007</v>
      </c>
      <c r="F39" s="140">
        <v>37713.025999999998</v>
      </c>
      <c r="G39" s="249">
        <v>1091.703</v>
      </c>
      <c r="H39" s="129" t="s">
        <v>71</v>
      </c>
      <c r="I39" s="72">
        <v>9113.5550000000003</v>
      </c>
      <c r="J39" s="141">
        <v>39114.817000000003</v>
      </c>
      <c r="K39" s="186">
        <v>1068.856</v>
      </c>
      <c r="M39" s="264" t="s">
        <v>56</v>
      </c>
      <c r="N39" s="265">
        <v>18040.429</v>
      </c>
      <c r="O39" s="75">
        <v>76251.043000000005</v>
      </c>
      <c r="P39" s="266">
        <v>6658.72</v>
      </c>
      <c r="Q39" s="264" t="s">
        <v>56</v>
      </c>
      <c r="R39" s="267">
        <v>17646.319</v>
      </c>
      <c r="S39" s="244">
        <v>75743.027000000002</v>
      </c>
      <c r="T39" s="78">
        <v>7763.7030000000004</v>
      </c>
    </row>
    <row r="40" spans="4:20" ht="15.75">
      <c r="D40" s="281" t="s">
        <v>109</v>
      </c>
      <c r="E40" s="185">
        <v>3054.1489999999999</v>
      </c>
      <c r="F40" s="140">
        <v>12890.244000000001</v>
      </c>
      <c r="G40" s="249">
        <v>7.8819999999999997</v>
      </c>
      <c r="H40" s="132" t="s">
        <v>109</v>
      </c>
      <c r="I40" s="76">
        <v>4482.1279999999997</v>
      </c>
      <c r="J40" s="142">
        <v>19280.002</v>
      </c>
      <c r="K40" s="187">
        <v>11.25</v>
      </c>
      <c r="M40" s="264" t="s">
        <v>58</v>
      </c>
      <c r="N40" s="265">
        <v>12952.569</v>
      </c>
      <c r="O40" s="75">
        <v>54671.006000000001</v>
      </c>
      <c r="P40" s="266">
        <v>10214.352999999999</v>
      </c>
      <c r="Q40" s="264" t="s">
        <v>68</v>
      </c>
      <c r="R40" s="267">
        <v>13895.331</v>
      </c>
      <c r="S40" s="244">
        <v>59617.16</v>
      </c>
      <c r="T40" s="78">
        <v>13253.132</v>
      </c>
    </row>
    <row r="41" spans="4:20" ht="15.75">
      <c r="D41" s="281" t="s">
        <v>63</v>
      </c>
      <c r="E41" s="185">
        <v>2066.748</v>
      </c>
      <c r="F41" s="140">
        <v>8740.6640000000007</v>
      </c>
      <c r="G41" s="249">
        <v>202.75800000000001</v>
      </c>
      <c r="H41" s="132" t="s">
        <v>63</v>
      </c>
      <c r="I41" s="76">
        <v>4058.069</v>
      </c>
      <c r="J41" s="142">
        <v>17406.555</v>
      </c>
      <c r="K41" s="187">
        <v>415.59300000000002</v>
      </c>
      <c r="M41" s="264" t="s">
        <v>61</v>
      </c>
      <c r="N41" s="265">
        <v>10765.695</v>
      </c>
      <c r="O41" s="75">
        <v>45323.947999999997</v>
      </c>
      <c r="P41" s="266">
        <v>15610.472</v>
      </c>
      <c r="Q41" s="264" t="s">
        <v>58</v>
      </c>
      <c r="R41" s="267">
        <v>12122.906000000001</v>
      </c>
      <c r="S41" s="244">
        <v>52041.694000000003</v>
      </c>
      <c r="T41" s="78">
        <v>9954.8610000000008</v>
      </c>
    </row>
    <row r="42" spans="4:20" ht="15.75">
      <c r="D42" s="281" t="s">
        <v>66</v>
      </c>
      <c r="E42" s="185">
        <v>1540.44</v>
      </c>
      <c r="F42" s="140">
        <v>6508.4269999999997</v>
      </c>
      <c r="G42" s="249">
        <v>640.79499999999996</v>
      </c>
      <c r="H42" s="132" t="s">
        <v>103</v>
      </c>
      <c r="I42" s="76">
        <v>1434.8440000000001</v>
      </c>
      <c r="J42" s="142">
        <v>6157.8360000000002</v>
      </c>
      <c r="K42" s="187">
        <v>1202.2370000000001</v>
      </c>
      <c r="M42" s="264" t="s">
        <v>68</v>
      </c>
      <c r="N42" s="265">
        <v>10025.299000000001</v>
      </c>
      <c r="O42" s="75">
        <v>42316.120999999999</v>
      </c>
      <c r="P42" s="266">
        <v>10470.597</v>
      </c>
      <c r="Q42" s="264" t="s">
        <v>61</v>
      </c>
      <c r="R42" s="267">
        <v>7268.3649999999998</v>
      </c>
      <c r="S42" s="244">
        <v>31205.55</v>
      </c>
      <c r="T42" s="78">
        <v>12091.575000000001</v>
      </c>
    </row>
    <row r="43" spans="4:20" ht="15.75">
      <c r="D43" s="281" t="s">
        <v>103</v>
      </c>
      <c r="E43" s="185">
        <v>1403.7860000000001</v>
      </c>
      <c r="F43" s="140">
        <v>5907.1480000000001</v>
      </c>
      <c r="G43" s="249">
        <v>1071.193</v>
      </c>
      <c r="H43" s="132" t="s">
        <v>66</v>
      </c>
      <c r="I43" s="76">
        <v>689.03800000000001</v>
      </c>
      <c r="J43" s="142">
        <v>2959.2809999999999</v>
      </c>
      <c r="K43" s="187">
        <v>91.551000000000002</v>
      </c>
      <c r="M43" s="264" t="s">
        <v>64</v>
      </c>
      <c r="N43" s="265">
        <v>4582.4070000000002</v>
      </c>
      <c r="O43" s="75">
        <v>19362.647000000001</v>
      </c>
      <c r="P43" s="266">
        <v>553.02099999999996</v>
      </c>
      <c r="Q43" s="264" t="s">
        <v>64</v>
      </c>
      <c r="R43" s="267">
        <v>5351.07</v>
      </c>
      <c r="S43" s="244">
        <v>22967.21</v>
      </c>
      <c r="T43" s="78">
        <v>583.9</v>
      </c>
    </row>
    <row r="44" spans="4:20" ht="15.75">
      <c r="D44" s="281" t="s">
        <v>72</v>
      </c>
      <c r="E44" s="192">
        <v>564.86500000000001</v>
      </c>
      <c r="F44" s="193">
        <v>2364.893</v>
      </c>
      <c r="G44" s="250">
        <v>14.715</v>
      </c>
      <c r="H44" s="251" t="s">
        <v>68</v>
      </c>
      <c r="I44" s="194">
        <v>648.04399999999998</v>
      </c>
      <c r="J44" s="195">
        <v>2785.864</v>
      </c>
      <c r="K44" s="196">
        <v>27.361999999999998</v>
      </c>
      <c r="M44" s="264" t="s">
        <v>57</v>
      </c>
      <c r="N44" s="265">
        <v>3086.0279999999998</v>
      </c>
      <c r="O44" s="75">
        <v>12906.279</v>
      </c>
      <c r="P44" s="266">
        <v>26.009</v>
      </c>
      <c r="Q44" s="264" t="s">
        <v>60</v>
      </c>
      <c r="R44" s="267">
        <v>4553.4409999999998</v>
      </c>
      <c r="S44" s="244">
        <v>19557.737000000001</v>
      </c>
      <c r="T44" s="78">
        <v>303.08699999999999</v>
      </c>
    </row>
    <row r="45" spans="4:20" ht="15.75">
      <c r="D45" s="281" t="s">
        <v>130</v>
      </c>
      <c r="E45" s="185">
        <v>315.637</v>
      </c>
      <c r="F45" s="140">
        <v>1317.8869999999999</v>
      </c>
      <c r="G45" s="249">
        <v>1.6439999999999999</v>
      </c>
      <c r="H45" s="132" t="s">
        <v>166</v>
      </c>
      <c r="I45" s="76">
        <v>545.24099999999999</v>
      </c>
      <c r="J45" s="252">
        <v>2349.8789999999999</v>
      </c>
      <c r="K45" s="187">
        <v>2.3410000000000002</v>
      </c>
      <c r="M45" s="264" t="s">
        <v>59</v>
      </c>
      <c r="N45" s="265">
        <v>2752.3130000000001</v>
      </c>
      <c r="O45" s="75">
        <v>11620.321</v>
      </c>
      <c r="P45" s="266">
        <v>578.61699999999996</v>
      </c>
      <c r="Q45" s="264" t="s">
        <v>59</v>
      </c>
      <c r="R45" s="267">
        <v>2757.4960000000001</v>
      </c>
      <c r="S45" s="244">
        <v>11826.465</v>
      </c>
      <c r="T45" s="78">
        <v>526.851</v>
      </c>
    </row>
    <row r="46" spans="4:20" ht="15.75">
      <c r="D46" s="281" t="s">
        <v>68</v>
      </c>
      <c r="E46" s="185">
        <v>293.88099999999997</v>
      </c>
      <c r="F46" s="140">
        <v>1235.4100000000001</v>
      </c>
      <c r="G46" s="249">
        <v>16.103999999999999</v>
      </c>
      <c r="H46" s="132" t="s">
        <v>72</v>
      </c>
      <c r="I46" s="76">
        <v>490.87599999999998</v>
      </c>
      <c r="J46" s="252">
        <v>2109.047</v>
      </c>
      <c r="K46" s="187">
        <v>12.255000000000001</v>
      </c>
      <c r="M46" s="264" t="s">
        <v>60</v>
      </c>
      <c r="N46" s="265">
        <v>2505.9830000000002</v>
      </c>
      <c r="O46" s="75">
        <v>10533.922</v>
      </c>
      <c r="P46" s="266">
        <v>95.23</v>
      </c>
      <c r="Q46" s="264" t="s">
        <v>66</v>
      </c>
      <c r="R46" s="267">
        <v>2528.63</v>
      </c>
      <c r="S46" s="244">
        <v>10848.001</v>
      </c>
      <c r="T46" s="78">
        <v>4254.1989999999996</v>
      </c>
    </row>
    <row r="47" spans="4:20" ht="15.75">
      <c r="D47" s="281" t="s">
        <v>159</v>
      </c>
      <c r="E47" s="185">
        <v>290.62200000000001</v>
      </c>
      <c r="F47" s="140">
        <v>1216.076</v>
      </c>
      <c r="G47" s="249">
        <v>2.2509999999999999</v>
      </c>
      <c r="H47" s="132" t="s">
        <v>100</v>
      </c>
      <c r="I47" s="76">
        <v>352.28500000000003</v>
      </c>
      <c r="J47" s="252">
        <v>1508.357</v>
      </c>
      <c r="K47" s="187">
        <v>68.691999999999993</v>
      </c>
      <c r="M47" s="268" t="s">
        <v>66</v>
      </c>
      <c r="N47" s="269">
        <v>1613.4159999999999</v>
      </c>
      <c r="O47" s="253">
        <v>6777.0029999999997</v>
      </c>
      <c r="P47" s="270">
        <v>2944.9879999999998</v>
      </c>
      <c r="Q47" s="264" t="s">
        <v>91</v>
      </c>
      <c r="R47" s="267">
        <v>672.3</v>
      </c>
      <c r="S47" s="244">
        <v>2881.9760000000001</v>
      </c>
      <c r="T47" s="78">
        <v>8.4019999999999992</v>
      </c>
    </row>
    <row r="48" spans="4:20" ht="15.75">
      <c r="D48" s="281" t="s">
        <v>58</v>
      </c>
      <c r="E48" s="185">
        <v>129.249</v>
      </c>
      <c r="F48" s="140">
        <v>545.21100000000001</v>
      </c>
      <c r="G48" s="249">
        <v>3.7589999999999999</v>
      </c>
      <c r="H48" s="132" t="s">
        <v>163</v>
      </c>
      <c r="I48" s="76">
        <v>324.46800000000002</v>
      </c>
      <c r="J48" s="252">
        <v>1390.4259999999999</v>
      </c>
      <c r="K48" s="187">
        <v>45</v>
      </c>
      <c r="M48" s="271" t="s">
        <v>69</v>
      </c>
      <c r="N48" s="269">
        <v>1020.314</v>
      </c>
      <c r="O48" s="253">
        <v>4315.7049999999999</v>
      </c>
      <c r="P48" s="270">
        <v>87.43</v>
      </c>
      <c r="Q48" s="264" t="s">
        <v>94</v>
      </c>
      <c r="R48" s="267">
        <v>358.19799999999998</v>
      </c>
      <c r="S48" s="244">
        <v>1536.42</v>
      </c>
      <c r="T48" s="78">
        <v>1284.972</v>
      </c>
    </row>
    <row r="49" spans="4:20" ht="16.5" thickBot="1">
      <c r="D49" s="282" t="s">
        <v>162</v>
      </c>
      <c r="E49" s="188">
        <v>95.947000000000003</v>
      </c>
      <c r="F49" s="189">
        <v>408.18700000000001</v>
      </c>
      <c r="G49" s="169">
        <v>3.41</v>
      </c>
      <c r="H49" s="170" t="s">
        <v>58</v>
      </c>
      <c r="I49" s="171">
        <v>263.101</v>
      </c>
      <c r="J49" s="254">
        <v>1130.5350000000001</v>
      </c>
      <c r="K49" s="190">
        <v>10.851000000000001</v>
      </c>
      <c r="M49" s="271" t="s">
        <v>94</v>
      </c>
      <c r="N49" s="269">
        <v>637.16700000000003</v>
      </c>
      <c r="O49" s="253">
        <v>2699.087</v>
      </c>
      <c r="P49" s="270">
        <v>1647.8040000000001</v>
      </c>
      <c r="Q49" s="264" t="s">
        <v>57</v>
      </c>
      <c r="R49" s="267">
        <v>185.85599999999999</v>
      </c>
      <c r="S49" s="244">
        <v>800.52499999999998</v>
      </c>
      <c r="T49" s="78">
        <v>2.3919999999999999</v>
      </c>
    </row>
    <row r="50" spans="4:20" ht="15.75">
      <c r="D50" s="113" t="s">
        <v>90</v>
      </c>
      <c r="M50" s="271" t="s">
        <v>91</v>
      </c>
      <c r="N50" s="269">
        <v>553.63499999999999</v>
      </c>
      <c r="O50" s="253">
        <v>2358.194</v>
      </c>
      <c r="P50" s="270">
        <v>7.44</v>
      </c>
      <c r="Q50" s="264" t="s">
        <v>86</v>
      </c>
      <c r="R50" s="267">
        <v>71.831999999999994</v>
      </c>
      <c r="S50" s="244">
        <v>307.27600000000001</v>
      </c>
      <c r="T50" s="78">
        <v>325.90600000000001</v>
      </c>
    </row>
    <row r="51" spans="4:20" ht="16.5" thickBot="1">
      <c r="M51" s="272" t="s">
        <v>62</v>
      </c>
      <c r="N51" s="273">
        <v>166.619</v>
      </c>
      <c r="O51" s="168">
        <v>694.42</v>
      </c>
      <c r="P51" s="274">
        <v>2.3540000000000001</v>
      </c>
      <c r="Q51" s="275" t="s">
        <v>62</v>
      </c>
      <c r="R51" s="276">
        <v>56.448999999999998</v>
      </c>
      <c r="S51" s="255">
        <v>241.92400000000001</v>
      </c>
      <c r="T51" s="172">
        <v>120.30800000000001</v>
      </c>
    </row>
    <row r="52" spans="4:20" ht="15.75">
      <c r="M52" s="113" t="s">
        <v>90</v>
      </c>
    </row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workbookViewId="0">
      <selection activeCell="W9" sqref="W9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0.25">
      <c r="A1" s="146"/>
      <c r="B1" s="147"/>
      <c r="C1" s="148"/>
      <c r="D1" s="148"/>
      <c r="E1" s="148"/>
      <c r="F1" s="148"/>
      <c r="G1" s="148"/>
      <c r="H1" s="149"/>
      <c r="I1" s="149"/>
      <c r="J1" s="149"/>
      <c r="K1" s="149"/>
      <c r="L1" s="149"/>
      <c r="M1" s="149"/>
      <c r="N1" s="147"/>
      <c r="O1" s="147"/>
      <c r="P1" s="147"/>
      <c r="Q1" s="147"/>
      <c r="R1" s="147"/>
      <c r="S1" s="147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</row>
    <row r="2" spans="1:47" ht="18">
      <c r="A2" s="153"/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49"/>
      <c r="M2" s="149"/>
      <c r="N2" s="147"/>
      <c r="O2" s="147"/>
      <c r="P2" s="147"/>
      <c r="Q2" s="147"/>
      <c r="R2" s="147"/>
      <c r="S2" s="147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</row>
    <row r="3" spans="1:47" ht="21" customHeight="1">
      <c r="A3" s="154"/>
      <c r="B3" s="154"/>
      <c r="C3" s="153"/>
      <c r="D3" s="155"/>
      <c r="E3" s="155"/>
      <c r="F3" s="155"/>
      <c r="G3" s="155"/>
      <c r="H3" s="155"/>
      <c r="I3" s="156"/>
      <c r="J3" s="156"/>
      <c r="K3" s="156"/>
      <c r="L3" s="156"/>
      <c r="M3" s="156"/>
      <c r="N3" s="156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150"/>
      <c r="AQ3" s="150"/>
      <c r="AR3" s="150"/>
      <c r="AS3" s="150"/>
      <c r="AT3" s="114"/>
      <c r="AU3" s="114"/>
    </row>
    <row r="4" spans="1:47" ht="19.5" customHeight="1">
      <c r="A4" s="154" t="s">
        <v>154</v>
      </c>
      <c r="B4" s="154"/>
      <c r="C4" s="153"/>
      <c r="D4" s="155"/>
      <c r="E4" s="155"/>
      <c r="F4" s="155"/>
      <c r="G4" s="155"/>
      <c r="H4" s="155"/>
      <c r="I4" s="156"/>
      <c r="J4" s="156"/>
      <c r="K4" s="156"/>
      <c r="L4" s="156"/>
      <c r="M4" s="156"/>
      <c r="N4" s="156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14"/>
      <c r="AU4" s="114"/>
    </row>
    <row r="5" spans="1:47" ht="19.5" customHeight="1" thickBot="1">
      <c r="A5" s="157"/>
      <c r="B5" s="157"/>
      <c r="C5" s="156" t="s">
        <v>131</v>
      </c>
      <c r="D5" s="156" t="s">
        <v>132</v>
      </c>
      <c r="E5" s="156" t="s">
        <v>133</v>
      </c>
      <c r="F5" s="156" t="s">
        <v>134</v>
      </c>
      <c r="G5" s="156" t="s">
        <v>135</v>
      </c>
      <c r="H5" s="156" t="s">
        <v>136</v>
      </c>
      <c r="I5" s="156" t="s">
        <v>137</v>
      </c>
      <c r="J5" s="156" t="s">
        <v>138</v>
      </c>
      <c r="K5" s="156" t="s">
        <v>139</v>
      </c>
      <c r="L5" s="156" t="s">
        <v>140</v>
      </c>
      <c r="M5" s="156" t="s">
        <v>141</v>
      </c>
      <c r="N5" s="156" t="s">
        <v>142</v>
      </c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14"/>
      <c r="AG5" s="114"/>
    </row>
    <row r="6" spans="1:47" ht="18.75" customHeight="1">
      <c r="A6" s="235" t="s">
        <v>143</v>
      </c>
      <c r="B6" s="227" t="s">
        <v>104</v>
      </c>
      <c r="C6" s="228">
        <v>121.1</v>
      </c>
      <c r="D6" s="228">
        <v>127.6</v>
      </c>
      <c r="E6" s="228">
        <v>132.30000000000001</v>
      </c>
      <c r="F6" s="228">
        <v>125</v>
      </c>
      <c r="G6" s="228">
        <v>132</v>
      </c>
      <c r="H6" s="228">
        <v>139</v>
      </c>
      <c r="I6" s="228">
        <v>139</v>
      </c>
      <c r="J6" s="228">
        <v>143</v>
      </c>
      <c r="K6" s="228">
        <v>133</v>
      </c>
      <c r="L6" s="228">
        <v>125.02</v>
      </c>
      <c r="M6" s="228">
        <v>118.85</v>
      </c>
      <c r="N6" s="230">
        <v>114.62</v>
      </c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</row>
    <row r="7" spans="1:47" ht="19.5" thickBot="1">
      <c r="A7" s="236"/>
      <c r="B7" s="232" t="s">
        <v>119</v>
      </c>
      <c r="C7" s="233">
        <v>186.1</v>
      </c>
      <c r="D7" s="233">
        <v>186.1</v>
      </c>
      <c r="E7" s="233">
        <v>188</v>
      </c>
      <c r="F7" s="233">
        <v>188</v>
      </c>
      <c r="G7" s="233">
        <v>188</v>
      </c>
      <c r="H7" s="233">
        <v>192</v>
      </c>
      <c r="I7" s="233">
        <v>193</v>
      </c>
      <c r="J7" s="233">
        <v>194</v>
      </c>
      <c r="K7" s="233">
        <v>190</v>
      </c>
      <c r="L7" s="233">
        <v>186.8</v>
      </c>
      <c r="M7" s="233">
        <v>182</v>
      </c>
      <c r="N7" s="234">
        <v>180</v>
      </c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</row>
    <row r="8" spans="1:47" ht="18.75">
      <c r="A8" s="235" t="s">
        <v>144</v>
      </c>
      <c r="B8" s="227" t="s">
        <v>104</v>
      </c>
      <c r="C8" s="228">
        <v>115</v>
      </c>
      <c r="D8" s="228">
        <v>116.51</v>
      </c>
      <c r="E8" s="228">
        <v>126.21</v>
      </c>
      <c r="F8" s="228">
        <v>117.85</v>
      </c>
      <c r="G8" s="228">
        <v>129.49</v>
      </c>
      <c r="H8" s="228">
        <v>121.68</v>
      </c>
      <c r="I8" s="228">
        <v>129.36000000000001</v>
      </c>
      <c r="J8" s="228">
        <v>132.09</v>
      </c>
      <c r="K8" s="228">
        <v>119</v>
      </c>
      <c r="L8" s="228">
        <v>110</v>
      </c>
      <c r="M8" s="228">
        <v>108</v>
      </c>
      <c r="N8" s="230">
        <v>105.62</v>
      </c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4"/>
      <c r="AQ8" s="114"/>
      <c r="AR8" s="114"/>
      <c r="AS8" s="114"/>
      <c r="AT8" s="114"/>
      <c r="AU8" s="114"/>
    </row>
    <row r="9" spans="1:47" ht="19.5" thickBot="1">
      <c r="A9" s="236"/>
      <c r="B9" s="232" t="s">
        <v>119</v>
      </c>
      <c r="C9" s="233">
        <v>179.56</v>
      </c>
      <c r="D9" s="233">
        <v>177.61</v>
      </c>
      <c r="E9" s="233">
        <v>179.02</v>
      </c>
      <c r="F9" s="233">
        <v>177.68</v>
      </c>
      <c r="G9" s="233">
        <v>183</v>
      </c>
      <c r="H9" s="233">
        <v>182</v>
      </c>
      <c r="I9" s="233">
        <v>179</v>
      </c>
      <c r="J9" s="233">
        <v>177</v>
      </c>
      <c r="K9" s="233">
        <v>176</v>
      </c>
      <c r="L9" s="233">
        <v>175</v>
      </c>
      <c r="M9" s="233">
        <v>174</v>
      </c>
      <c r="N9" s="234">
        <v>174</v>
      </c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114"/>
      <c r="AT9" s="114"/>
      <c r="AU9" s="114"/>
    </row>
    <row r="10" spans="1:47" ht="18.75">
      <c r="A10" s="235" t="s">
        <v>145</v>
      </c>
      <c r="B10" s="227" t="s">
        <v>104</v>
      </c>
      <c r="C10" s="228">
        <v>110</v>
      </c>
      <c r="D10" s="228">
        <v>119.81</v>
      </c>
      <c r="E10" s="228">
        <v>125.04</v>
      </c>
      <c r="F10" s="228">
        <v>118.21</v>
      </c>
      <c r="G10" s="228">
        <v>117</v>
      </c>
      <c r="H10" s="228">
        <v>129.28</v>
      </c>
      <c r="I10" s="228">
        <v>132</v>
      </c>
      <c r="J10" s="228">
        <v>130.9</v>
      </c>
      <c r="K10" s="228">
        <v>127.09</v>
      </c>
      <c r="L10" s="228">
        <v>122.37</v>
      </c>
      <c r="M10" s="228">
        <v>127</v>
      </c>
      <c r="N10" s="230">
        <v>123</v>
      </c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</row>
    <row r="11" spans="1:47" ht="19.5" thickBot="1">
      <c r="A11" s="225"/>
      <c r="B11" s="232" t="s">
        <v>119</v>
      </c>
      <c r="C11" s="233">
        <v>176</v>
      </c>
      <c r="D11" s="233">
        <v>178.47</v>
      </c>
      <c r="E11" s="233">
        <v>177.62</v>
      </c>
      <c r="F11" s="233">
        <v>180.74</v>
      </c>
      <c r="G11" s="233">
        <v>182</v>
      </c>
      <c r="H11" s="233">
        <v>185</v>
      </c>
      <c r="I11" s="233">
        <v>178.24</v>
      </c>
      <c r="J11" s="233">
        <v>183.65</v>
      </c>
      <c r="K11" s="233">
        <v>183.79</v>
      </c>
      <c r="L11" s="233">
        <v>181.64</v>
      </c>
      <c r="M11" s="233">
        <v>183</v>
      </c>
      <c r="N11" s="234">
        <v>183</v>
      </c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 t="s">
        <v>110</v>
      </c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114"/>
    </row>
    <row r="12" spans="1:47" ht="19.5" thickBot="1">
      <c r="A12" s="226" t="s">
        <v>147</v>
      </c>
      <c r="B12" s="227" t="s">
        <v>104</v>
      </c>
      <c r="C12" s="228">
        <v>124</v>
      </c>
      <c r="D12" s="228">
        <v>131.80000000000001</v>
      </c>
      <c r="E12" s="229">
        <v>133</v>
      </c>
      <c r="F12" s="228">
        <v>125</v>
      </c>
      <c r="G12" s="228">
        <v>129.85</v>
      </c>
      <c r="H12" s="228">
        <v>137.62</v>
      </c>
      <c r="I12" s="228">
        <v>140</v>
      </c>
      <c r="J12" s="228">
        <v>142</v>
      </c>
      <c r="K12" s="228">
        <v>131</v>
      </c>
      <c r="L12" s="228">
        <v>118</v>
      </c>
      <c r="M12" s="228">
        <v>114</v>
      </c>
      <c r="N12" s="230">
        <v>103.58</v>
      </c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4"/>
      <c r="AU12" s="114"/>
    </row>
    <row r="13" spans="1:47" ht="19.5" thickBot="1">
      <c r="A13" s="225"/>
      <c r="B13" s="232" t="s">
        <v>119</v>
      </c>
      <c r="C13" s="233">
        <v>183</v>
      </c>
      <c r="D13" s="233">
        <v>183.32</v>
      </c>
      <c r="E13" s="179">
        <v>185</v>
      </c>
      <c r="F13" s="233">
        <v>185</v>
      </c>
      <c r="G13" s="233">
        <v>186.88</v>
      </c>
      <c r="H13" s="233">
        <v>191</v>
      </c>
      <c r="I13" s="233">
        <v>189</v>
      </c>
      <c r="J13" s="233">
        <v>190</v>
      </c>
      <c r="K13" s="233">
        <v>188</v>
      </c>
      <c r="L13" s="233">
        <v>186</v>
      </c>
      <c r="M13" s="233">
        <v>186</v>
      </c>
      <c r="N13" s="234">
        <v>182.72</v>
      </c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114"/>
      <c r="AT13" s="114"/>
      <c r="AU13" s="114"/>
    </row>
    <row r="14" spans="1:47" ht="19.5" thickBot="1">
      <c r="A14" s="226">
        <v>2019</v>
      </c>
      <c r="B14" s="227" t="s">
        <v>104</v>
      </c>
      <c r="C14" s="228">
        <v>111</v>
      </c>
      <c r="D14" s="228">
        <v>127</v>
      </c>
      <c r="E14" s="229">
        <v>132</v>
      </c>
      <c r="F14" s="228">
        <v>132</v>
      </c>
      <c r="G14" s="228">
        <v>128</v>
      </c>
      <c r="H14" s="228">
        <v>128</v>
      </c>
      <c r="I14" s="228">
        <v>133</v>
      </c>
      <c r="J14" s="228">
        <v>127</v>
      </c>
      <c r="K14" s="228"/>
      <c r="L14" s="228"/>
      <c r="M14" s="228"/>
      <c r="N14" s="230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114"/>
      <c r="AU14" s="114"/>
    </row>
    <row r="15" spans="1:47" ht="19.5" thickBot="1">
      <c r="A15" s="231"/>
      <c r="B15" s="232" t="s">
        <v>119</v>
      </c>
      <c r="C15" s="233">
        <v>183</v>
      </c>
      <c r="D15" s="233">
        <v>183</v>
      </c>
      <c r="E15" s="179">
        <v>184</v>
      </c>
      <c r="F15" s="233">
        <v>188</v>
      </c>
      <c r="G15" s="233">
        <v>189</v>
      </c>
      <c r="H15" s="233">
        <v>190</v>
      </c>
      <c r="I15" s="233">
        <v>191</v>
      </c>
      <c r="J15" s="233">
        <v>190</v>
      </c>
      <c r="K15" s="233"/>
      <c r="L15" s="233"/>
      <c r="M15" s="233"/>
      <c r="N15" s="23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  <c r="AM15" s="114"/>
      <c r="AN15" s="114"/>
      <c r="AO15" s="114"/>
      <c r="AP15" s="114"/>
      <c r="AQ15" s="114"/>
      <c r="AR15" s="114"/>
      <c r="AS15" s="114"/>
      <c r="AT15" s="114"/>
      <c r="AU15" s="114"/>
    </row>
    <row r="16" spans="1:47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  <c r="AO16" s="114"/>
      <c r="AP16" s="114"/>
      <c r="AQ16" s="114"/>
      <c r="AR16" s="114"/>
      <c r="AS16" s="114"/>
      <c r="AT16" s="114"/>
      <c r="AU16" s="114"/>
    </row>
    <row r="17" spans="1:47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114"/>
      <c r="AU17" s="114"/>
    </row>
    <row r="18" spans="1:47">
      <c r="A18" s="114"/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</row>
    <row r="19" spans="1:47">
      <c r="A19" s="114"/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</row>
    <row r="20" spans="1:47">
      <c r="A20" s="114"/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</row>
    <row r="21" spans="1:47">
      <c r="A21" s="114"/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114"/>
      <c r="AS21" s="114"/>
      <c r="AT21" s="114"/>
      <c r="AU21" s="114"/>
    </row>
    <row r="22" spans="1:47">
      <c r="A22" s="114"/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4"/>
      <c r="AU22" s="114"/>
    </row>
    <row r="23" spans="1:47">
      <c r="A23" s="114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  <c r="AN23" s="114"/>
      <c r="AO23" s="114"/>
      <c r="AP23" s="114"/>
      <c r="AQ23" s="114"/>
      <c r="AR23" s="114"/>
      <c r="AS23" s="114"/>
      <c r="AT23" s="114"/>
      <c r="AU23" s="114"/>
    </row>
    <row r="24" spans="1:47">
      <c r="A24" s="114"/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114"/>
      <c r="AR24" s="114"/>
      <c r="AS24" s="114"/>
      <c r="AT24" s="114"/>
      <c r="AU24" s="114"/>
    </row>
    <row r="25" spans="1:47">
      <c r="A25" s="114"/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/>
      <c r="AM25" s="114"/>
      <c r="AN25" s="114"/>
      <c r="AO25" s="114"/>
      <c r="AP25" s="114"/>
      <c r="AQ25" s="114"/>
      <c r="AR25" s="114"/>
      <c r="AS25" s="114"/>
      <c r="AT25" s="114"/>
      <c r="AU25" s="114"/>
    </row>
    <row r="26" spans="1:47">
      <c r="A26" s="114"/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14"/>
      <c r="AN26" s="114"/>
      <c r="AO26" s="114"/>
      <c r="AP26" s="114"/>
      <c r="AQ26" s="114"/>
      <c r="AR26" s="114"/>
      <c r="AS26" s="114"/>
      <c r="AT26" s="114"/>
      <c r="AU26" s="114"/>
    </row>
    <row r="27" spans="1:47">
      <c r="A27" s="114"/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4"/>
      <c r="AI27" s="114"/>
      <c r="AJ27" s="114"/>
      <c r="AK27" s="114"/>
      <c r="AL27" s="114"/>
      <c r="AM27" s="114"/>
      <c r="AN27" s="114"/>
      <c r="AO27" s="114"/>
      <c r="AP27" s="114"/>
      <c r="AQ27" s="114"/>
      <c r="AR27" s="114"/>
      <c r="AS27" s="114"/>
      <c r="AT27" s="114"/>
      <c r="AU27" s="114"/>
    </row>
    <row r="28" spans="1:47">
      <c r="A28" s="114"/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  <c r="AG28" s="114"/>
      <c r="AH28" s="114"/>
      <c r="AI28" s="114"/>
      <c r="AJ28" s="114"/>
      <c r="AK28" s="114"/>
      <c r="AL28" s="114"/>
      <c r="AM28" s="114"/>
      <c r="AN28" s="114"/>
      <c r="AO28" s="114"/>
      <c r="AP28" s="114"/>
      <c r="AQ28" s="114"/>
      <c r="AR28" s="114"/>
      <c r="AS28" s="114"/>
      <c r="AT28" s="114"/>
      <c r="AU28" s="114"/>
    </row>
    <row r="29" spans="1:47">
      <c r="A29" s="114"/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14"/>
      <c r="AN29" s="114"/>
      <c r="AO29" s="114"/>
      <c r="AP29" s="114"/>
      <c r="AQ29" s="114"/>
      <c r="AR29" s="114"/>
      <c r="AS29" s="114"/>
      <c r="AT29" s="114"/>
      <c r="AU29" s="114"/>
    </row>
    <row r="30" spans="1:47">
      <c r="A30" s="114"/>
      <c r="B30" s="114"/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/>
      <c r="AO30" s="114"/>
      <c r="AP30" s="114"/>
      <c r="AQ30" s="114"/>
      <c r="AR30" s="114"/>
      <c r="AS30" s="114"/>
      <c r="AT30" s="114"/>
      <c r="AU30" s="114"/>
    </row>
    <row r="31" spans="1:47"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114"/>
      <c r="AS31" s="114"/>
      <c r="AT31" s="114"/>
      <c r="AU31" s="114"/>
    </row>
    <row r="32" spans="1:47" ht="9" customHeight="1"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  <c r="AN32" s="114"/>
      <c r="AO32" s="114"/>
      <c r="AP32" s="114"/>
      <c r="AQ32" s="114"/>
      <c r="AR32" s="114"/>
      <c r="AS32" s="114"/>
      <c r="AT32" s="114"/>
      <c r="AU32" s="114"/>
    </row>
    <row r="33" spans="15:47"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114"/>
      <c r="AS33" s="114"/>
      <c r="AT33" s="114"/>
      <c r="AU33" s="114"/>
    </row>
    <row r="34" spans="15:47" ht="10.5" customHeight="1"/>
  </sheetData>
  <phoneticPr fontId="8" type="noConversion"/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R30" sqref="R30"/>
    </sheetView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O10" sqref="O10"/>
    </sheetView>
  </sheetViews>
  <sheetFormatPr defaultRowHeight="12.75"/>
  <cols>
    <col min="1" max="1" width="32.140625" customWidth="1"/>
    <col min="5" max="5" width="10.42578125" customWidth="1"/>
    <col min="6" max="6" width="9.7109375" customWidth="1"/>
    <col min="7" max="7" width="9.28515625" customWidth="1"/>
    <col min="9" max="9" width="10.7109375" customWidth="1"/>
  </cols>
  <sheetData>
    <row r="1" spans="1:11" ht="19.5">
      <c r="A1" s="42" t="s">
        <v>96</v>
      </c>
      <c r="D1" s="93" t="s">
        <v>203</v>
      </c>
      <c r="E1" s="32"/>
      <c r="F1" s="32"/>
    </row>
    <row r="2" spans="1:11" ht="20.25" thickBot="1">
      <c r="A2" s="42"/>
      <c r="D2" s="93"/>
      <c r="E2" s="32"/>
      <c r="F2" s="32"/>
    </row>
    <row r="3" spans="1:11" ht="18.75">
      <c r="A3" s="1" t="s">
        <v>8</v>
      </c>
      <c r="B3" s="2" t="s">
        <v>9</v>
      </c>
      <c r="C3" s="3"/>
      <c r="D3" s="4" t="s">
        <v>10</v>
      </c>
      <c r="E3" s="4"/>
      <c r="F3" s="36"/>
      <c r="G3" s="4"/>
      <c r="H3" s="36"/>
      <c r="I3" s="4"/>
      <c r="J3" s="4"/>
      <c r="K3" s="5"/>
    </row>
    <row r="4" spans="1:11" ht="28.5" customHeight="1">
      <c r="A4" s="6"/>
      <c r="B4" s="7"/>
      <c r="C4" s="8"/>
      <c r="D4" s="9" t="s">
        <v>11</v>
      </c>
      <c r="E4" s="37"/>
      <c r="F4" s="38" t="s">
        <v>12</v>
      </c>
      <c r="G4" s="39"/>
      <c r="H4" s="40" t="s">
        <v>13</v>
      </c>
      <c r="I4" s="9"/>
      <c r="J4" s="9" t="s">
        <v>14</v>
      </c>
      <c r="K4" s="10"/>
    </row>
    <row r="5" spans="1:11" ht="27.75" customHeight="1" thickBot="1">
      <c r="A5" s="11"/>
      <c r="B5" s="12" t="s">
        <v>15</v>
      </c>
      <c r="C5" s="13" t="s">
        <v>16</v>
      </c>
      <c r="D5" s="12" t="s">
        <v>15</v>
      </c>
      <c r="E5" s="13" t="s">
        <v>16</v>
      </c>
      <c r="F5" s="41" t="s">
        <v>15</v>
      </c>
      <c r="G5" s="13" t="s">
        <v>16</v>
      </c>
      <c r="H5" s="12" t="s">
        <v>15</v>
      </c>
      <c r="I5" s="13" t="s">
        <v>16</v>
      </c>
      <c r="J5" s="12" t="s">
        <v>15</v>
      </c>
      <c r="K5" s="19" t="s">
        <v>16</v>
      </c>
    </row>
    <row r="6" spans="1:11" ht="25.5" customHeight="1">
      <c r="A6" s="14" t="s">
        <v>17</v>
      </c>
      <c r="B6" s="163">
        <v>3422.413</v>
      </c>
      <c r="C6" s="160">
        <v>-0.93805149384005426</v>
      </c>
      <c r="D6" s="163">
        <v>3431.77</v>
      </c>
      <c r="E6" s="160">
        <v>-1.7808283476321698</v>
      </c>
      <c r="F6" s="163">
        <v>3415.4609999999998</v>
      </c>
      <c r="G6" s="160">
        <v>-0.76970813671537719</v>
      </c>
      <c r="H6" s="163">
        <v>3402.8339999999998</v>
      </c>
      <c r="I6" s="160">
        <v>-3.0471131959515456</v>
      </c>
      <c r="J6" s="163">
        <v>3440.5239999999999</v>
      </c>
      <c r="K6" s="161">
        <v>-0.33178088961774582</v>
      </c>
    </row>
    <row r="7" spans="1:11" ht="24" customHeight="1">
      <c r="A7" s="15" t="s">
        <v>18</v>
      </c>
      <c r="B7" s="164">
        <v>6016.1310000000003</v>
      </c>
      <c r="C7" s="45">
        <v>1.4237623822466496</v>
      </c>
      <c r="D7" s="164">
        <v>5972.8869999999997</v>
      </c>
      <c r="E7" s="45">
        <v>2.0195748745270352</v>
      </c>
      <c r="F7" s="164"/>
      <c r="G7" s="45"/>
      <c r="H7" s="164"/>
      <c r="I7" s="45"/>
      <c r="J7" s="164">
        <v>6117.0919999999996</v>
      </c>
      <c r="K7" s="46">
        <v>0.22531925142626003</v>
      </c>
    </row>
    <row r="8" spans="1:11" ht="23.25" customHeight="1">
      <c r="A8" s="15" t="s">
        <v>19</v>
      </c>
      <c r="B8" s="164">
        <v>5727.4709999999995</v>
      </c>
      <c r="C8" s="45">
        <v>0.26907787519863341</v>
      </c>
      <c r="D8" s="164">
        <v>5722.9530000000004</v>
      </c>
      <c r="E8" s="45">
        <v>0.19443798126946812</v>
      </c>
      <c r="F8" s="164">
        <v>5750</v>
      </c>
      <c r="G8" s="45">
        <v>0.70052539404553416</v>
      </c>
      <c r="H8" s="164">
        <v>5800</v>
      </c>
      <c r="I8" s="45">
        <v>3.4006513171371107</v>
      </c>
      <c r="J8" s="164">
        <v>5681.6959999999999</v>
      </c>
      <c r="K8" s="46">
        <v>-0.79866411497355794</v>
      </c>
    </row>
    <row r="9" spans="1:11" ht="21.75" customHeight="1">
      <c r="A9" s="15" t="s">
        <v>20</v>
      </c>
      <c r="B9" s="164">
        <v>4407.4549999999999</v>
      </c>
      <c r="C9" s="45">
        <v>1.5555730673022394</v>
      </c>
      <c r="D9" s="44"/>
      <c r="E9" s="45"/>
      <c r="F9" s="44"/>
      <c r="G9" s="45"/>
      <c r="H9" s="44"/>
      <c r="I9" s="45"/>
      <c r="J9" s="44"/>
      <c r="K9" s="46"/>
    </row>
    <row r="10" spans="1:11" ht="24.75" customHeight="1">
      <c r="A10" s="15" t="s">
        <v>129</v>
      </c>
      <c r="B10" s="164">
        <v>8244.7559999999994</v>
      </c>
      <c r="C10" s="45">
        <v>0.21034463898290082</v>
      </c>
      <c r="D10" s="44"/>
      <c r="E10" s="45"/>
      <c r="F10" s="44"/>
      <c r="G10" s="45"/>
      <c r="H10" s="44"/>
      <c r="I10" s="45"/>
      <c r="J10" s="44"/>
      <c r="K10" s="46"/>
    </row>
    <row r="11" spans="1:11" ht="25.5" customHeight="1" thickBot="1">
      <c r="A11" s="17" t="s">
        <v>40</v>
      </c>
      <c r="B11" s="166"/>
      <c r="C11" s="162"/>
      <c r="D11" s="213"/>
      <c r="E11" s="159"/>
      <c r="F11" s="277"/>
      <c r="G11" s="278"/>
      <c r="H11" s="277"/>
      <c r="I11" s="278"/>
      <c r="J11" s="277"/>
      <c r="K11" s="279"/>
    </row>
    <row r="12" spans="1:11" ht="18.75" customHeight="1">
      <c r="B12" t="s">
        <v>2</v>
      </c>
    </row>
    <row r="13" spans="1:11" ht="18.75" customHeight="1">
      <c r="B13" t="s">
        <v>3</v>
      </c>
    </row>
    <row r="14" spans="1:11" ht="18.75" customHeight="1"/>
    <row r="15" spans="1:11" ht="18.75" customHeight="1"/>
    <row r="16" spans="1:11" ht="18.75" customHeight="1"/>
    <row r="24" spans="15:15">
      <c r="O24" t="s">
        <v>41</v>
      </c>
    </row>
    <row r="30" spans="15:15" ht="26.25" customHeight="1"/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3"/>
  <sheetViews>
    <sheetView workbookViewId="0">
      <selection activeCell="O18" sqref="O18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2" spans="1:6" ht="15.75">
      <c r="A2" s="23"/>
      <c r="B2" s="23"/>
      <c r="C2" s="23"/>
      <c r="D2" s="23"/>
      <c r="E2" s="23"/>
      <c r="F2" s="23"/>
    </row>
    <row r="3" spans="1:6" ht="15">
      <c r="A3" s="24"/>
      <c r="B3" s="24"/>
      <c r="C3" s="24"/>
      <c r="D3" s="24"/>
      <c r="E3" s="24"/>
      <c r="F3" s="24"/>
    </row>
    <row r="4" spans="1:6" ht="15.75">
      <c r="A4" s="23" t="s">
        <v>84</v>
      </c>
      <c r="B4" s="23"/>
      <c r="C4" s="23"/>
      <c r="D4" s="23"/>
      <c r="E4" s="23"/>
      <c r="F4" s="23"/>
    </row>
    <row r="5" spans="1:6" ht="15.75" thickBot="1">
      <c r="A5" s="24"/>
      <c r="B5" s="24"/>
      <c r="C5" s="24"/>
      <c r="D5" s="24"/>
      <c r="E5" s="24"/>
      <c r="F5" s="24"/>
    </row>
    <row r="6" spans="1:6" ht="32.25" thickBot="1">
      <c r="A6" s="102" t="s">
        <v>43</v>
      </c>
      <c r="B6" s="103"/>
      <c r="C6" s="104"/>
      <c r="D6" s="105" t="s">
        <v>85</v>
      </c>
      <c r="E6" s="104"/>
      <c r="F6" s="106"/>
    </row>
    <row r="7" spans="1:6" ht="15.75" thickBot="1">
      <c r="A7" s="107"/>
      <c r="B7" s="25" t="s">
        <v>9</v>
      </c>
      <c r="C7" s="26" t="s">
        <v>44</v>
      </c>
      <c r="D7" s="26" t="s">
        <v>45</v>
      </c>
      <c r="E7" s="26" t="s">
        <v>46</v>
      </c>
      <c r="F7" s="26" t="s">
        <v>47</v>
      </c>
    </row>
    <row r="8" spans="1:6" ht="18.75" customHeight="1">
      <c r="A8" s="27" t="s">
        <v>153</v>
      </c>
      <c r="B8" s="43">
        <v>3.1734</v>
      </c>
      <c r="C8" s="43">
        <v>3.18</v>
      </c>
      <c r="D8" s="43">
        <v>3.15</v>
      </c>
      <c r="E8" s="43">
        <v>3.16</v>
      </c>
      <c r="F8" s="43">
        <v>3.23</v>
      </c>
    </row>
    <row r="9" spans="1:6" ht="18.75" customHeight="1">
      <c r="A9" s="27" t="s">
        <v>155</v>
      </c>
      <c r="B9" s="43">
        <v>3.33</v>
      </c>
      <c r="C9" s="43">
        <v>3.35</v>
      </c>
      <c r="D9" s="43">
        <v>3.32</v>
      </c>
      <c r="E9" s="43">
        <v>3.52</v>
      </c>
      <c r="F9" s="43">
        <v>3.31</v>
      </c>
    </row>
    <row r="10" spans="1:6" ht="18.75" customHeight="1">
      <c r="A10" s="27" t="s">
        <v>157</v>
      </c>
      <c r="B10" s="43">
        <v>3.48</v>
      </c>
      <c r="C10" s="43">
        <v>3.49</v>
      </c>
      <c r="D10" s="43">
        <v>3.47</v>
      </c>
      <c r="E10" s="43">
        <v>3.64</v>
      </c>
      <c r="F10" s="43">
        <v>3.46</v>
      </c>
    </row>
    <row r="11" spans="1:6" ht="19.5" customHeight="1">
      <c r="A11" s="27" t="s">
        <v>158</v>
      </c>
      <c r="B11" s="43">
        <v>3.4765000000000001</v>
      </c>
      <c r="C11" s="43">
        <v>3.54</v>
      </c>
      <c r="D11" s="43">
        <v>3.46</v>
      </c>
      <c r="E11" s="43">
        <v>3.59</v>
      </c>
      <c r="F11" s="43">
        <v>3.45</v>
      </c>
    </row>
    <row r="12" spans="1:6" ht="17.25" customHeight="1">
      <c r="A12" s="27" t="s">
        <v>160</v>
      </c>
      <c r="B12" s="43">
        <v>3.46</v>
      </c>
      <c r="C12" s="43">
        <v>3.4887999999999999</v>
      </c>
      <c r="D12" s="43">
        <v>3.44</v>
      </c>
      <c r="E12" s="43">
        <v>3.54</v>
      </c>
      <c r="F12" s="43">
        <v>3.46</v>
      </c>
    </row>
    <row r="13" spans="1:6" ht="18" customHeight="1">
      <c r="A13" s="27" t="s">
        <v>164</v>
      </c>
      <c r="B13" s="43">
        <v>3.46</v>
      </c>
      <c r="C13" s="43">
        <v>3.51</v>
      </c>
      <c r="D13" s="43">
        <v>3.44</v>
      </c>
      <c r="E13" s="43">
        <v>3.54</v>
      </c>
      <c r="F13" s="43">
        <v>3.45</v>
      </c>
    </row>
    <row r="14" spans="1:6" ht="16.5" customHeight="1">
      <c r="A14" s="27" t="s">
        <v>165</v>
      </c>
      <c r="B14" s="43">
        <v>3.52</v>
      </c>
      <c r="C14" s="43">
        <v>3.6</v>
      </c>
      <c r="D14" s="43">
        <v>3.49</v>
      </c>
      <c r="E14" s="43">
        <v>3.69</v>
      </c>
      <c r="F14" s="43">
        <v>3.5</v>
      </c>
    </row>
    <row r="15" spans="1:6" ht="16.5" customHeight="1">
      <c r="A15" s="27" t="s">
        <v>167</v>
      </c>
      <c r="B15" s="43">
        <v>3.51</v>
      </c>
      <c r="C15" s="43">
        <v>3.56</v>
      </c>
      <c r="D15" s="43">
        <v>3.48</v>
      </c>
      <c r="E15" s="43">
        <v>3.65</v>
      </c>
      <c r="F15" s="43">
        <v>3.52</v>
      </c>
    </row>
    <row r="16" spans="1:6" ht="18" customHeight="1">
      <c r="A16" s="27" t="s">
        <v>201</v>
      </c>
      <c r="B16" s="43">
        <v>3.48</v>
      </c>
      <c r="C16" s="43">
        <v>3.51</v>
      </c>
      <c r="D16" s="43">
        <v>3.46</v>
      </c>
      <c r="E16" s="43">
        <v>3.55</v>
      </c>
      <c r="F16" s="43">
        <v>3.49</v>
      </c>
    </row>
    <row r="17" spans="1:6" ht="17.25" customHeight="1" thickBot="1">
      <c r="A17" s="108"/>
      <c r="B17" s="29"/>
      <c r="C17" s="29"/>
      <c r="D17" s="30" t="s">
        <v>48</v>
      </c>
      <c r="E17" s="29"/>
      <c r="F17" s="31"/>
    </row>
    <row r="18" spans="1:6" ht="19.5" customHeight="1" thickBot="1">
      <c r="A18" s="107"/>
      <c r="B18" s="25" t="s">
        <v>9</v>
      </c>
      <c r="C18" s="26" t="s">
        <v>44</v>
      </c>
      <c r="D18" s="26" t="s">
        <v>45</v>
      </c>
      <c r="E18" s="26" t="s">
        <v>46</v>
      </c>
      <c r="F18" s="26" t="s">
        <v>47</v>
      </c>
    </row>
    <row r="19" spans="1:6" ht="18.75" customHeight="1">
      <c r="A19" s="27" t="s">
        <v>153</v>
      </c>
      <c r="B19" s="43">
        <v>5.6040000000000001</v>
      </c>
      <c r="C19" s="43">
        <v>5.5960000000000001</v>
      </c>
      <c r="D19" s="43">
        <v>5.52</v>
      </c>
      <c r="E19" s="43">
        <v>5.66</v>
      </c>
      <c r="F19" s="43">
        <v>5.68</v>
      </c>
    </row>
    <row r="20" spans="1:6" ht="15">
      <c r="A20" s="27" t="s">
        <v>155</v>
      </c>
      <c r="B20" s="43">
        <v>5.62</v>
      </c>
      <c r="C20" s="43">
        <v>5.58</v>
      </c>
      <c r="D20" s="43">
        <v>5.61</v>
      </c>
      <c r="E20" s="43">
        <v>5.64</v>
      </c>
      <c r="F20" s="43">
        <v>5.71</v>
      </c>
    </row>
    <row r="21" spans="1:6" ht="15">
      <c r="A21" s="27" t="s">
        <v>157</v>
      </c>
      <c r="B21" s="43">
        <v>5.57</v>
      </c>
      <c r="C21" s="43">
        <v>5.51</v>
      </c>
      <c r="D21" s="43">
        <v>5.55</v>
      </c>
      <c r="E21" s="43">
        <v>5.72</v>
      </c>
      <c r="F21" s="43">
        <v>5.69</v>
      </c>
    </row>
    <row r="22" spans="1:6" ht="17.25" customHeight="1">
      <c r="A22" s="27" t="s">
        <v>158</v>
      </c>
      <c r="B22" s="43">
        <v>5.5549999999999997</v>
      </c>
      <c r="C22" s="43">
        <v>5.52</v>
      </c>
      <c r="D22" s="43">
        <v>5.61</v>
      </c>
      <c r="E22" s="43">
        <v>5.41</v>
      </c>
      <c r="F22" s="43">
        <v>6.17</v>
      </c>
    </row>
    <row r="23" spans="1:6" ht="16.5" customHeight="1">
      <c r="A23" s="27" t="s">
        <v>160</v>
      </c>
      <c r="B23" s="43">
        <v>5.55</v>
      </c>
      <c r="C23" s="43">
        <v>5.52</v>
      </c>
      <c r="D23" s="43">
        <v>5.5</v>
      </c>
      <c r="E23" s="43">
        <v>5.59</v>
      </c>
      <c r="F23" s="43">
        <v>5.64</v>
      </c>
    </row>
    <row r="24" spans="1:6" ht="18.75" customHeight="1">
      <c r="A24" s="27" t="s">
        <v>164</v>
      </c>
      <c r="B24" s="43">
        <v>5.63</v>
      </c>
      <c r="C24" s="43">
        <v>5.61</v>
      </c>
      <c r="D24" s="43">
        <v>5.55</v>
      </c>
      <c r="E24" s="43">
        <v>5.65</v>
      </c>
      <c r="F24" s="43">
        <v>5.71</v>
      </c>
    </row>
    <row r="25" spans="1:6" ht="16.5" customHeight="1">
      <c r="A25" s="27" t="s">
        <v>165</v>
      </c>
      <c r="B25" s="43">
        <v>5.63</v>
      </c>
      <c r="C25" s="43">
        <v>5.66</v>
      </c>
      <c r="D25" s="43">
        <v>5.55</v>
      </c>
      <c r="E25" s="43">
        <v>5.59</v>
      </c>
      <c r="F25" s="43">
        <v>5.66</v>
      </c>
    </row>
    <row r="26" spans="1:6" ht="16.5" customHeight="1">
      <c r="A26" s="27" t="s">
        <v>167</v>
      </c>
      <c r="B26" s="43">
        <v>5.68</v>
      </c>
      <c r="C26" s="43">
        <v>5.71</v>
      </c>
      <c r="D26" s="43">
        <v>5.61</v>
      </c>
      <c r="E26" s="43">
        <v>5.6</v>
      </c>
      <c r="F26" s="43">
        <v>5.69</v>
      </c>
    </row>
    <row r="27" spans="1:6" ht="16.5" customHeight="1">
      <c r="A27" s="27" t="s">
        <v>201</v>
      </c>
      <c r="B27" s="43">
        <v>5.75</v>
      </c>
      <c r="C27" s="43">
        <v>5.76</v>
      </c>
      <c r="D27" s="43">
        <v>5.65</v>
      </c>
      <c r="E27" s="43">
        <v>5.64</v>
      </c>
      <c r="F27" s="43">
        <v>5.81</v>
      </c>
    </row>
    <row r="28" spans="1:6" ht="18.75" customHeight="1"/>
    <row r="29" spans="1:6" ht="16.5" customHeight="1"/>
    <row r="30" spans="1:6" ht="17.25" customHeight="1"/>
    <row r="31" spans="1:6" ht="18" customHeight="1"/>
    <row r="32" spans="1:6" ht="18" customHeight="1"/>
    <row r="33" ht="17.25" customHeight="1"/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K21"/>
  <sheetViews>
    <sheetView workbookViewId="0">
      <selection activeCell="P14" sqref="P14"/>
    </sheetView>
  </sheetViews>
  <sheetFormatPr defaultRowHeight="12.75"/>
  <cols>
    <col min="1" max="1" width="35.7109375" customWidth="1"/>
    <col min="2" max="2" width="9.85546875" customWidth="1"/>
    <col min="4" max="4" width="8.7109375" customWidth="1"/>
    <col min="5" max="5" width="9.28515625" customWidth="1"/>
    <col min="6" max="6" width="10" customWidth="1"/>
    <col min="7" max="7" width="8.85546875" customWidth="1"/>
    <col min="8" max="8" width="9.85546875" customWidth="1"/>
    <col min="9" max="9" width="8.7109375" customWidth="1"/>
    <col min="10" max="10" width="8.28515625" customWidth="1"/>
    <col min="11" max="11" width="9.28515625" customWidth="1"/>
  </cols>
  <sheetData>
    <row r="1" spans="1:11" ht="19.5">
      <c r="A1" s="42" t="s">
        <v>116</v>
      </c>
      <c r="B1" s="32"/>
      <c r="C1" s="32"/>
      <c r="D1" s="32"/>
      <c r="E1" s="33" t="s">
        <v>203</v>
      </c>
      <c r="F1" s="33"/>
      <c r="G1" s="32"/>
      <c r="H1" s="32"/>
    </row>
    <row r="2" spans="1:11" ht="20.25" thickBot="1">
      <c r="A2" s="42"/>
      <c r="B2" s="32"/>
      <c r="C2" s="32"/>
      <c r="D2" s="32"/>
      <c r="E2" s="33"/>
      <c r="F2" s="33"/>
      <c r="G2" s="32"/>
      <c r="H2" s="32"/>
    </row>
    <row r="3" spans="1:11" ht="18.75">
      <c r="A3" s="1" t="s">
        <v>8</v>
      </c>
      <c r="B3" s="2" t="s">
        <v>9</v>
      </c>
      <c r="C3" s="3"/>
      <c r="D3" s="4" t="s">
        <v>10</v>
      </c>
      <c r="E3" s="4"/>
      <c r="F3" s="4"/>
      <c r="G3" s="4"/>
      <c r="H3" s="4"/>
      <c r="I3" s="4"/>
      <c r="J3" s="4"/>
      <c r="K3" s="5"/>
    </row>
    <row r="4" spans="1:11" ht="18.75">
      <c r="A4" s="6"/>
      <c r="B4" s="7"/>
      <c r="C4" s="8"/>
      <c r="D4" s="9" t="s">
        <v>11</v>
      </c>
      <c r="E4" s="9"/>
      <c r="F4" s="9" t="s">
        <v>12</v>
      </c>
      <c r="G4" s="9"/>
      <c r="H4" s="9" t="s">
        <v>13</v>
      </c>
      <c r="I4" s="9"/>
      <c r="J4" s="9" t="s">
        <v>14</v>
      </c>
      <c r="K4" s="10"/>
    </row>
    <row r="5" spans="1:11" ht="29.25" customHeight="1" thickBot="1">
      <c r="A5" s="11"/>
      <c r="B5" s="12" t="s">
        <v>15</v>
      </c>
      <c r="C5" s="13" t="s">
        <v>16</v>
      </c>
      <c r="D5" s="12" t="s">
        <v>15</v>
      </c>
      <c r="E5" s="13" t="s">
        <v>16</v>
      </c>
      <c r="F5" s="12" t="s">
        <v>15</v>
      </c>
      <c r="G5" s="13" t="s">
        <v>16</v>
      </c>
      <c r="H5" s="12" t="s">
        <v>15</v>
      </c>
      <c r="I5" s="13" t="s">
        <v>16</v>
      </c>
      <c r="J5" s="12" t="s">
        <v>15</v>
      </c>
      <c r="K5" s="19" t="s">
        <v>16</v>
      </c>
    </row>
    <row r="6" spans="1:11" ht="21.75" customHeight="1">
      <c r="A6" s="14" t="s">
        <v>21</v>
      </c>
      <c r="B6" s="163">
        <v>5088.2839999999997</v>
      </c>
      <c r="C6" s="160">
        <v>-8.669832769940701</v>
      </c>
      <c r="D6" s="163">
        <v>6089.8119999999999</v>
      </c>
      <c r="E6" s="160">
        <v>-3.9334549056972841</v>
      </c>
      <c r="F6" s="163">
        <v>4754.0200000000004</v>
      </c>
      <c r="G6" s="160">
        <v>-5.1132070124118707</v>
      </c>
      <c r="H6" s="163"/>
      <c r="I6" s="160"/>
      <c r="J6" s="163">
        <v>6580.9769999999999</v>
      </c>
      <c r="K6" s="161">
        <v>4.2243061877241388</v>
      </c>
    </row>
    <row r="7" spans="1:11" ht="21.75" customHeight="1">
      <c r="A7" s="15" t="s">
        <v>22</v>
      </c>
      <c r="B7" s="164">
        <v>4719.6109999999999</v>
      </c>
      <c r="C7" s="45">
        <v>-6.7531497114641486</v>
      </c>
      <c r="D7" s="164">
        <v>4916.0709999999999</v>
      </c>
      <c r="E7" s="45">
        <v>-13.935265408533731</v>
      </c>
      <c r="F7" s="164">
        <v>4661.0230000000001</v>
      </c>
      <c r="G7" s="45">
        <v>-6.7900913616578542</v>
      </c>
      <c r="H7" s="164">
        <v>4584.3729999999996</v>
      </c>
      <c r="I7" s="45">
        <v>-5.7916759826131567</v>
      </c>
      <c r="J7" s="164">
        <v>5388.692</v>
      </c>
      <c r="K7" s="46">
        <v>-0.9713776405619754</v>
      </c>
    </row>
    <row r="8" spans="1:11" ht="21.75" customHeight="1">
      <c r="A8" s="15" t="s">
        <v>23</v>
      </c>
      <c r="B8" s="164">
        <v>9306.9940000000006</v>
      </c>
      <c r="C8" s="45">
        <v>-7.9897483862674007E-2</v>
      </c>
      <c r="D8" s="164">
        <v>10437.294</v>
      </c>
      <c r="E8" s="45">
        <v>4.4957224739068398</v>
      </c>
      <c r="F8" s="164">
        <v>8810</v>
      </c>
      <c r="G8" s="165">
        <v>-0.11337868480725624</v>
      </c>
      <c r="H8" s="164"/>
      <c r="I8" s="45"/>
      <c r="J8" s="164">
        <v>10232.022999999999</v>
      </c>
      <c r="K8" s="46">
        <v>0.33204025706202489</v>
      </c>
    </row>
    <row r="9" spans="1:11" ht="21.75" customHeight="1">
      <c r="A9" s="15" t="s">
        <v>24</v>
      </c>
      <c r="B9" s="164">
        <v>4056.7089999999998</v>
      </c>
      <c r="C9" s="45">
        <v>-0.60893339144833158</v>
      </c>
      <c r="D9" s="164">
        <v>4223.8220000000001</v>
      </c>
      <c r="E9" s="45">
        <v>1.2924929603067232</v>
      </c>
      <c r="F9" s="164">
        <v>4040.348</v>
      </c>
      <c r="G9" s="45">
        <v>-0.35924304208596253</v>
      </c>
      <c r="H9" s="164">
        <v>3726.0610000000001</v>
      </c>
      <c r="I9" s="45">
        <v>-9.7689386472730408</v>
      </c>
      <c r="J9" s="164">
        <v>4061.7860000000001</v>
      </c>
      <c r="K9" s="46">
        <v>-0.7625463688343721</v>
      </c>
    </row>
    <row r="10" spans="1:11" ht="21.75" customHeight="1">
      <c r="A10" s="15" t="s">
        <v>25</v>
      </c>
      <c r="B10" s="164">
        <v>5775.076</v>
      </c>
      <c r="C10" s="45">
        <v>-1.1085627042231188</v>
      </c>
      <c r="D10" s="164">
        <v>6660.4459999999999</v>
      </c>
      <c r="E10" s="45">
        <v>-7.9540960744385769E-2</v>
      </c>
      <c r="F10" s="164">
        <v>5373.48</v>
      </c>
      <c r="G10" s="45">
        <v>-1.8293228783197946</v>
      </c>
      <c r="H10" s="164">
        <v>4828.2520000000004</v>
      </c>
      <c r="I10" s="45">
        <v>0.95158842002702693</v>
      </c>
      <c r="J10" s="164">
        <v>6188.6</v>
      </c>
      <c r="K10" s="46">
        <v>-3.5988723963903783E-2</v>
      </c>
    </row>
    <row r="11" spans="1:11" ht="21.75" customHeight="1">
      <c r="A11" s="15" t="s">
        <v>26</v>
      </c>
      <c r="B11" s="164">
        <v>12907.752</v>
      </c>
      <c r="C11" s="45">
        <v>-3.5199668846179581</v>
      </c>
      <c r="D11" s="164">
        <v>12279.25</v>
      </c>
      <c r="E11" s="45">
        <v>-6.1896316709701376</v>
      </c>
      <c r="F11" s="164">
        <v>12603.308999999999</v>
      </c>
      <c r="G11" s="45">
        <v>-2.3478479164874959</v>
      </c>
      <c r="H11" s="164">
        <v>11244.808999999999</v>
      </c>
      <c r="I11" s="45">
        <v>-13.453509159999133</v>
      </c>
      <c r="J11" s="164">
        <v>14409.616</v>
      </c>
      <c r="K11" s="46">
        <v>3.4988881311056104E-2</v>
      </c>
    </row>
    <row r="12" spans="1:11" ht="21.75" customHeight="1">
      <c r="A12" s="15" t="s">
        <v>27</v>
      </c>
      <c r="B12" s="164">
        <v>5635.1840000000002</v>
      </c>
      <c r="C12" s="45">
        <v>-8.5361621760768216</v>
      </c>
      <c r="D12" s="164">
        <v>5252.6840000000002</v>
      </c>
      <c r="E12" s="45">
        <v>-0.76879059670580374</v>
      </c>
      <c r="F12" s="164"/>
      <c r="G12" s="45"/>
      <c r="H12" s="164">
        <v>6200</v>
      </c>
      <c r="I12" s="45">
        <v>-0.1610305958132045</v>
      </c>
      <c r="J12" s="164">
        <v>5371.1930000000002</v>
      </c>
      <c r="K12" s="46">
        <v>-0.73287957821028693</v>
      </c>
    </row>
    <row r="13" spans="1:11" ht="21.75" customHeight="1">
      <c r="A13" s="15" t="s">
        <v>28</v>
      </c>
      <c r="B13" s="164">
        <v>5451.1469999999999</v>
      </c>
      <c r="C13" s="45">
        <v>5.3732327117942864</v>
      </c>
      <c r="D13" s="164">
        <v>5837.62</v>
      </c>
      <c r="E13" s="45">
        <v>2.7435980834026785</v>
      </c>
      <c r="F13" s="164">
        <v>5305.7809999999999</v>
      </c>
      <c r="G13" s="45">
        <v>5.3940083039445437</v>
      </c>
      <c r="H13" s="164">
        <v>6452.54</v>
      </c>
      <c r="I13" s="45">
        <v>-1.3356041167072115</v>
      </c>
      <c r="J13" s="164">
        <v>5575.9750000000004</v>
      </c>
      <c r="K13" s="46">
        <v>3.8134871378497075</v>
      </c>
    </row>
    <row r="14" spans="1:11" ht="21.75" customHeight="1">
      <c r="A14" s="15" t="s">
        <v>29</v>
      </c>
      <c r="B14" s="164">
        <v>5496.9030000000002</v>
      </c>
      <c r="C14" s="45">
        <v>-2.8053278543592528</v>
      </c>
      <c r="D14" s="164">
        <v>5231.241</v>
      </c>
      <c r="E14" s="45">
        <v>-10.383996562850966</v>
      </c>
      <c r="F14" s="164">
        <v>5612.21</v>
      </c>
      <c r="G14" s="45">
        <v>-1.6757421653197868</v>
      </c>
      <c r="H14" s="164">
        <v>5928.3019999999997</v>
      </c>
      <c r="I14" s="45">
        <v>-3.8551036586394334</v>
      </c>
      <c r="J14" s="164">
        <v>5370.6769999999997</v>
      </c>
      <c r="K14" s="46">
        <v>-1.8242304913050429</v>
      </c>
    </row>
    <row r="15" spans="1:11" ht="21.75" customHeight="1">
      <c r="A15" s="15" t="s">
        <v>30</v>
      </c>
      <c r="B15" s="164">
        <v>21568.157999999999</v>
      </c>
      <c r="C15" s="45">
        <v>-0.57668144744871552</v>
      </c>
      <c r="D15" s="164">
        <v>21741.26</v>
      </c>
      <c r="E15" s="45">
        <v>0.13743457878689719</v>
      </c>
      <c r="F15" s="164">
        <v>21820</v>
      </c>
      <c r="G15" s="45">
        <v>2.3452157598499062</v>
      </c>
      <c r="H15" s="164">
        <v>20573.697</v>
      </c>
      <c r="I15" s="45">
        <v>0.16893227518379725</v>
      </c>
      <c r="J15" s="164">
        <v>21309.902999999998</v>
      </c>
      <c r="K15" s="46">
        <v>-2.9913356437676319</v>
      </c>
    </row>
    <row r="16" spans="1:11" ht="21.75" customHeight="1">
      <c r="A16" s="15" t="s">
        <v>31</v>
      </c>
      <c r="B16" s="164">
        <v>5954.9579999999996</v>
      </c>
      <c r="C16" s="45">
        <v>0.57810438915471685</v>
      </c>
      <c r="D16" s="164">
        <v>6024.4989999999998</v>
      </c>
      <c r="E16" s="45">
        <v>2.0048109638639273</v>
      </c>
      <c r="F16" s="164">
        <v>6160</v>
      </c>
      <c r="G16" s="45">
        <v>0.98360655737704927</v>
      </c>
      <c r="H16" s="164">
        <v>5560.0240000000003</v>
      </c>
      <c r="I16" s="45">
        <v>-2.1212831773970144</v>
      </c>
      <c r="J16" s="164">
        <v>5643.9089999999997</v>
      </c>
      <c r="K16" s="46">
        <v>-0.19856279369310295</v>
      </c>
    </row>
    <row r="17" spans="1:11" ht="21.75" customHeight="1">
      <c r="A17" s="16" t="s">
        <v>32</v>
      </c>
      <c r="B17" s="164">
        <v>10217.602999999999</v>
      </c>
      <c r="C17" s="45">
        <v>-2.3521638131423117</v>
      </c>
      <c r="D17" s="164">
        <v>10428.581</v>
      </c>
      <c r="E17" s="45">
        <v>-1.4999825263827939</v>
      </c>
      <c r="F17" s="164">
        <v>9422.7819999999992</v>
      </c>
      <c r="G17" s="45">
        <v>-5.510529206425514</v>
      </c>
      <c r="H17" s="164">
        <v>9419.4740000000002</v>
      </c>
      <c r="I17" s="45">
        <v>-0.25623507466163919</v>
      </c>
      <c r="J17" s="164">
        <v>10853.409</v>
      </c>
      <c r="K17" s="46">
        <v>2.9208266178808559E-3</v>
      </c>
    </row>
    <row r="18" spans="1:11" ht="21.75" customHeight="1">
      <c r="A18" s="16" t="s">
        <v>33</v>
      </c>
      <c r="B18" s="164">
        <v>5826.01</v>
      </c>
      <c r="C18" s="45">
        <v>-1.1730799731644448</v>
      </c>
      <c r="D18" s="164">
        <v>6467.4660000000003</v>
      </c>
      <c r="E18" s="45">
        <v>-3.4416459751265527</v>
      </c>
      <c r="F18" s="164">
        <v>5383.5940000000001</v>
      </c>
      <c r="G18" s="45">
        <v>-0.73861643829050294</v>
      </c>
      <c r="H18" s="164">
        <v>4526.9260000000004</v>
      </c>
      <c r="I18" s="45">
        <v>-1.0099901292641993</v>
      </c>
      <c r="J18" s="164">
        <v>5879.9390000000003</v>
      </c>
      <c r="K18" s="46">
        <v>2.8913648401160126</v>
      </c>
    </row>
    <row r="19" spans="1:11" ht="21.75" customHeight="1">
      <c r="A19" s="16" t="s">
        <v>34</v>
      </c>
      <c r="B19" s="164">
        <v>2424.364</v>
      </c>
      <c r="C19" s="45">
        <v>0.1516507876050297</v>
      </c>
      <c r="D19" s="164">
        <v>2654.9920000000002</v>
      </c>
      <c r="E19" s="45">
        <v>1.3082347626041488</v>
      </c>
      <c r="F19" s="164">
        <v>2305.864</v>
      </c>
      <c r="G19" s="45">
        <v>-1.9839849558221792</v>
      </c>
      <c r="H19" s="164"/>
      <c r="I19" s="45"/>
      <c r="J19" s="164">
        <v>2178.8069999999998</v>
      </c>
      <c r="K19" s="46">
        <v>-5.9169612329726586</v>
      </c>
    </row>
    <row r="20" spans="1:11" ht="21.75" customHeight="1" thickBot="1">
      <c r="A20" s="17" t="s">
        <v>35</v>
      </c>
      <c r="B20" s="166">
        <v>4522.3149999999996</v>
      </c>
      <c r="C20" s="162">
        <v>-0.70834239930515219</v>
      </c>
      <c r="D20" s="166">
        <v>4296.183</v>
      </c>
      <c r="E20" s="162">
        <v>-0.99836225635768339</v>
      </c>
      <c r="F20" s="166">
        <v>4920</v>
      </c>
      <c r="G20" s="162">
        <v>0.61349693251533743</v>
      </c>
      <c r="H20" s="166">
        <v>3774</v>
      </c>
      <c r="I20" s="162">
        <v>-8.0633373934226551</v>
      </c>
      <c r="J20" s="166">
        <v>4664.1719999999996</v>
      </c>
      <c r="K20" s="167">
        <v>-2.004628975977738</v>
      </c>
    </row>
    <row r="21" spans="1:11" ht="18" customHeight="1"/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O18" sqref="O18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6">
      <c r="A1" s="114"/>
    </row>
    <row r="2" spans="1:6" ht="15.75">
      <c r="A2" s="23" t="s">
        <v>49</v>
      </c>
      <c r="B2" s="24"/>
      <c r="C2" s="24"/>
      <c r="D2" s="24"/>
      <c r="E2" s="24"/>
      <c r="F2" s="24"/>
    </row>
    <row r="3" spans="1:6" ht="16.5" thickBot="1">
      <c r="A3" s="24"/>
      <c r="B3" s="34"/>
      <c r="C3" s="29"/>
      <c r="D3" s="30" t="s">
        <v>50</v>
      </c>
      <c r="E3" s="29"/>
      <c r="F3" s="29"/>
    </row>
    <row r="4" spans="1:6" ht="32.25" thickBot="1">
      <c r="A4" s="110" t="s">
        <v>43</v>
      </c>
      <c r="B4" s="111" t="s">
        <v>9</v>
      </c>
      <c r="C4" s="26" t="s">
        <v>44</v>
      </c>
      <c r="D4" s="26" t="s">
        <v>45</v>
      </c>
      <c r="E4" s="26" t="s">
        <v>46</v>
      </c>
      <c r="F4" s="35" t="s">
        <v>47</v>
      </c>
    </row>
    <row r="5" spans="1:6" ht="15">
      <c r="A5" s="27" t="s">
        <v>153</v>
      </c>
      <c r="B5" s="43">
        <v>4.76</v>
      </c>
      <c r="C5" s="43">
        <v>4.9400000000000004</v>
      </c>
      <c r="D5" s="43">
        <v>4.67</v>
      </c>
      <c r="E5" s="43">
        <v>4.54</v>
      </c>
      <c r="F5" s="43">
        <v>5.32</v>
      </c>
    </row>
    <row r="6" spans="1:6" ht="15">
      <c r="A6" s="27" t="s">
        <v>155</v>
      </c>
      <c r="B6" s="43">
        <v>5.55</v>
      </c>
      <c r="C6" s="43">
        <v>5.64</v>
      </c>
      <c r="D6" s="43">
        <v>5.49</v>
      </c>
      <c r="E6" s="43">
        <v>5.52</v>
      </c>
      <c r="F6" s="43">
        <v>5.99</v>
      </c>
    </row>
    <row r="7" spans="1:6" ht="15">
      <c r="A7" s="27" t="s">
        <v>157</v>
      </c>
      <c r="B7" s="43">
        <v>5.7</v>
      </c>
      <c r="C7" s="43">
        <v>5.82</v>
      </c>
      <c r="D7" s="43">
        <v>5.65</v>
      </c>
      <c r="E7" s="43">
        <v>5.58</v>
      </c>
      <c r="F7" s="43">
        <v>6.03</v>
      </c>
    </row>
    <row r="8" spans="1:6" ht="15">
      <c r="A8" s="27" t="s">
        <v>158</v>
      </c>
      <c r="B8" s="43">
        <v>5.65</v>
      </c>
      <c r="C8" s="43">
        <v>5.52</v>
      </c>
      <c r="D8" s="43">
        <v>5.61</v>
      </c>
      <c r="E8" s="43">
        <v>5.41</v>
      </c>
      <c r="F8" s="43">
        <v>6.17</v>
      </c>
    </row>
    <row r="9" spans="1:6" ht="15">
      <c r="A9" s="27" t="s">
        <v>160</v>
      </c>
      <c r="B9" s="43">
        <v>5.49</v>
      </c>
      <c r="C9" s="43">
        <v>5.55</v>
      </c>
      <c r="D9" s="43">
        <v>5.42</v>
      </c>
      <c r="E9" s="43">
        <v>5.23</v>
      </c>
      <c r="F9" s="43">
        <v>6.13</v>
      </c>
    </row>
    <row r="10" spans="1:6" ht="15">
      <c r="A10" s="27" t="s">
        <v>164</v>
      </c>
      <c r="B10" s="43">
        <v>5.46</v>
      </c>
      <c r="C10" s="43">
        <v>5.4</v>
      </c>
      <c r="D10" s="43">
        <v>5.4</v>
      </c>
      <c r="E10" s="43">
        <v>5.26</v>
      </c>
      <c r="F10" s="43">
        <v>6.11</v>
      </c>
    </row>
    <row r="11" spans="1:6" ht="15">
      <c r="A11" s="27" t="s">
        <v>165</v>
      </c>
      <c r="B11" s="43">
        <v>5.5955000000000004</v>
      </c>
      <c r="C11" s="43">
        <v>5.51</v>
      </c>
      <c r="D11" s="43">
        <v>5.46</v>
      </c>
      <c r="E11" s="43">
        <v>5.54</v>
      </c>
      <c r="F11" s="43">
        <v>6.25</v>
      </c>
    </row>
    <row r="12" spans="1:6" ht="15">
      <c r="A12" s="27" t="s">
        <v>167</v>
      </c>
      <c r="B12" s="43">
        <v>5.52</v>
      </c>
      <c r="C12" s="43">
        <v>5.59</v>
      </c>
      <c r="D12" s="43">
        <v>5.45</v>
      </c>
      <c r="E12" s="43">
        <v>5.15</v>
      </c>
      <c r="F12" s="43">
        <v>6.21</v>
      </c>
    </row>
    <row r="13" spans="1:6" ht="15">
      <c r="A13" s="27" t="s">
        <v>201</v>
      </c>
      <c r="B13" s="43">
        <v>5.34</v>
      </c>
      <c r="C13" s="43">
        <v>5.45</v>
      </c>
      <c r="D13" s="43">
        <v>5.24</v>
      </c>
      <c r="E13" s="43">
        <v>5.0999999999999996</v>
      </c>
      <c r="F13" s="43">
        <v>6.13</v>
      </c>
    </row>
    <row r="14" spans="1:6" ht="16.5" thickBot="1">
      <c r="A14" s="109"/>
      <c r="B14" s="29"/>
      <c r="C14" s="29"/>
      <c r="D14" s="30" t="s">
        <v>48</v>
      </c>
      <c r="E14" s="29"/>
      <c r="F14" s="31"/>
    </row>
    <row r="15" spans="1:6" ht="15.75" thickBot="1">
      <c r="A15" s="112"/>
      <c r="B15" s="25" t="s">
        <v>9</v>
      </c>
      <c r="C15" s="26" t="s">
        <v>44</v>
      </c>
      <c r="D15" s="26" t="s">
        <v>45</v>
      </c>
      <c r="E15" s="26" t="s">
        <v>46</v>
      </c>
      <c r="F15" s="26" t="s">
        <v>47</v>
      </c>
    </row>
    <row r="16" spans="1:6" ht="15">
      <c r="A16" s="27" t="s">
        <v>153</v>
      </c>
      <c r="B16" s="43">
        <v>8.9019999999999992</v>
      </c>
      <c r="C16" s="43" t="s">
        <v>51</v>
      </c>
      <c r="D16" s="43" t="s">
        <v>51</v>
      </c>
      <c r="E16" s="28" t="s">
        <v>51</v>
      </c>
      <c r="F16" s="43" t="s">
        <v>51</v>
      </c>
    </row>
    <row r="17" spans="1:6" ht="15">
      <c r="A17" s="27" t="s">
        <v>155</v>
      </c>
      <c r="B17" s="43">
        <v>8.9019999999999992</v>
      </c>
      <c r="C17" s="43" t="s">
        <v>51</v>
      </c>
      <c r="D17" s="43" t="s">
        <v>51</v>
      </c>
      <c r="E17" s="28" t="s">
        <v>51</v>
      </c>
      <c r="F17" s="43" t="s">
        <v>51</v>
      </c>
    </row>
    <row r="18" spans="1:6" ht="15">
      <c r="A18" s="27" t="s">
        <v>157</v>
      </c>
      <c r="B18" s="43">
        <v>8.92</v>
      </c>
      <c r="C18" s="43" t="s">
        <v>51</v>
      </c>
      <c r="D18" s="43" t="s">
        <v>51</v>
      </c>
      <c r="E18" s="28" t="s">
        <v>51</v>
      </c>
      <c r="F18" s="43" t="s">
        <v>51</v>
      </c>
    </row>
    <row r="19" spans="1:6" ht="15">
      <c r="A19" s="27" t="s">
        <v>158</v>
      </c>
      <c r="B19" s="43">
        <v>9.0069999999999997</v>
      </c>
      <c r="C19" s="43" t="s">
        <v>51</v>
      </c>
      <c r="D19" s="43" t="s">
        <v>51</v>
      </c>
      <c r="E19" s="28" t="s">
        <v>51</v>
      </c>
      <c r="F19" s="43" t="s">
        <v>51</v>
      </c>
    </row>
    <row r="20" spans="1:6" ht="15">
      <c r="A20" s="27" t="s">
        <v>160</v>
      </c>
      <c r="B20" s="43">
        <v>9.06</v>
      </c>
      <c r="C20" s="43" t="s">
        <v>51</v>
      </c>
      <c r="D20" s="43" t="s">
        <v>51</v>
      </c>
      <c r="E20" s="28" t="s">
        <v>51</v>
      </c>
      <c r="F20" s="43" t="s">
        <v>51</v>
      </c>
    </row>
    <row r="21" spans="1:6" ht="15">
      <c r="A21" s="27" t="s">
        <v>164</v>
      </c>
      <c r="B21" s="43">
        <v>9.11</v>
      </c>
      <c r="C21" s="43" t="s">
        <v>51</v>
      </c>
      <c r="D21" s="43" t="s">
        <v>51</v>
      </c>
      <c r="E21" s="28" t="s">
        <v>51</v>
      </c>
      <c r="F21" s="43" t="s">
        <v>51</v>
      </c>
    </row>
    <row r="22" spans="1:6" ht="15">
      <c r="A22" s="27" t="s">
        <v>165</v>
      </c>
      <c r="B22" s="43">
        <v>9.09</v>
      </c>
      <c r="C22" s="43" t="s">
        <v>51</v>
      </c>
      <c r="D22" s="43" t="s">
        <v>51</v>
      </c>
      <c r="E22" s="28" t="s">
        <v>51</v>
      </c>
      <c r="F22" s="43" t="s">
        <v>51</v>
      </c>
    </row>
    <row r="23" spans="1:6" ht="15">
      <c r="A23" s="27" t="s">
        <v>201</v>
      </c>
      <c r="B23" s="43">
        <v>9.18</v>
      </c>
      <c r="C23" s="43" t="s">
        <v>51</v>
      </c>
      <c r="D23" s="43" t="s">
        <v>51</v>
      </c>
      <c r="E23" s="28" t="s">
        <v>51</v>
      </c>
      <c r="F23" s="43" t="s">
        <v>51</v>
      </c>
    </row>
  </sheetData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6"/>
  <sheetViews>
    <sheetView workbookViewId="0">
      <selection activeCell="P22" sqref="P22"/>
    </sheetView>
  </sheetViews>
  <sheetFormatPr defaultRowHeight="12.75"/>
  <sheetData>
    <row r="2" spans="2:14" ht="15">
      <c r="B2" s="290" t="s">
        <v>168</v>
      </c>
    </row>
    <row r="3" spans="2:14" ht="16.5" thickBot="1">
      <c r="D3" s="291" t="s">
        <v>169</v>
      </c>
      <c r="F3" s="292"/>
      <c r="G3" s="293"/>
    </row>
    <row r="4" spans="2:14" ht="15.75" thickBot="1">
      <c r="B4" s="294" t="s">
        <v>170</v>
      </c>
      <c r="C4" s="295" t="s">
        <v>171</v>
      </c>
      <c r="D4" s="296" t="s">
        <v>172</v>
      </c>
      <c r="E4" s="296" t="s">
        <v>173</v>
      </c>
      <c r="F4" s="296" t="s">
        <v>174</v>
      </c>
      <c r="G4" s="296" t="s">
        <v>175</v>
      </c>
      <c r="H4" s="296" t="s">
        <v>176</v>
      </c>
      <c r="I4" s="296" t="s">
        <v>177</v>
      </c>
      <c r="J4" s="296" t="s">
        <v>178</v>
      </c>
      <c r="K4" s="296" t="s">
        <v>179</v>
      </c>
      <c r="L4" s="296" t="s">
        <v>180</v>
      </c>
      <c r="M4" s="296" t="s">
        <v>181</v>
      </c>
      <c r="N4" s="297" t="s">
        <v>182</v>
      </c>
    </row>
    <row r="5" spans="2:14" ht="15.75">
      <c r="B5" s="298" t="s">
        <v>183</v>
      </c>
      <c r="C5" s="299"/>
      <c r="D5" s="299"/>
      <c r="E5" s="299"/>
      <c r="F5" s="299"/>
      <c r="G5" s="299"/>
      <c r="H5" s="299"/>
      <c r="I5" s="299"/>
      <c r="J5" s="299"/>
      <c r="K5" s="299"/>
      <c r="L5" s="299"/>
      <c r="M5" s="299"/>
      <c r="N5" s="300"/>
    </row>
    <row r="6" spans="2:14" ht="15.75">
      <c r="B6" s="301" t="s">
        <v>184</v>
      </c>
      <c r="C6" s="302">
        <v>3365.8284528305776</v>
      </c>
      <c r="D6" s="303">
        <v>3378.9593195787402</v>
      </c>
      <c r="E6" s="303">
        <v>3519.6335493326173</v>
      </c>
      <c r="F6" s="303">
        <v>3491.2204606955479</v>
      </c>
      <c r="G6" s="303">
        <v>3475.4768045139958</v>
      </c>
      <c r="H6" s="303">
        <v>3625.9712143204601</v>
      </c>
      <c r="I6" s="303">
        <v>3654.8000920762447</v>
      </c>
      <c r="J6" s="303">
        <v>3626.4058720467087</v>
      </c>
      <c r="K6" s="303">
        <v>3563.2809493281484</v>
      </c>
      <c r="L6" s="303">
        <v>3450.7512560281461</v>
      </c>
      <c r="M6" s="303">
        <v>3436.6867858971668</v>
      </c>
      <c r="N6" s="304">
        <v>3250.361738244962</v>
      </c>
    </row>
    <row r="7" spans="2:14" ht="15.75">
      <c r="B7" s="301" t="s">
        <v>185</v>
      </c>
      <c r="C7" s="302">
        <v>3236.1440956584729</v>
      </c>
      <c r="D7" s="303">
        <v>3323.0044351202337</v>
      </c>
      <c r="E7" s="303">
        <v>3442.3101888828219</v>
      </c>
      <c r="F7" s="303">
        <v>3302.6696895591044</v>
      </c>
      <c r="G7" s="303">
        <v>3320.8695305467868</v>
      </c>
      <c r="H7" s="303">
        <v>3407.5451874259434</v>
      </c>
      <c r="I7" s="303">
        <v>3528.7505966442886</v>
      </c>
      <c r="J7" s="303">
        <v>3625.9084617695244</v>
      </c>
      <c r="K7" s="303">
        <v>3690.4413464457784</v>
      </c>
      <c r="L7" s="303">
        <v>3475.4260684985807</v>
      </c>
      <c r="M7" s="303">
        <v>3406.7716292790137</v>
      </c>
      <c r="N7" s="304">
        <v>3187.7531900326994</v>
      </c>
    </row>
    <row r="8" spans="2:14" ht="16.5" thickBot="1">
      <c r="B8" s="305" t="s">
        <v>186</v>
      </c>
      <c r="C8" s="306">
        <v>3271.4978238916769</v>
      </c>
      <c r="D8" s="307">
        <v>3415.3397253482494</v>
      </c>
      <c r="E8" s="307">
        <v>3658.7973880610675</v>
      </c>
      <c r="F8" s="307">
        <v>3954.4405623580728</v>
      </c>
      <c r="G8" s="307">
        <v>4026.6581379013369</v>
      </c>
      <c r="H8" s="307">
        <v>4126.3499965726596</v>
      </c>
      <c r="I8" s="307">
        <v>4261.4459007460691</v>
      </c>
      <c r="J8" s="307">
        <v>4194.91</v>
      </c>
      <c r="K8" s="308">
        <v>4128.18</v>
      </c>
      <c r="L8" s="307" t="s">
        <v>187</v>
      </c>
      <c r="M8" s="307" t="s">
        <v>187</v>
      </c>
      <c r="N8" s="309" t="s">
        <v>187</v>
      </c>
    </row>
    <row r="9" spans="2:14" ht="15.75">
      <c r="B9" s="298" t="s">
        <v>188</v>
      </c>
      <c r="C9" s="299"/>
      <c r="D9" s="299"/>
      <c r="E9" s="299"/>
      <c r="F9" s="299"/>
      <c r="G9" s="299"/>
      <c r="H9" s="299"/>
      <c r="I9" s="299"/>
      <c r="J9" s="299"/>
      <c r="K9" s="299"/>
      <c r="L9" s="299"/>
      <c r="M9" s="299"/>
      <c r="N9" s="300"/>
    </row>
    <row r="10" spans="2:14" ht="15.75">
      <c r="B10" s="301" t="s">
        <v>184</v>
      </c>
      <c r="C10" s="302">
        <v>12559.234040187543</v>
      </c>
      <c r="D10" s="303">
        <v>12801.955841467696</v>
      </c>
      <c r="E10" s="303">
        <v>13153.120316210187</v>
      </c>
      <c r="F10" s="303">
        <v>13263.269886981176</v>
      </c>
      <c r="G10" s="303">
        <v>13324.883951138463</v>
      </c>
      <c r="H10" s="303">
        <v>13538.172834960335</v>
      </c>
      <c r="I10" s="303">
        <v>13862.836530533841</v>
      </c>
      <c r="J10" s="303">
        <v>13895.974953138399</v>
      </c>
      <c r="K10" s="303">
        <v>13899.947538657194</v>
      </c>
      <c r="L10" s="303">
        <v>13821.559014955943</v>
      </c>
      <c r="M10" s="303">
        <v>13906.200620335763</v>
      </c>
      <c r="N10" s="304">
        <v>13820.838083652592</v>
      </c>
    </row>
    <row r="11" spans="2:14" ht="15.75">
      <c r="B11" s="301" t="s">
        <v>185</v>
      </c>
      <c r="C11" s="302">
        <v>13739.491085149693</v>
      </c>
      <c r="D11" s="303">
        <v>13984.247071825299</v>
      </c>
      <c r="E11" s="303">
        <v>14179.736514897744</v>
      </c>
      <c r="F11" s="303">
        <v>14506.883498662564</v>
      </c>
      <c r="G11" s="303">
        <v>15034.480490328413</v>
      </c>
      <c r="H11" s="303">
        <v>15693.511271606831</v>
      </c>
      <c r="I11" s="303">
        <v>15993.862952987773</v>
      </c>
      <c r="J11" s="303">
        <v>15799.271546431495</v>
      </c>
      <c r="K11" s="303">
        <v>15492.744447643703</v>
      </c>
      <c r="L11" s="303">
        <v>14249.293572763458</v>
      </c>
      <c r="M11" s="303">
        <v>13516.254659651697</v>
      </c>
      <c r="N11" s="304">
        <v>12881.834767390546</v>
      </c>
    </row>
    <row r="12" spans="2:14" ht="16.5" thickBot="1">
      <c r="B12" s="305" t="s">
        <v>186</v>
      </c>
      <c r="C12" s="306">
        <v>13156.511347944983</v>
      </c>
      <c r="D12" s="307">
        <v>13666.209864837068</v>
      </c>
      <c r="E12" s="307">
        <v>13976.05602391201</v>
      </c>
      <c r="F12" s="307">
        <v>14041.635223887839</v>
      </c>
      <c r="G12" s="307">
        <v>14092.17963575708</v>
      </c>
      <c r="H12" s="307">
        <v>13756.505811488036</v>
      </c>
      <c r="I12" s="307">
        <v>13844.405364894954</v>
      </c>
      <c r="J12" s="307">
        <v>13643.57</v>
      </c>
      <c r="K12" s="308">
        <v>13445.4</v>
      </c>
      <c r="L12" s="307" t="s">
        <v>187</v>
      </c>
      <c r="M12" s="307" t="s">
        <v>187</v>
      </c>
      <c r="N12" s="309" t="s">
        <v>187</v>
      </c>
    </row>
    <row r="13" spans="2:14" ht="15.75">
      <c r="B13" s="298" t="s">
        <v>189</v>
      </c>
      <c r="C13" s="299"/>
      <c r="D13" s="299"/>
      <c r="E13" s="299"/>
      <c r="F13" s="299"/>
      <c r="G13" s="299"/>
      <c r="H13" s="299"/>
      <c r="I13" s="299"/>
      <c r="J13" s="299"/>
      <c r="K13" s="299"/>
      <c r="L13" s="299"/>
      <c r="M13" s="299"/>
      <c r="N13" s="300"/>
    </row>
    <row r="14" spans="2:14" ht="15.75">
      <c r="B14" s="301" t="s">
        <v>184</v>
      </c>
      <c r="C14" s="302">
        <v>5314.2604699816602</v>
      </c>
      <c r="D14" s="303">
        <v>5019.0092079734259</v>
      </c>
      <c r="E14" s="303">
        <v>5271.5842321086975</v>
      </c>
      <c r="F14" s="303">
        <v>5202.0182096955332</v>
      </c>
      <c r="G14" s="303">
        <v>5164.9544469586062</v>
      </c>
      <c r="H14" s="303">
        <v>5179.6002208276032</v>
      </c>
      <c r="I14" s="303">
        <v>5372.1624865117637</v>
      </c>
      <c r="J14" s="303">
        <v>5469.7899176214642</v>
      </c>
      <c r="K14" s="303">
        <v>5247.819114791454</v>
      </c>
      <c r="L14" s="303">
        <v>5364.1382814741091</v>
      </c>
      <c r="M14" s="303">
        <v>5296.5961964617172</v>
      </c>
      <c r="N14" s="304">
        <v>5182.8125519510704</v>
      </c>
    </row>
    <row r="15" spans="2:14" ht="15.75">
      <c r="B15" s="301" t="s">
        <v>185</v>
      </c>
      <c r="C15" s="302">
        <v>5153.248792471597</v>
      </c>
      <c r="D15" s="303">
        <v>5160.113186104847</v>
      </c>
      <c r="E15" s="303">
        <v>5262.802739071205</v>
      </c>
      <c r="F15" s="303">
        <v>5072.8866636131652</v>
      </c>
      <c r="G15" s="303">
        <v>5125.2152257370608</v>
      </c>
      <c r="H15" s="303">
        <v>5805.7079620360701</v>
      </c>
      <c r="I15" s="303">
        <v>5399.7625224823305</v>
      </c>
      <c r="J15" s="303">
        <v>5433.524375720167</v>
      </c>
      <c r="K15" s="303">
        <v>5835.0656264034023</v>
      </c>
      <c r="L15" s="303">
        <v>5574.5034561756156</v>
      </c>
      <c r="M15" s="303">
        <v>5735.0613805574185</v>
      </c>
      <c r="N15" s="304">
        <v>5576.3220076120506</v>
      </c>
    </row>
    <row r="16" spans="2:14" ht="16.5" thickBot="1">
      <c r="B16" s="305" t="s">
        <v>186</v>
      </c>
      <c r="C16" s="306">
        <v>5617.1159296817877</v>
      </c>
      <c r="D16" s="307">
        <v>5788.131599414347</v>
      </c>
      <c r="E16" s="307">
        <v>5971.9509861254919</v>
      </c>
      <c r="F16" s="307">
        <v>5763.6205974723016</v>
      </c>
      <c r="G16" s="307">
        <v>5989.7517233279459</v>
      </c>
      <c r="H16" s="307">
        <v>6281.3365448565301</v>
      </c>
      <c r="I16" s="307">
        <v>6252.907477563791</v>
      </c>
      <c r="J16" s="307">
        <v>5983.82</v>
      </c>
      <c r="K16" s="308">
        <v>5897.12</v>
      </c>
      <c r="L16" s="307" t="s">
        <v>187</v>
      </c>
      <c r="M16" s="307" t="s">
        <v>187</v>
      </c>
      <c r="N16" s="309" t="s">
        <v>187</v>
      </c>
    </row>
    <row r="17" spans="2:14" ht="15.75">
      <c r="B17" s="298" t="s">
        <v>190</v>
      </c>
      <c r="C17" s="299"/>
      <c r="D17" s="299"/>
      <c r="E17" s="299"/>
      <c r="F17" s="299"/>
      <c r="G17" s="299"/>
      <c r="H17" s="299"/>
      <c r="I17" s="299"/>
      <c r="J17" s="299"/>
      <c r="K17" s="299"/>
      <c r="L17" s="299"/>
      <c r="M17" s="299"/>
      <c r="N17" s="300"/>
    </row>
    <row r="18" spans="2:14" ht="15.75">
      <c r="B18" s="301" t="s">
        <v>184</v>
      </c>
      <c r="C18" s="302">
        <v>5453.6387719944387</v>
      </c>
      <c r="D18" s="303">
        <v>5009.9690612261884</v>
      </c>
      <c r="E18" s="303">
        <v>5051.4095324178161</v>
      </c>
      <c r="F18" s="303">
        <v>5388.5021247766526</v>
      </c>
      <c r="G18" s="303">
        <v>5250.559663686995</v>
      </c>
      <c r="H18" s="303">
        <v>5076.8645341278716</v>
      </c>
      <c r="I18" s="303">
        <v>5269.8513906929738</v>
      </c>
      <c r="J18" s="303">
        <v>5150.0246562497023</v>
      </c>
      <c r="K18" s="303">
        <v>5210.3566546345455</v>
      </c>
      <c r="L18" s="303">
        <v>5052.0757605319723</v>
      </c>
      <c r="M18" s="303">
        <v>5119.0659501347718</v>
      </c>
      <c r="N18" s="304">
        <v>4964.4481024813767</v>
      </c>
    </row>
    <row r="19" spans="2:14" ht="15.75">
      <c r="B19" s="301" t="s">
        <v>185</v>
      </c>
      <c r="C19" s="302">
        <v>5015.8153870110955</v>
      </c>
      <c r="D19" s="303">
        <v>5000.8101164956279</v>
      </c>
      <c r="E19" s="303">
        <v>4938.0746085523042</v>
      </c>
      <c r="F19" s="303">
        <v>5150.1959746999655</v>
      </c>
      <c r="G19" s="303">
        <v>5331.6388722136298</v>
      </c>
      <c r="H19" s="303">
        <v>5436.6288134242923</v>
      </c>
      <c r="I19" s="303">
        <v>5282.450323395833</v>
      </c>
      <c r="J19" s="303">
        <v>5530.4959896477194</v>
      </c>
      <c r="K19" s="303">
        <v>5399.4109330539195</v>
      </c>
      <c r="L19" s="303">
        <v>5199.7208702346134</v>
      </c>
      <c r="M19" s="303">
        <v>5140.1404809857786</v>
      </c>
      <c r="N19" s="304">
        <v>5033.7519536851451</v>
      </c>
    </row>
    <row r="20" spans="2:14" ht="16.5" thickBot="1">
      <c r="B20" s="305" t="s">
        <v>186</v>
      </c>
      <c r="C20" s="306">
        <v>4961.7347747537051</v>
      </c>
      <c r="D20" s="307">
        <v>5117.2800041355622</v>
      </c>
      <c r="E20" s="307">
        <v>5248.4616287919052</v>
      </c>
      <c r="F20" s="307">
        <v>5395.3594395843566</v>
      </c>
      <c r="G20" s="307">
        <v>5283.872476400019</v>
      </c>
      <c r="H20" s="307">
        <v>5454.2047400902893</v>
      </c>
      <c r="I20" s="307">
        <v>5510.2066170614507</v>
      </c>
      <c r="J20" s="307">
        <v>5542.26</v>
      </c>
      <c r="K20" s="308">
        <v>5373.04</v>
      </c>
      <c r="L20" s="307" t="s">
        <v>187</v>
      </c>
      <c r="M20" s="307" t="s">
        <v>187</v>
      </c>
      <c r="N20" s="309" t="s">
        <v>187</v>
      </c>
    </row>
    <row r="21" spans="2:14" ht="15.75">
      <c r="B21" s="298" t="s">
        <v>191</v>
      </c>
      <c r="C21" s="299"/>
      <c r="D21" s="299"/>
      <c r="E21" s="299"/>
      <c r="F21" s="299"/>
      <c r="G21" s="299"/>
      <c r="H21" s="299"/>
      <c r="I21" s="299"/>
      <c r="J21" s="299"/>
      <c r="K21" s="299"/>
      <c r="L21" s="299"/>
      <c r="M21" s="299"/>
      <c r="N21" s="300"/>
    </row>
    <row r="22" spans="2:14" ht="15.75">
      <c r="B22" s="301" t="s">
        <v>184</v>
      </c>
      <c r="C22" s="302">
        <v>5511.5961913218489</v>
      </c>
      <c r="D22" s="303">
        <v>5386.5069713345019</v>
      </c>
      <c r="E22" s="303">
        <v>5415.6624121924397</v>
      </c>
      <c r="F22" s="303">
        <v>5409.4355550208438</v>
      </c>
      <c r="G22" s="303">
        <v>5460.1073344723673</v>
      </c>
      <c r="H22" s="303">
        <v>5407.9152298806657</v>
      </c>
      <c r="I22" s="303">
        <v>5420.0106764052307</v>
      </c>
      <c r="J22" s="303">
        <v>5378.2994017474111</v>
      </c>
      <c r="K22" s="303">
        <v>5388.3867894457435</v>
      </c>
      <c r="L22" s="303">
        <v>5430.4096475948872</v>
      </c>
      <c r="M22" s="303">
        <v>5394.6718437645877</v>
      </c>
      <c r="N22" s="304">
        <v>5515.9668493263225</v>
      </c>
    </row>
    <row r="23" spans="2:14" ht="15.75">
      <c r="B23" s="301" t="s">
        <v>185</v>
      </c>
      <c r="C23" s="302">
        <v>5405.0975186845117</v>
      </c>
      <c r="D23" s="303">
        <v>5357.4152578832018</v>
      </c>
      <c r="E23" s="303">
        <v>5391.8139706959719</v>
      </c>
      <c r="F23" s="303">
        <v>5513.4903181370928</v>
      </c>
      <c r="G23" s="303">
        <v>5563.275207517735</v>
      </c>
      <c r="H23" s="303">
        <v>5597.9379982030277</v>
      </c>
      <c r="I23" s="303">
        <v>5718.8278754338553</v>
      </c>
      <c r="J23" s="303">
        <v>5841.2796117763937</v>
      </c>
      <c r="K23" s="303">
        <v>5959.2775228495175</v>
      </c>
      <c r="L23" s="303">
        <v>5635.5925007458745</v>
      </c>
      <c r="M23" s="303">
        <v>5663.9329770721397</v>
      </c>
      <c r="N23" s="304">
        <v>5630.6530580936715</v>
      </c>
    </row>
    <row r="24" spans="2:14" ht="16.5" thickBot="1">
      <c r="B24" s="305" t="s">
        <v>186</v>
      </c>
      <c r="C24" s="306">
        <v>5416.8179829433102</v>
      </c>
      <c r="D24" s="307">
        <v>5572.7657273669647</v>
      </c>
      <c r="E24" s="307">
        <v>5706.1442565558655</v>
      </c>
      <c r="F24" s="307">
        <v>5744.9181026953165</v>
      </c>
      <c r="G24" s="307">
        <v>5715.792171486145</v>
      </c>
      <c r="H24" s="307">
        <v>5736.8091841516944</v>
      </c>
      <c r="I24" s="307">
        <v>5748.4367518750441</v>
      </c>
      <c r="J24" s="307">
        <v>5791.85</v>
      </c>
      <c r="K24" s="308">
        <v>5776.36</v>
      </c>
      <c r="L24" s="307" t="s">
        <v>187</v>
      </c>
      <c r="M24" s="307" t="s">
        <v>187</v>
      </c>
      <c r="N24" s="309" t="s">
        <v>187</v>
      </c>
    </row>
    <row r="25" spans="2:14" ht="15.75">
      <c r="B25" s="298" t="s">
        <v>192</v>
      </c>
      <c r="C25" s="299"/>
      <c r="D25" s="299"/>
      <c r="E25" s="299"/>
      <c r="F25" s="299"/>
      <c r="G25" s="299"/>
      <c r="H25" s="299"/>
      <c r="I25" s="299"/>
      <c r="J25" s="299"/>
      <c r="K25" s="299"/>
      <c r="L25" s="299"/>
      <c r="M25" s="299"/>
      <c r="N25" s="300"/>
    </row>
    <row r="26" spans="2:14" ht="15.75">
      <c r="B26" s="301" t="s">
        <v>184</v>
      </c>
      <c r="C26" s="302">
        <v>15851.938286004304</v>
      </c>
      <c r="D26" s="303">
        <v>15747.471100988882</v>
      </c>
      <c r="E26" s="303">
        <v>16140.931710752169</v>
      </c>
      <c r="F26" s="303">
        <v>16240.323969256717</v>
      </c>
      <c r="G26" s="303">
        <v>16924.739075088179</v>
      </c>
      <c r="H26" s="303">
        <v>17321.703886272549</v>
      </c>
      <c r="I26" s="303">
        <v>17217.375904680841</v>
      </c>
      <c r="J26" s="303">
        <v>16868.33018531217</v>
      </c>
      <c r="K26" s="303">
        <v>16806.444259611257</v>
      </c>
      <c r="L26" s="303">
        <v>16910.816534385631</v>
      </c>
      <c r="M26" s="303">
        <v>16722.876875664249</v>
      </c>
      <c r="N26" s="304">
        <v>16865.271837861277</v>
      </c>
    </row>
    <row r="27" spans="2:14" ht="15.75">
      <c r="B27" s="301" t="s">
        <v>185</v>
      </c>
      <c r="C27" s="302">
        <v>16041.064074684988</v>
      </c>
      <c r="D27" s="303">
        <v>15026.636198316815</v>
      </c>
      <c r="E27" s="303">
        <v>14804.66344412203</v>
      </c>
      <c r="F27" s="303">
        <v>14741.674691671629</v>
      </c>
      <c r="G27" s="303">
        <v>15420.958817068815</v>
      </c>
      <c r="H27" s="303">
        <v>16528.574201435204</v>
      </c>
      <c r="I27" s="303">
        <v>16502.061476691666</v>
      </c>
      <c r="J27" s="303">
        <v>16394.615915326391</v>
      </c>
      <c r="K27" s="303">
        <v>17543.666575210609</v>
      </c>
      <c r="L27" s="303">
        <v>18032.278002817216</v>
      </c>
      <c r="M27" s="303">
        <v>17792.882880899975</v>
      </c>
      <c r="N27" s="304">
        <v>17789.56122044845</v>
      </c>
    </row>
    <row r="28" spans="2:14" ht="16.5" thickBot="1">
      <c r="B28" s="305" t="s">
        <v>186</v>
      </c>
      <c r="C28" s="306">
        <v>17100.168293533581</v>
      </c>
      <c r="D28" s="307">
        <v>16872.596071879096</v>
      </c>
      <c r="E28" s="307">
        <v>17434.359655634773</v>
      </c>
      <c r="F28" s="307">
        <v>18087.595796333197</v>
      </c>
      <c r="G28" s="307">
        <v>18712.843928347444</v>
      </c>
      <c r="H28" s="307">
        <v>19354.463051777788</v>
      </c>
      <c r="I28" s="307">
        <v>19781.497147888123</v>
      </c>
      <c r="J28" s="307">
        <v>20602.490000000002</v>
      </c>
      <c r="K28" s="308">
        <v>21365.85</v>
      </c>
      <c r="L28" s="307" t="s">
        <v>187</v>
      </c>
      <c r="M28" s="307" t="s">
        <v>187</v>
      </c>
      <c r="N28" s="309" t="s">
        <v>187</v>
      </c>
    </row>
    <row r="29" spans="2:14" ht="15.75">
      <c r="B29" s="298" t="s">
        <v>193</v>
      </c>
      <c r="C29" s="299"/>
      <c r="D29" s="299"/>
      <c r="E29" s="299"/>
      <c r="F29" s="299"/>
      <c r="G29" s="299"/>
      <c r="H29" s="299"/>
      <c r="I29" s="299"/>
      <c r="J29" s="299"/>
      <c r="K29" s="299"/>
      <c r="L29" s="299"/>
      <c r="M29" s="299"/>
      <c r="N29" s="300"/>
    </row>
    <row r="30" spans="2:14" ht="15.75">
      <c r="B30" s="301" t="s">
        <v>184</v>
      </c>
      <c r="C30" s="302">
        <v>8486.8790673067069</v>
      </c>
      <c r="D30" s="303">
        <v>9012.7129654162236</v>
      </c>
      <c r="E30" s="303">
        <v>9193.0745776361673</v>
      </c>
      <c r="F30" s="303">
        <v>9662.5958045921707</v>
      </c>
      <c r="G30" s="303">
        <v>9633.657383558977</v>
      </c>
      <c r="H30" s="303">
        <v>8880.2040759961783</v>
      </c>
      <c r="I30" s="303">
        <v>8290.4248782466984</v>
      </c>
      <c r="J30" s="303">
        <v>7476.3786969241119</v>
      </c>
      <c r="K30" s="303">
        <v>7598.3607508341493</v>
      </c>
      <c r="L30" s="303">
        <v>8341.1008910148921</v>
      </c>
      <c r="M30" s="303">
        <v>8857.408968746251</v>
      </c>
      <c r="N30" s="304">
        <v>8854.0370274056095</v>
      </c>
    </row>
    <row r="31" spans="2:14" ht="15.75">
      <c r="B31" s="301" t="s">
        <v>185</v>
      </c>
      <c r="C31" s="302">
        <v>8900.1577006465559</v>
      </c>
      <c r="D31" s="303">
        <v>8649.5521737341987</v>
      </c>
      <c r="E31" s="303">
        <v>8886.4253201923893</v>
      </c>
      <c r="F31" s="303">
        <v>8750.5982262874913</v>
      </c>
      <c r="G31" s="303">
        <v>8873.1216573987804</v>
      </c>
      <c r="H31" s="303">
        <v>8730.2617608737128</v>
      </c>
      <c r="I31" s="303">
        <v>8332.7626493938096</v>
      </c>
      <c r="J31" s="303">
        <v>8290.3142368672288</v>
      </c>
      <c r="K31" s="303">
        <v>9008.8900673076914</v>
      </c>
      <c r="L31" s="303">
        <v>9286.7452765984926</v>
      </c>
      <c r="M31" s="303">
        <v>9250.8192160906401</v>
      </c>
      <c r="N31" s="304">
        <v>9414.9145423114169</v>
      </c>
    </row>
    <row r="32" spans="2:14" ht="16.5" thickBot="1">
      <c r="B32" s="305" t="s">
        <v>186</v>
      </c>
      <c r="C32" s="306">
        <v>9346.8268824391525</v>
      </c>
      <c r="D32" s="307">
        <v>9680.8835649640787</v>
      </c>
      <c r="E32" s="307">
        <v>9898.5146665330212</v>
      </c>
      <c r="F32" s="307">
        <v>10076.713842688461</v>
      </c>
      <c r="G32" s="307">
        <v>10018.117998189035</v>
      </c>
      <c r="H32" s="307">
        <v>9894.7342442913832</v>
      </c>
      <c r="I32" s="307">
        <v>10062.466640129112</v>
      </c>
      <c r="J32" s="307">
        <v>9461.18</v>
      </c>
      <c r="K32" s="308">
        <v>10280.31</v>
      </c>
      <c r="L32" s="307" t="s">
        <v>187</v>
      </c>
      <c r="M32" s="307" t="s">
        <v>187</v>
      </c>
      <c r="N32" s="309" t="s">
        <v>187</v>
      </c>
    </row>
    <row r="33" spans="2:14" ht="15.75">
      <c r="B33" s="298" t="s">
        <v>194</v>
      </c>
      <c r="C33" s="299"/>
      <c r="D33" s="299"/>
      <c r="E33" s="299"/>
      <c r="F33" s="299"/>
      <c r="G33" s="299"/>
      <c r="H33" s="299"/>
      <c r="I33" s="299"/>
      <c r="J33" s="299"/>
      <c r="K33" s="299"/>
      <c r="L33" s="299"/>
      <c r="M33" s="299"/>
      <c r="N33" s="300"/>
    </row>
    <row r="34" spans="2:14" ht="15.75">
      <c r="B34" s="301" t="s">
        <v>184</v>
      </c>
      <c r="C34" s="302">
        <v>3999.0280693368504</v>
      </c>
      <c r="D34" s="303">
        <v>4286.0625740080168</v>
      </c>
      <c r="E34" s="303">
        <v>4459.7861676427947</v>
      </c>
      <c r="F34" s="303">
        <v>4616.674182664221</v>
      </c>
      <c r="G34" s="303">
        <v>4654.8341657896754</v>
      </c>
      <c r="H34" s="303">
        <v>4357.1132165766348</v>
      </c>
      <c r="I34" s="303">
        <v>4475.3459051113005</v>
      </c>
      <c r="J34" s="303">
        <v>4421.6741176589339</v>
      </c>
      <c r="K34" s="303">
        <v>4298.7104640608641</v>
      </c>
      <c r="L34" s="303">
        <v>4587.4920197876463</v>
      </c>
      <c r="M34" s="303">
        <v>4634.9086005868094</v>
      </c>
      <c r="N34" s="304">
        <v>4759.6126136347966</v>
      </c>
    </row>
    <row r="35" spans="2:14" ht="15.75">
      <c r="B35" s="301" t="s">
        <v>185</v>
      </c>
      <c r="C35" s="302">
        <v>4694.6895303034207</v>
      </c>
      <c r="D35" s="303">
        <v>4484.7342227480967</v>
      </c>
      <c r="E35" s="303">
        <v>4499.5477780749197</v>
      </c>
      <c r="F35" s="303">
        <v>4478.3619724121781</v>
      </c>
      <c r="G35" s="303">
        <v>4553.6684341247119</v>
      </c>
      <c r="H35" s="303">
        <v>4593.5207240173459</v>
      </c>
      <c r="I35" s="303">
        <v>4627.0131695088839</v>
      </c>
      <c r="J35" s="303">
        <v>4529.0246034343027</v>
      </c>
      <c r="K35" s="303">
        <v>4968.1283156783002</v>
      </c>
      <c r="L35" s="303">
        <v>5157.5678528660492</v>
      </c>
      <c r="M35" s="303">
        <v>5046.3346592773778</v>
      </c>
      <c r="N35" s="304">
        <v>4971.1385136417275</v>
      </c>
    </row>
    <row r="36" spans="2:14" ht="16.5" thickBot="1">
      <c r="B36" s="305" t="s">
        <v>186</v>
      </c>
      <c r="C36" s="306">
        <v>5176.4650001539212</v>
      </c>
      <c r="D36" s="307">
        <v>5236.1151222017515</v>
      </c>
      <c r="E36" s="307">
        <v>5305.9974198189457</v>
      </c>
      <c r="F36" s="307">
        <v>5436.6380800334418</v>
      </c>
      <c r="G36" s="307">
        <v>5606.2385646104067</v>
      </c>
      <c r="H36" s="307">
        <v>5592.9393254277138</v>
      </c>
      <c r="I36" s="307">
        <v>5572.4271055019381</v>
      </c>
      <c r="J36" s="307">
        <v>5591.34</v>
      </c>
      <c r="K36" s="308">
        <v>5748.59</v>
      </c>
      <c r="L36" s="307" t="s">
        <v>187</v>
      </c>
      <c r="M36" s="307" t="s">
        <v>187</v>
      </c>
      <c r="N36" s="309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workbookViewId="0">
      <selection activeCell="P11" sqref="P11"/>
    </sheetView>
  </sheetViews>
  <sheetFormatPr defaultRowHeight="12.75"/>
  <cols>
    <col min="1" max="1" width="4.42578125" customWidth="1"/>
    <col min="2" max="2" width="40.140625" customWidth="1"/>
    <col min="4" max="4" width="9.7109375" customWidth="1"/>
    <col min="7" max="7" width="8.28515625" customWidth="1"/>
    <col min="12" max="12" width="7.85546875" customWidth="1"/>
  </cols>
  <sheetData>
    <row r="1" spans="2:12" ht="16.5" customHeight="1">
      <c r="B1" s="47" t="s">
        <v>87</v>
      </c>
      <c r="C1" s="47"/>
    </row>
    <row r="2" spans="2:12" ht="20.25" thickBot="1">
      <c r="B2" s="82" t="s">
        <v>82</v>
      </c>
      <c r="C2" s="32"/>
      <c r="D2" s="32"/>
      <c r="E2" s="32"/>
      <c r="F2" s="33" t="s">
        <v>203</v>
      </c>
      <c r="G2" s="33"/>
      <c r="H2" s="32"/>
      <c r="I2" s="32"/>
    </row>
    <row r="3" spans="2:12" ht="18.75">
      <c r="B3" s="1" t="s">
        <v>8</v>
      </c>
      <c r="C3" s="2" t="s">
        <v>202</v>
      </c>
      <c r="D3" s="3"/>
      <c r="E3" s="4" t="s">
        <v>10</v>
      </c>
      <c r="F3" s="4"/>
      <c r="G3" s="4"/>
      <c r="H3" s="4"/>
      <c r="I3" s="4"/>
      <c r="J3" s="4"/>
      <c r="K3" s="4"/>
      <c r="L3" s="5"/>
    </row>
    <row r="4" spans="2:12" ht="18.75">
      <c r="B4" s="6"/>
      <c r="C4" s="7"/>
      <c r="D4" s="8"/>
      <c r="E4" s="9" t="s">
        <v>11</v>
      </c>
      <c r="F4" s="9"/>
      <c r="G4" s="9" t="s">
        <v>12</v>
      </c>
      <c r="H4" s="9"/>
      <c r="I4" s="9" t="s">
        <v>13</v>
      </c>
      <c r="J4" s="9"/>
      <c r="K4" s="9" t="s">
        <v>14</v>
      </c>
      <c r="L4" s="10"/>
    </row>
    <row r="5" spans="2:12" ht="26.25" thickBot="1">
      <c r="B5" s="11"/>
      <c r="C5" s="12" t="s">
        <v>15</v>
      </c>
      <c r="D5" s="13" t="s">
        <v>16</v>
      </c>
      <c r="E5" s="12" t="s">
        <v>15</v>
      </c>
      <c r="F5" s="13" t="s">
        <v>16</v>
      </c>
      <c r="G5" s="12" t="s">
        <v>15</v>
      </c>
      <c r="H5" s="13" t="s">
        <v>16</v>
      </c>
      <c r="I5" s="12" t="s">
        <v>15</v>
      </c>
      <c r="J5" s="13" t="s">
        <v>16</v>
      </c>
      <c r="K5" s="12" t="s">
        <v>15</v>
      </c>
      <c r="L5" s="19" t="s">
        <v>16</v>
      </c>
    </row>
    <row r="6" spans="2:12">
      <c r="B6" s="15" t="s">
        <v>21</v>
      </c>
      <c r="C6" s="216">
        <v>5088.2839999999997</v>
      </c>
      <c r="D6" s="86">
        <v>-8.669832769940701</v>
      </c>
      <c r="E6" s="217">
        <v>6089.8119999999999</v>
      </c>
      <c r="F6" s="86">
        <v>-3.9334549056972841</v>
      </c>
      <c r="G6" s="217">
        <v>4754.0200000000004</v>
      </c>
      <c r="H6" s="86">
        <v>-5.1132070124118707</v>
      </c>
      <c r="I6" s="217"/>
      <c r="J6" s="86"/>
      <c r="K6" s="217">
        <v>6580.9769999999999</v>
      </c>
      <c r="L6" s="87">
        <v>4.2243061877241388</v>
      </c>
    </row>
    <row r="7" spans="2:12" ht="15.75" customHeight="1">
      <c r="B7" s="15" t="s">
        <v>22</v>
      </c>
      <c r="C7" s="218">
        <v>4634.1149999999998</v>
      </c>
      <c r="D7" s="45">
        <v>-5.9226648276634943</v>
      </c>
      <c r="E7" s="214">
        <v>5037.9480000000003</v>
      </c>
      <c r="F7" s="45">
        <v>-7.9533476879845688</v>
      </c>
      <c r="G7" s="214">
        <v>4588.0940000000001</v>
      </c>
      <c r="H7" s="45">
        <v>-6.1683629843820924</v>
      </c>
      <c r="I7" s="214">
        <v>4532.7650000000003</v>
      </c>
      <c r="J7" s="45">
        <v>-6.1927773178807879</v>
      </c>
      <c r="K7" s="214">
        <v>5113.3109999999997</v>
      </c>
      <c r="L7" s="46">
        <v>-2.0852486314694274</v>
      </c>
    </row>
    <row r="8" spans="2:12" ht="16.5" customHeight="1">
      <c r="B8" s="15" t="s">
        <v>23</v>
      </c>
      <c r="C8" s="218">
        <v>9306.9940000000006</v>
      </c>
      <c r="D8" s="45">
        <v>-7.9897483862674007E-2</v>
      </c>
      <c r="E8" s="214">
        <v>10437.294</v>
      </c>
      <c r="F8" s="45">
        <v>4.4957224739068398</v>
      </c>
      <c r="G8" s="214">
        <v>8810</v>
      </c>
      <c r="H8" s="45">
        <v>-0.11337868480725624</v>
      </c>
      <c r="I8" s="214"/>
      <c r="J8" s="45"/>
      <c r="K8" s="214">
        <v>10232.022999999999</v>
      </c>
      <c r="L8" s="46">
        <v>0.33204025706202489</v>
      </c>
    </row>
    <row r="9" spans="2:12" ht="17.25" customHeight="1">
      <c r="B9" s="15" t="s">
        <v>24</v>
      </c>
      <c r="C9" s="218">
        <v>3972.9560000000001</v>
      </c>
      <c r="D9" s="45">
        <v>-1.1161332072278374</v>
      </c>
      <c r="E9" s="214">
        <v>4175.3310000000001</v>
      </c>
      <c r="F9" s="45">
        <v>1.4807726801876184</v>
      </c>
      <c r="G9" s="214">
        <v>3915.6289999999999</v>
      </c>
      <c r="H9" s="45">
        <v>-1.0379614516953266</v>
      </c>
      <c r="I9" s="214">
        <v>3724.326</v>
      </c>
      <c r="J9" s="45">
        <v>-10.015395588337622</v>
      </c>
      <c r="K9" s="214">
        <v>4026.2249999999999</v>
      </c>
      <c r="L9" s="46">
        <v>-1.1050998031055093</v>
      </c>
    </row>
    <row r="10" spans="2:12" ht="15.75" customHeight="1">
      <c r="B10" s="15" t="s">
        <v>25</v>
      </c>
      <c r="C10" s="218">
        <v>5679.1840000000002</v>
      </c>
      <c r="D10" s="45">
        <v>-1.6411999696567949</v>
      </c>
      <c r="E10" s="214">
        <v>6771.3540000000003</v>
      </c>
      <c r="F10" s="45">
        <v>0.86201156687221947</v>
      </c>
      <c r="G10" s="214">
        <v>5133.5020000000004</v>
      </c>
      <c r="H10" s="45">
        <v>-2.8786393063340987</v>
      </c>
      <c r="I10" s="214">
        <v>4943.2569999999996</v>
      </c>
      <c r="J10" s="45">
        <v>-1.3214611170277069</v>
      </c>
      <c r="K10" s="214">
        <v>6239.3969999999999</v>
      </c>
      <c r="L10" s="46">
        <v>-0.54376258266903665</v>
      </c>
    </row>
    <row r="11" spans="2:12" ht="16.5" customHeight="1">
      <c r="B11" s="15" t="s">
        <v>26</v>
      </c>
      <c r="C11" s="218">
        <v>12329.511</v>
      </c>
      <c r="D11" s="45">
        <v>-5.0795904172005999</v>
      </c>
      <c r="E11" s="214">
        <v>11504.11</v>
      </c>
      <c r="F11" s="45">
        <v>-6.9636899025271219</v>
      </c>
      <c r="G11" s="214">
        <v>11438.347</v>
      </c>
      <c r="H11" s="45">
        <v>-5.4349212669153566</v>
      </c>
      <c r="I11" s="214">
        <v>11231.567999999999</v>
      </c>
      <c r="J11" s="45">
        <v>-13.591870676398116</v>
      </c>
      <c r="K11" s="214">
        <v>14539.557000000001</v>
      </c>
      <c r="L11" s="46">
        <v>0.17254454214206064</v>
      </c>
    </row>
    <row r="12" spans="2:12" ht="17.25" customHeight="1">
      <c r="B12" s="16" t="s">
        <v>27</v>
      </c>
      <c r="C12" s="218">
        <v>5617.9560000000001</v>
      </c>
      <c r="D12" s="45">
        <v>-9.8096065561769503</v>
      </c>
      <c r="E12" s="214">
        <v>5252.6840000000002</v>
      </c>
      <c r="F12" s="45">
        <v>-0.76879059670580374</v>
      </c>
      <c r="G12" s="214"/>
      <c r="H12" s="45"/>
      <c r="I12" s="214">
        <v>6200</v>
      </c>
      <c r="J12" s="45">
        <v>-0.1610305958132045</v>
      </c>
      <c r="K12" s="214">
        <v>5167.701</v>
      </c>
      <c r="L12" s="46">
        <v>-0.66791620638663818</v>
      </c>
    </row>
    <row r="13" spans="2:12" ht="15" customHeight="1">
      <c r="B13" s="16" t="s">
        <v>28</v>
      </c>
      <c r="C13" s="218">
        <v>5029.7479999999996</v>
      </c>
      <c r="D13" s="45">
        <v>4.4190573704552314</v>
      </c>
      <c r="E13" s="214">
        <v>5699.241</v>
      </c>
      <c r="F13" s="45">
        <v>3.5876263551111474</v>
      </c>
      <c r="G13" s="214">
        <v>4926.4170000000004</v>
      </c>
      <c r="H13" s="45">
        <v>4.9642883167122163</v>
      </c>
      <c r="I13" s="214">
        <v>6603.02</v>
      </c>
      <c r="J13" s="45">
        <v>-1.8914113716469232</v>
      </c>
      <c r="K13" s="214">
        <v>4893.6229999999996</v>
      </c>
      <c r="L13" s="46">
        <v>-1.126824819361737</v>
      </c>
    </row>
    <row r="14" spans="2:12" ht="15" customHeight="1">
      <c r="B14" s="16" t="s">
        <v>29</v>
      </c>
      <c r="C14" s="218">
        <v>4992.3519999999999</v>
      </c>
      <c r="D14" s="45">
        <v>-5.488010583384864</v>
      </c>
      <c r="E14" s="214">
        <v>5031.2479999999996</v>
      </c>
      <c r="F14" s="45">
        <v>-9.0578342696426137</v>
      </c>
      <c r="G14" s="214">
        <v>5105.2759999999998</v>
      </c>
      <c r="H14" s="45">
        <v>-3.6433308652512069</v>
      </c>
      <c r="I14" s="214">
        <v>6056.2790000000005</v>
      </c>
      <c r="J14" s="45">
        <v>-1.2351398838033349</v>
      </c>
      <c r="K14" s="214">
        <v>4549.9539999999997</v>
      </c>
      <c r="L14" s="46">
        <v>-11.254661127861294</v>
      </c>
    </row>
    <row r="15" spans="2:12" ht="16.5" customHeight="1">
      <c r="B15" s="88" t="s">
        <v>30</v>
      </c>
      <c r="C15" s="218">
        <v>21451.407999999999</v>
      </c>
      <c r="D15" s="45">
        <v>-0.95465595452691421</v>
      </c>
      <c r="E15" s="214">
        <v>21657.242999999999</v>
      </c>
      <c r="F15" s="45">
        <v>-0.16967783751612162</v>
      </c>
      <c r="G15" s="214">
        <v>21820</v>
      </c>
      <c r="H15" s="45">
        <v>2.3452157598499062</v>
      </c>
      <c r="I15" s="214">
        <v>20573.697</v>
      </c>
      <c r="J15" s="45">
        <v>0.16893227518379725</v>
      </c>
      <c r="K15" s="214">
        <v>21068.513999999999</v>
      </c>
      <c r="L15" s="46">
        <v>-4.5508706575794351</v>
      </c>
    </row>
    <row r="16" spans="2:12" ht="15" customHeight="1">
      <c r="B16" s="88" t="s">
        <v>31</v>
      </c>
      <c r="C16" s="218">
        <v>5940.4409999999998</v>
      </c>
      <c r="D16" s="45">
        <v>0.76858329889814503</v>
      </c>
      <c r="E16" s="214">
        <v>5938.9740000000002</v>
      </c>
      <c r="F16" s="45">
        <v>1.8807100150771725</v>
      </c>
      <c r="G16" s="214">
        <v>6160</v>
      </c>
      <c r="H16" s="45">
        <v>0.98360655737704927</v>
      </c>
      <c r="I16" s="214">
        <v>5560.0240000000003</v>
      </c>
      <c r="J16" s="45">
        <v>-2.1212831773970144</v>
      </c>
      <c r="K16" s="214">
        <v>5656.6260000000002</v>
      </c>
      <c r="L16" s="46">
        <v>0.58643439035203082</v>
      </c>
    </row>
    <row r="17" spans="2:12" ht="15.75" customHeight="1">
      <c r="B17" s="88" t="s">
        <v>32</v>
      </c>
      <c r="C17" s="218">
        <v>10046.09</v>
      </c>
      <c r="D17" s="45">
        <v>-3.3726360605166992</v>
      </c>
      <c r="E17" s="214">
        <v>10105.864</v>
      </c>
      <c r="F17" s="45">
        <v>-3.2140623259642274</v>
      </c>
      <c r="G17" s="214">
        <v>9420</v>
      </c>
      <c r="H17" s="45">
        <v>-5.5165496489468406</v>
      </c>
      <c r="I17" s="214">
        <v>9419.4740000000002</v>
      </c>
      <c r="J17" s="45">
        <v>-0.25623507466163919</v>
      </c>
      <c r="K17" s="214">
        <v>10910.933999999999</v>
      </c>
      <c r="L17" s="46">
        <v>9.1661803172608289E-2</v>
      </c>
    </row>
    <row r="18" spans="2:12" ht="18.75" customHeight="1">
      <c r="B18" s="88" t="s">
        <v>33</v>
      </c>
      <c r="C18" s="218">
        <v>5591.7479999999996</v>
      </c>
      <c r="D18" s="45">
        <v>-0.38296920943233903</v>
      </c>
      <c r="E18" s="214">
        <v>5846.2079999999996</v>
      </c>
      <c r="F18" s="45">
        <v>-1.6414492345937952</v>
      </c>
      <c r="G18" s="214">
        <v>5380</v>
      </c>
      <c r="H18" s="45">
        <v>-0.73800738007380073</v>
      </c>
      <c r="I18" s="214">
        <v>4526.9260000000004</v>
      </c>
      <c r="J18" s="45">
        <v>-1.0099901292641993</v>
      </c>
      <c r="K18" s="214">
        <v>5879.9390000000003</v>
      </c>
      <c r="L18" s="46">
        <v>2.9521304396014152</v>
      </c>
    </row>
    <row r="19" spans="2:12" ht="18" customHeight="1">
      <c r="B19" s="88" t="s">
        <v>34</v>
      </c>
      <c r="C19" s="219">
        <v>2246.6559999999999</v>
      </c>
      <c r="D19" s="89">
        <v>-2.4186252166816273</v>
      </c>
      <c r="E19" s="220">
        <v>2497.7089999999998</v>
      </c>
      <c r="F19" s="89">
        <v>-2.7846226120977704</v>
      </c>
      <c r="G19" s="220">
        <v>2147.5430000000001</v>
      </c>
      <c r="H19" s="89">
        <v>-4.6502655087289355</v>
      </c>
      <c r="I19" s="220"/>
      <c r="J19" s="89"/>
      <c r="K19" s="220">
        <v>1893.9449999999999</v>
      </c>
      <c r="L19" s="90">
        <v>-11.730244641091925</v>
      </c>
    </row>
    <row r="20" spans="2:12" ht="22.5" customHeight="1" thickBot="1">
      <c r="B20" s="17" t="s">
        <v>35</v>
      </c>
      <c r="C20" s="221">
        <v>4368.4650000000001</v>
      </c>
      <c r="D20" s="91">
        <v>0.10926514833637689</v>
      </c>
      <c r="E20" s="215">
        <v>3989.7730000000001</v>
      </c>
      <c r="F20" s="91">
        <v>-1.3040969046065867</v>
      </c>
      <c r="G20" s="215">
        <v>4920</v>
      </c>
      <c r="H20" s="91">
        <v>0.61349693251533743</v>
      </c>
      <c r="I20" s="215">
        <v>3774</v>
      </c>
      <c r="J20" s="91">
        <v>-8.0633373934226551</v>
      </c>
      <c r="K20" s="215">
        <v>4483.6850000000004</v>
      </c>
      <c r="L20" s="92">
        <v>-0.18295141279764607</v>
      </c>
    </row>
    <row r="21" spans="2:12" ht="18" customHeight="1"/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workbookViewId="0">
      <selection activeCell="U17" sqref="U17:U18"/>
    </sheetView>
  </sheetViews>
  <sheetFormatPr defaultRowHeight="12.75"/>
  <cols>
    <col min="2" max="2" width="42.42578125" customWidth="1"/>
    <col min="5" max="5" width="11.7109375" customWidth="1"/>
    <col min="7" max="7" width="10.7109375" customWidth="1"/>
  </cols>
  <sheetData>
    <row r="1" spans="2:12" ht="19.5">
      <c r="B1" s="82" t="s">
        <v>117</v>
      </c>
      <c r="C1" s="32"/>
      <c r="D1" s="32"/>
      <c r="E1" s="32"/>
      <c r="F1" s="33"/>
      <c r="G1" s="33"/>
      <c r="H1" s="33" t="s">
        <v>203</v>
      </c>
      <c r="I1" s="33"/>
    </row>
    <row r="2" spans="2:12" ht="21" thickBot="1">
      <c r="B2" s="256" t="s">
        <v>110</v>
      </c>
      <c r="C2" s="257"/>
      <c r="D2" s="257"/>
      <c r="E2" s="257"/>
      <c r="F2" s="257"/>
      <c r="G2" s="257"/>
      <c r="H2" s="257"/>
      <c r="I2" s="257"/>
      <c r="J2" s="257"/>
      <c r="K2" s="257"/>
      <c r="L2" s="258"/>
    </row>
    <row r="3" spans="2:12" ht="18.75">
      <c r="B3" s="1" t="s">
        <v>8</v>
      </c>
      <c r="C3" s="2" t="s">
        <v>9</v>
      </c>
      <c r="D3" s="3"/>
      <c r="E3" s="4" t="s">
        <v>10</v>
      </c>
      <c r="F3" s="4"/>
      <c r="G3" s="4"/>
      <c r="H3" s="4"/>
      <c r="I3" s="4"/>
      <c r="J3" s="4"/>
      <c r="K3" s="4"/>
      <c r="L3" s="5"/>
    </row>
    <row r="4" spans="2:12" ht="18.75">
      <c r="B4" s="6"/>
      <c r="C4" s="7"/>
      <c r="D4" s="8"/>
      <c r="E4" s="9" t="s">
        <v>11</v>
      </c>
      <c r="F4" s="9"/>
      <c r="G4" s="9" t="s">
        <v>12</v>
      </c>
      <c r="H4" s="9"/>
      <c r="I4" s="9" t="s">
        <v>13</v>
      </c>
      <c r="J4" s="9"/>
      <c r="K4" s="9" t="s">
        <v>14</v>
      </c>
      <c r="L4" s="10"/>
    </row>
    <row r="5" spans="2:12" ht="26.25" thickBot="1">
      <c r="B5" s="11"/>
      <c r="C5" s="12" t="s">
        <v>15</v>
      </c>
      <c r="D5" s="13" t="s">
        <v>16</v>
      </c>
      <c r="E5" s="12" t="s">
        <v>15</v>
      </c>
      <c r="F5" s="13" t="s">
        <v>16</v>
      </c>
      <c r="G5" s="12" t="s">
        <v>15</v>
      </c>
      <c r="H5" s="13" t="s">
        <v>16</v>
      </c>
      <c r="I5" s="12" t="s">
        <v>15</v>
      </c>
      <c r="J5" s="13" t="s">
        <v>16</v>
      </c>
      <c r="K5" s="12" t="s">
        <v>15</v>
      </c>
      <c r="L5" s="19" t="s">
        <v>16</v>
      </c>
    </row>
    <row r="6" spans="2:12">
      <c r="B6" s="14" t="s">
        <v>21</v>
      </c>
      <c r="C6" s="224"/>
      <c r="D6" s="94"/>
      <c r="E6" s="224"/>
      <c r="F6" s="94"/>
      <c r="G6" s="224"/>
      <c r="H6" s="94"/>
      <c r="I6" s="224"/>
      <c r="J6" s="94"/>
      <c r="K6" s="224"/>
      <c r="L6" s="95"/>
    </row>
    <row r="7" spans="2:12">
      <c r="B7" s="15" t="s">
        <v>22</v>
      </c>
      <c r="C7" s="239">
        <v>5718.2529999999997</v>
      </c>
      <c r="D7" s="96">
        <v>-7.6306500831335891</v>
      </c>
      <c r="E7" s="239">
        <v>4758.1499999999996</v>
      </c>
      <c r="F7" s="96">
        <v>-19.045075057039266</v>
      </c>
      <c r="G7" s="239">
        <v>7139.5249999999996</v>
      </c>
      <c r="H7" s="96">
        <v>8.8594792877249802</v>
      </c>
      <c r="I7" s="239">
        <v>4825</v>
      </c>
      <c r="J7" s="96">
        <v>-3.731045490822027</v>
      </c>
      <c r="K7" s="239">
        <v>6746.3</v>
      </c>
      <c r="L7" s="97">
        <v>-2.3713616100339103</v>
      </c>
    </row>
    <row r="8" spans="2:12">
      <c r="B8" s="15" t="s">
        <v>23</v>
      </c>
      <c r="C8" s="239"/>
      <c r="D8" s="96"/>
      <c r="E8" s="239"/>
      <c r="F8" s="96"/>
      <c r="G8" s="239"/>
      <c r="H8" s="96"/>
      <c r="I8" s="239"/>
      <c r="J8" s="96"/>
      <c r="K8" s="239"/>
      <c r="L8" s="97"/>
    </row>
    <row r="9" spans="2:12">
      <c r="B9" s="15" t="s">
        <v>24</v>
      </c>
      <c r="C9" s="239">
        <v>5107.8519999999999</v>
      </c>
      <c r="D9" s="96">
        <v>5.3189030433879907</v>
      </c>
      <c r="E9" s="239">
        <v>4528.8100000000004</v>
      </c>
      <c r="F9" s="96">
        <v>-0.41165203967866837</v>
      </c>
      <c r="G9" s="239">
        <v>6442.3379999999997</v>
      </c>
      <c r="H9" s="96">
        <v>10.947375781021137</v>
      </c>
      <c r="I9" s="239">
        <v>3760</v>
      </c>
      <c r="J9" s="96">
        <v>-4.2769857433808554</v>
      </c>
      <c r="K9" s="239">
        <v>4407.3130000000001</v>
      </c>
      <c r="L9" s="97">
        <v>2.6091894240184814</v>
      </c>
    </row>
    <row r="10" spans="2:12">
      <c r="B10" s="15" t="s">
        <v>25</v>
      </c>
      <c r="C10" s="239">
        <v>6121.6859999999997</v>
      </c>
      <c r="D10" s="96">
        <v>0.97914546674898051</v>
      </c>
      <c r="E10" s="239">
        <v>5328.23</v>
      </c>
      <c r="F10" s="96">
        <v>0.73563331392314812</v>
      </c>
      <c r="G10" s="239">
        <v>6309.6509999999998</v>
      </c>
      <c r="H10" s="96">
        <v>2.0361955826718332</v>
      </c>
      <c r="I10" s="239">
        <v>3405</v>
      </c>
      <c r="J10" s="96">
        <v>-1.0174418604651163</v>
      </c>
      <c r="K10" s="239">
        <v>6073.8379999999997</v>
      </c>
      <c r="L10" s="97">
        <v>0.7760660912178704</v>
      </c>
    </row>
    <row r="11" spans="2:12">
      <c r="B11" s="15" t="s">
        <v>26</v>
      </c>
      <c r="C11" s="239">
        <v>14181.442999999999</v>
      </c>
      <c r="D11" s="96">
        <v>0.18606714679968633</v>
      </c>
      <c r="E11" s="239">
        <v>13988.851000000001</v>
      </c>
      <c r="F11" s="96">
        <v>-2.5508555295646569</v>
      </c>
      <c r="G11" s="239">
        <v>14311.434999999999</v>
      </c>
      <c r="H11" s="96">
        <v>1.3637906058149196</v>
      </c>
      <c r="I11" s="239">
        <v>12095</v>
      </c>
      <c r="J11" s="96">
        <v>-4.4930511686670878</v>
      </c>
      <c r="K11" s="239">
        <v>14014.82</v>
      </c>
      <c r="L11" s="97">
        <v>-0.65282177610367875</v>
      </c>
    </row>
    <row r="12" spans="2:12">
      <c r="B12" s="15" t="s">
        <v>27</v>
      </c>
      <c r="C12" s="239">
        <v>5737.11</v>
      </c>
      <c r="D12" s="96">
        <v>-1.3089346127890702</v>
      </c>
      <c r="E12" s="239"/>
      <c r="F12" s="96"/>
      <c r="G12" s="239">
        <v>7617.0330000000004</v>
      </c>
      <c r="H12" s="96">
        <v>3.060436559249482</v>
      </c>
      <c r="I12" s="239"/>
      <c r="J12" s="96"/>
      <c r="K12" s="239">
        <v>5612.4309999999996</v>
      </c>
      <c r="L12" s="97">
        <v>-1.125152344010131</v>
      </c>
    </row>
    <row r="13" spans="2:12">
      <c r="B13" s="15" t="s">
        <v>28</v>
      </c>
      <c r="C13" s="239">
        <v>6175.95</v>
      </c>
      <c r="D13" s="96">
        <v>-0.32152057394352268</v>
      </c>
      <c r="E13" s="239">
        <v>6020.73</v>
      </c>
      <c r="F13" s="96">
        <v>-6.1739996353385092</v>
      </c>
      <c r="G13" s="239">
        <v>6406.7190000000001</v>
      </c>
      <c r="H13" s="96">
        <v>0.36831004593457961</v>
      </c>
      <c r="I13" s="239">
        <v>5892</v>
      </c>
      <c r="J13" s="96">
        <v>2.1143847487001732</v>
      </c>
      <c r="K13" s="239">
        <v>5997.0559999999996</v>
      </c>
      <c r="L13" s="97">
        <v>0.9989489268730245</v>
      </c>
    </row>
    <row r="14" spans="2:12">
      <c r="B14" s="15" t="s">
        <v>29</v>
      </c>
      <c r="C14" s="239">
        <v>6118.366</v>
      </c>
      <c r="D14" s="96">
        <v>1.6485079263815039</v>
      </c>
      <c r="E14" s="239">
        <v>6439.99</v>
      </c>
      <c r="F14" s="96">
        <v>-0.80908491618047607</v>
      </c>
      <c r="G14" s="239">
        <v>6078.9870000000001</v>
      </c>
      <c r="H14" s="96">
        <v>1.052198500920102</v>
      </c>
      <c r="I14" s="239"/>
      <c r="J14" s="96"/>
      <c r="K14" s="239">
        <v>6170.9889999999996</v>
      </c>
      <c r="L14" s="97">
        <v>4.1682921011732299</v>
      </c>
    </row>
    <row r="15" spans="2:12">
      <c r="B15" s="15" t="s">
        <v>30</v>
      </c>
      <c r="C15" s="239">
        <v>21853.178</v>
      </c>
      <c r="D15" s="96">
        <v>0.3660140012503259</v>
      </c>
      <c r="E15" s="239">
        <v>21870</v>
      </c>
      <c r="F15" s="96">
        <v>0.5979760809567618</v>
      </c>
      <c r="G15" s="239"/>
      <c r="H15" s="96"/>
      <c r="I15" s="239"/>
      <c r="J15" s="96"/>
      <c r="K15" s="239">
        <v>21827.15</v>
      </c>
      <c r="L15" s="97">
        <v>4.1341764853360191E-2</v>
      </c>
    </row>
    <row r="16" spans="2:12">
      <c r="B16" s="15" t="s">
        <v>31</v>
      </c>
      <c r="C16" s="239">
        <v>6127.4449999999997</v>
      </c>
      <c r="D16" s="96">
        <v>-0.9320634415580481</v>
      </c>
      <c r="E16" s="239">
        <v>6560</v>
      </c>
      <c r="F16" s="96">
        <v>-0.60606060606060608</v>
      </c>
      <c r="G16" s="239"/>
      <c r="H16" s="96"/>
      <c r="I16" s="239"/>
      <c r="J16" s="96"/>
      <c r="K16" s="239">
        <v>5564.84</v>
      </c>
      <c r="L16" s="97">
        <v>-3.3385211844975857</v>
      </c>
    </row>
    <row r="17" spans="2:12">
      <c r="B17" s="16" t="s">
        <v>32</v>
      </c>
      <c r="C17" s="239">
        <v>13105.589</v>
      </c>
      <c r="D17" s="96">
        <v>13.59787345323576</v>
      </c>
      <c r="E17" s="239"/>
      <c r="F17" s="96"/>
      <c r="G17" s="239"/>
      <c r="H17" s="96"/>
      <c r="I17" s="239"/>
      <c r="J17" s="96"/>
      <c r="K17" s="239">
        <v>9621.2000000000007</v>
      </c>
      <c r="L17" s="97">
        <v>0.20475881993929987</v>
      </c>
    </row>
    <row r="18" spans="2:12">
      <c r="B18" s="16" t="s">
        <v>33</v>
      </c>
      <c r="C18" s="239">
        <v>10959.424000000001</v>
      </c>
      <c r="D18" s="96">
        <v>5.6059571057320712</v>
      </c>
      <c r="E18" s="239">
        <v>11010</v>
      </c>
      <c r="F18" s="96">
        <v>5.1575931232091694</v>
      </c>
      <c r="G18" s="239"/>
      <c r="H18" s="96"/>
      <c r="I18" s="239"/>
      <c r="J18" s="96"/>
      <c r="K18" s="239"/>
      <c r="L18" s="97"/>
    </row>
    <row r="19" spans="2:12">
      <c r="B19" s="16" t="s">
        <v>34</v>
      </c>
      <c r="C19" s="239">
        <v>4126.9080000000004</v>
      </c>
      <c r="D19" s="96">
        <v>4.012129894312058</v>
      </c>
      <c r="E19" s="239">
        <v>3408.31</v>
      </c>
      <c r="F19" s="96">
        <v>14.17932697944757</v>
      </c>
      <c r="G19" s="239">
        <v>4641.2929999999997</v>
      </c>
      <c r="H19" s="96">
        <v>2.0956329980587443</v>
      </c>
      <c r="I19" s="239">
        <v>3551.9839999999999</v>
      </c>
      <c r="J19" s="96">
        <v>-9.1817370605125479</v>
      </c>
      <c r="K19" s="239">
        <v>3888.8580000000002</v>
      </c>
      <c r="L19" s="97">
        <v>6.5361448506151998</v>
      </c>
    </row>
    <row r="20" spans="2:12" ht="17.25" customHeight="1" thickBot="1">
      <c r="B20" s="17" t="s">
        <v>35</v>
      </c>
      <c r="C20" s="259">
        <v>5109.058</v>
      </c>
      <c r="D20" s="98">
        <v>-1.3845764835092711</v>
      </c>
      <c r="E20" s="259">
        <v>5290</v>
      </c>
      <c r="F20" s="98">
        <v>-0.56390977443609014</v>
      </c>
      <c r="G20" s="259"/>
      <c r="H20" s="98"/>
      <c r="I20" s="259"/>
      <c r="J20" s="98"/>
      <c r="K20" s="259">
        <v>4888.1499999999996</v>
      </c>
      <c r="L20" s="99">
        <v>-2.5770062481938072</v>
      </c>
    </row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1"/>
  <sheetViews>
    <sheetView topLeftCell="A25" workbookViewId="0">
      <selection activeCell="A41" sqref="A41"/>
    </sheetView>
  </sheetViews>
  <sheetFormatPr defaultRowHeight="12.75"/>
  <cols>
    <col min="1" max="1" width="15.7109375" customWidth="1"/>
    <col min="2" max="2" width="11.85546875" customWidth="1"/>
    <col min="3" max="3" width="17.5703125" customWidth="1"/>
    <col min="8" max="8" width="10.140625" customWidth="1"/>
    <col min="12" max="12" width="10.5703125" customWidth="1"/>
    <col min="17" max="17" width="10.85546875" customWidth="1"/>
    <col min="23" max="23" width="10.28515625" customWidth="1"/>
    <col min="30" max="30" width="12.85546875" customWidth="1"/>
    <col min="31" max="31" width="12.7109375" customWidth="1"/>
  </cols>
  <sheetData>
    <row r="1" spans="1:47" ht="14.25">
      <c r="Q1" s="316"/>
      <c r="R1" s="316"/>
      <c r="S1" s="316"/>
      <c r="T1" s="316"/>
      <c r="U1" s="316"/>
      <c r="V1" s="316"/>
      <c r="W1" s="316"/>
      <c r="X1" s="316"/>
      <c r="Y1" s="316"/>
      <c r="Z1" s="316"/>
      <c r="AA1" s="316"/>
      <c r="AB1" s="316"/>
      <c r="AC1" s="316"/>
      <c r="AD1" s="143"/>
      <c r="AE1" s="143"/>
      <c r="AF1" s="143"/>
      <c r="AG1" s="143"/>
      <c r="AH1" s="143"/>
      <c r="AI1" s="143"/>
      <c r="AJ1" s="143"/>
      <c r="AK1" s="143"/>
      <c r="AL1" s="144"/>
      <c r="AM1" s="143"/>
      <c r="AN1" s="143"/>
      <c r="AO1" s="143"/>
      <c r="AP1" s="143"/>
      <c r="AQ1" s="143"/>
      <c r="AR1" s="143"/>
      <c r="AS1" s="143"/>
      <c r="AT1" s="143"/>
      <c r="AU1" s="143"/>
    </row>
    <row r="2" spans="1:47" ht="15.75" customHeight="1">
      <c r="A2" s="222"/>
      <c r="B2" s="317" t="s">
        <v>161</v>
      </c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8"/>
      <c r="V2" s="318"/>
      <c r="W2" s="318"/>
      <c r="X2" s="318"/>
      <c r="Y2" s="318"/>
      <c r="Z2" s="318"/>
      <c r="AA2" s="318"/>
      <c r="AB2" s="318"/>
      <c r="AC2" s="318"/>
      <c r="AD2" s="318"/>
      <c r="AE2" s="319"/>
      <c r="AL2" s="145"/>
    </row>
    <row r="3" spans="1:47" ht="84">
      <c r="A3" s="200" t="s">
        <v>111</v>
      </c>
      <c r="B3" s="199" t="s">
        <v>112</v>
      </c>
      <c r="C3" s="191" t="s">
        <v>62</v>
      </c>
      <c r="D3" s="191" t="s">
        <v>81</v>
      </c>
      <c r="E3" s="191" t="s">
        <v>98</v>
      </c>
      <c r="F3" s="191" t="s">
        <v>64</v>
      </c>
      <c r="G3" s="191" t="s">
        <v>56</v>
      </c>
      <c r="H3" s="191" t="s">
        <v>99</v>
      </c>
      <c r="I3" s="191" t="s">
        <v>100</v>
      </c>
      <c r="J3" s="191" t="s">
        <v>67</v>
      </c>
      <c r="K3" s="191" t="s">
        <v>59</v>
      </c>
      <c r="L3" s="191" t="s">
        <v>93</v>
      </c>
      <c r="M3" s="191" t="s">
        <v>70</v>
      </c>
      <c r="N3" s="191" t="s">
        <v>69</v>
      </c>
      <c r="O3" s="191" t="s">
        <v>101</v>
      </c>
      <c r="P3" s="191" t="s">
        <v>66</v>
      </c>
      <c r="Q3" s="191" t="s">
        <v>94</v>
      </c>
      <c r="R3" s="191" t="s">
        <v>68</v>
      </c>
      <c r="S3" s="191" t="s">
        <v>102</v>
      </c>
      <c r="T3" s="191" t="s">
        <v>103</v>
      </c>
      <c r="U3" s="191" t="s">
        <v>60</v>
      </c>
      <c r="V3" s="204" t="s">
        <v>104</v>
      </c>
      <c r="W3" s="191" t="s">
        <v>105</v>
      </c>
      <c r="X3" s="191" t="s">
        <v>86</v>
      </c>
      <c r="Y3" s="191" t="s">
        <v>113</v>
      </c>
      <c r="Z3" s="191" t="s">
        <v>61</v>
      </c>
      <c r="AA3" s="191" t="s">
        <v>76</v>
      </c>
      <c r="AB3" s="191" t="s">
        <v>91</v>
      </c>
      <c r="AC3" s="191" t="s">
        <v>107</v>
      </c>
      <c r="AD3" s="210" t="s">
        <v>114</v>
      </c>
      <c r="AE3" s="211" t="s">
        <v>115</v>
      </c>
      <c r="AL3" s="145"/>
    </row>
    <row r="4" spans="1:47" ht="26.25">
      <c r="A4" s="205">
        <v>43465</v>
      </c>
      <c r="B4" s="206">
        <v>1</v>
      </c>
      <c r="C4" s="207">
        <v>147</v>
      </c>
      <c r="D4" s="207">
        <v>157.6848</v>
      </c>
      <c r="E4" s="207">
        <v>212.65780000000001</v>
      </c>
      <c r="F4" s="207">
        <v>242.38550000000001</v>
      </c>
      <c r="G4" s="207">
        <v>282</v>
      </c>
      <c r="H4" s="207" t="s">
        <v>146</v>
      </c>
      <c r="I4" s="207">
        <v>198.33</v>
      </c>
      <c r="J4" s="207">
        <v>156.17000000000002</v>
      </c>
      <c r="K4" s="207">
        <v>230</v>
      </c>
      <c r="L4" s="207">
        <v>180.13840000000002</v>
      </c>
      <c r="M4" s="207">
        <v>209.18</v>
      </c>
      <c r="N4" s="207">
        <v>206.25</v>
      </c>
      <c r="O4" s="207">
        <v>248.16</v>
      </c>
      <c r="P4" s="207" t="s">
        <v>146</v>
      </c>
      <c r="Q4" s="207">
        <v>158.11000000000001</v>
      </c>
      <c r="R4" s="207">
        <v>151.48140000000001</v>
      </c>
      <c r="S4" s="207" t="s">
        <v>118</v>
      </c>
      <c r="T4" s="207" t="s">
        <v>146</v>
      </c>
      <c r="U4" s="207">
        <v>229.61</v>
      </c>
      <c r="V4" s="208">
        <v>111.8664</v>
      </c>
      <c r="W4" s="207">
        <v>139</v>
      </c>
      <c r="X4" s="207">
        <v>141.5129</v>
      </c>
      <c r="Y4" s="207">
        <v>214.17000000000002</v>
      </c>
      <c r="Z4" s="207">
        <v>175.86</v>
      </c>
      <c r="AA4" s="207">
        <v>296.45</v>
      </c>
      <c r="AB4" s="207">
        <v>271.6157</v>
      </c>
      <c r="AC4" s="207">
        <v>168.6763</v>
      </c>
      <c r="AD4" s="223">
        <v>184.22605750461122</v>
      </c>
      <c r="AE4" s="209">
        <v>7.8538991439243144E-3</v>
      </c>
    </row>
    <row r="5" spans="1:47" ht="26.25">
      <c r="A5" s="205">
        <v>43472</v>
      </c>
      <c r="B5" s="206">
        <v>2</v>
      </c>
      <c r="C5" s="207">
        <v>150</v>
      </c>
      <c r="D5" s="207">
        <v>154.09040000000002</v>
      </c>
      <c r="E5" s="207">
        <v>210.59140000000002</v>
      </c>
      <c r="F5" s="207">
        <v>254.75540000000001</v>
      </c>
      <c r="G5" s="207">
        <v>282</v>
      </c>
      <c r="H5" s="207" t="s">
        <v>146</v>
      </c>
      <c r="I5" s="207">
        <v>199.83</v>
      </c>
      <c r="J5" s="207">
        <v>156.64000000000001</v>
      </c>
      <c r="K5" s="207">
        <v>230</v>
      </c>
      <c r="L5" s="207">
        <v>183.0428</v>
      </c>
      <c r="M5" s="207">
        <v>209.18</v>
      </c>
      <c r="N5" s="207">
        <v>186.25</v>
      </c>
      <c r="O5" s="207">
        <v>247.97</v>
      </c>
      <c r="P5" s="207" t="s">
        <v>146</v>
      </c>
      <c r="Q5" s="207">
        <v>149.80000000000001</v>
      </c>
      <c r="R5" s="207">
        <v>151.8946</v>
      </c>
      <c r="S5" s="207" t="s">
        <v>118</v>
      </c>
      <c r="T5" s="207">
        <v>176</v>
      </c>
      <c r="U5" s="207">
        <v>224.45000000000002</v>
      </c>
      <c r="V5" s="208">
        <v>113.66890000000001</v>
      </c>
      <c r="W5" s="207">
        <v>149</v>
      </c>
      <c r="X5" s="207">
        <v>141.04140000000001</v>
      </c>
      <c r="Y5" s="207">
        <v>213.07</v>
      </c>
      <c r="Z5" s="207">
        <v>162.59</v>
      </c>
      <c r="AA5" s="207">
        <v>299.95999999999998</v>
      </c>
      <c r="AB5" s="207">
        <v>271.27800000000002</v>
      </c>
      <c r="AC5" s="207">
        <v>168.6268</v>
      </c>
      <c r="AD5" s="223">
        <v>182.97440207231486</v>
      </c>
      <c r="AE5" s="209">
        <v>-6.7941280905120527E-3</v>
      </c>
    </row>
    <row r="6" spans="1:47" ht="26.25">
      <c r="A6" s="205">
        <v>43479</v>
      </c>
      <c r="B6" s="206">
        <v>3</v>
      </c>
      <c r="C6" s="207">
        <v>150</v>
      </c>
      <c r="D6" s="207">
        <v>140.62280000000001</v>
      </c>
      <c r="E6" s="207">
        <v>211.15990000000002</v>
      </c>
      <c r="F6" s="207">
        <v>265.66050000000001</v>
      </c>
      <c r="G6" s="207">
        <v>282</v>
      </c>
      <c r="H6" s="207" t="s">
        <v>146</v>
      </c>
      <c r="I6" s="207">
        <v>200</v>
      </c>
      <c r="J6" s="207">
        <v>156.17000000000002</v>
      </c>
      <c r="K6" s="207">
        <v>230</v>
      </c>
      <c r="L6" s="207">
        <v>182.92790000000002</v>
      </c>
      <c r="M6" s="207">
        <v>210.51</v>
      </c>
      <c r="N6" s="207">
        <v>186.26</v>
      </c>
      <c r="O6" s="207">
        <v>249.26000000000002</v>
      </c>
      <c r="P6" s="207" t="s">
        <v>146</v>
      </c>
      <c r="Q6" s="207">
        <v>156.20000000000002</v>
      </c>
      <c r="R6" s="207">
        <v>150.11950000000002</v>
      </c>
      <c r="S6" s="207" t="s">
        <v>118</v>
      </c>
      <c r="T6" s="207">
        <v>176</v>
      </c>
      <c r="U6" s="207">
        <v>226.91</v>
      </c>
      <c r="V6" s="208">
        <v>109.08880000000001</v>
      </c>
      <c r="W6" s="207">
        <v>149</v>
      </c>
      <c r="X6" s="207">
        <v>140.58240000000001</v>
      </c>
      <c r="Y6" s="207">
        <v>216.45000000000002</v>
      </c>
      <c r="Z6" s="207">
        <v>166.29</v>
      </c>
      <c r="AA6" s="207">
        <v>296.66000000000003</v>
      </c>
      <c r="AB6" s="207">
        <v>249.52270000000001</v>
      </c>
      <c r="AC6" s="207">
        <v>170.91</v>
      </c>
      <c r="AD6" s="223">
        <v>182.28406603537681</v>
      </c>
      <c r="AE6" s="209">
        <v>-3.7728558154556113E-3</v>
      </c>
    </row>
    <row r="7" spans="1:47" ht="26.25">
      <c r="A7" s="205">
        <v>43486</v>
      </c>
      <c r="B7" s="206">
        <v>4</v>
      </c>
      <c r="C7" s="207">
        <v>152</v>
      </c>
      <c r="D7" s="207">
        <v>139.30870000000002</v>
      </c>
      <c r="E7" s="207">
        <v>212.57130000000001</v>
      </c>
      <c r="F7" s="207">
        <v>239.21280000000002</v>
      </c>
      <c r="G7" s="207">
        <v>282</v>
      </c>
      <c r="H7" s="207" t="s">
        <v>146</v>
      </c>
      <c r="I7" s="207">
        <v>201</v>
      </c>
      <c r="J7" s="207">
        <v>156.51</v>
      </c>
      <c r="K7" s="207">
        <v>230</v>
      </c>
      <c r="L7" s="207">
        <v>181.3991</v>
      </c>
      <c r="M7" s="207">
        <v>210.51</v>
      </c>
      <c r="N7" s="207">
        <v>182.5</v>
      </c>
      <c r="O7" s="207">
        <v>249.26000000000002</v>
      </c>
      <c r="P7" s="207" t="s">
        <v>146</v>
      </c>
      <c r="Q7" s="207">
        <v>154.77000000000001</v>
      </c>
      <c r="R7" s="207">
        <v>153.62280000000001</v>
      </c>
      <c r="S7" s="207" t="s">
        <v>118</v>
      </c>
      <c r="T7" s="207">
        <v>176</v>
      </c>
      <c r="U7" s="207">
        <v>226.41</v>
      </c>
      <c r="V7" s="208">
        <v>107.7124</v>
      </c>
      <c r="W7" s="207">
        <v>149</v>
      </c>
      <c r="X7" s="207">
        <v>138.91730000000001</v>
      </c>
      <c r="Y7" s="207">
        <v>206.69</v>
      </c>
      <c r="Z7" s="207">
        <v>160.12</v>
      </c>
      <c r="AA7" s="207">
        <v>299.12</v>
      </c>
      <c r="AB7" s="207">
        <v>235.27420000000001</v>
      </c>
      <c r="AC7" s="207">
        <v>173.56830000000002</v>
      </c>
      <c r="AD7" s="223">
        <v>181.75384548289665</v>
      </c>
      <c r="AE7" s="209">
        <v>-2.9087597397419174E-3</v>
      </c>
    </row>
    <row r="8" spans="1:47" ht="26.25">
      <c r="A8" s="205">
        <v>43493</v>
      </c>
      <c r="B8" s="206">
        <v>5</v>
      </c>
      <c r="C8" s="207">
        <v>157</v>
      </c>
      <c r="D8" s="207">
        <v>163.19660000000002</v>
      </c>
      <c r="E8" s="207">
        <v>210.5429</v>
      </c>
      <c r="F8" s="207">
        <v>229.32420000000002</v>
      </c>
      <c r="G8" s="207">
        <v>282</v>
      </c>
      <c r="H8" s="207" t="s">
        <v>146</v>
      </c>
      <c r="I8" s="207">
        <v>202.17000000000002</v>
      </c>
      <c r="J8" s="207">
        <v>155.85</v>
      </c>
      <c r="K8" s="207">
        <v>230</v>
      </c>
      <c r="L8" s="207">
        <v>181.06440000000001</v>
      </c>
      <c r="M8" s="207">
        <v>210.51</v>
      </c>
      <c r="N8" s="207">
        <v>171.25</v>
      </c>
      <c r="O8" s="207">
        <v>249.26000000000002</v>
      </c>
      <c r="P8" s="207" t="s">
        <v>146</v>
      </c>
      <c r="Q8" s="207">
        <v>154.12</v>
      </c>
      <c r="R8" s="207">
        <v>153.69410000000002</v>
      </c>
      <c r="S8" s="207" t="s">
        <v>118</v>
      </c>
      <c r="T8" s="207">
        <v>176</v>
      </c>
      <c r="U8" s="207">
        <v>223.79</v>
      </c>
      <c r="V8" s="208">
        <v>112.7153</v>
      </c>
      <c r="W8" s="207">
        <v>145</v>
      </c>
      <c r="X8" s="207">
        <v>138.5985</v>
      </c>
      <c r="Y8" s="207">
        <v>215.44</v>
      </c>
      <c r="Z8" s="207">
        <v>166.82</v>
      </c>
      <c r="AA8" s="207">
        <v>296.94</v>
      </c>
      <c r="AB8" s="207">
        <v>238.28100000000001</v>
      </c>
      <c r="AC8" s="207">
        <v>173.84900000000002</v>
      </c>
      <c r="AD8" s="223">
        <v>181.62778416310397</v>
      </c>
      <c r="AE8" s="209">
        <v>-6.9358268298402859E-4</v>
      </c>
    </row>
    <row r="9" spans="1:47" ht="26.25">
      <c r="A9" s="205">
        <v>43500</v>
      </c>
      <c r="B9" s="206">
        <v>6</v>
      </c>
      <c r="C9" s="207">
        <v>163</v>
      </c>
      <c r="D9" s="207">
        <v>139.71780000000001</v>
      </c>
      <c r="E9" s="207">
        <v>211.5924</v>
      </c>
      <c r="F9" s="207">
        <v>255.74430000000001</v>
      </c>
      <c r="G9" s="207">
        <v>282</v>
      </c>
      <c r="H9" s="207" t="s">
        <v>146</v>
      </c>
      <c r="I9" s="207">
        <v>202.17000000000002</v>
      </c>
      <c r="J9" s="207">
        <v>154.99</v>
      </c>
      <c r="K9" s="207">
        <v>230</v>
      </c>
      <c r="L9" s="207">
        <v>181.99940000000001</v>
      </c>
      <c r="M9" s="207">
        <v>210.51</v>
      </c>
      <c r="N9" s="207">
        <v>171.25</v>
      </c>
      <c r="O9" s="207">
        <v>253.01000000000002</v>
      </c>
      <c r="P9" s="207" t="s">
        <v>146</v>
      </c>
      <c r="Q9" s="207">
        <v>145.32</v>
      </c>
      <c r="R9" s="207">
        <v>153.6482</v>
      </c>
      <c r="S9" s="207" t="s">
        <v>118</v>
      </c>
      <c r="T9" s="207">
        <v>176</v>
      </c>
      <c r="U9" s="207">
        <v>220.62</v>
      </c>
      <c r="V9" s="208">
        <v>118.9697</v>
      </c>
      <c r="W9" s="207">
        <v>145</v>
      </c>
      <c r="X9" s="207">
        <v>139.8441</v>
      </c>
      <c r="Y9" s="207">
        <v>217.11</v>
      </c>
      <c r="Z9" s="207">
        <v>165.99</v>
      </c>
      <c r="AA9" s="207">
        <v>297.95</v>
      </c>
      <c r="AB9" s="207">
        <v>237.6037</v>
      </c>
      <c r="AC9" s="207" t="s">
        <v>118</v>
      </c>
      <c r="AD9" s="223">
        <v>182.66241589626816</v>
      </c>
      <c r="AE9" s="209">
        <v>5.6964397706635861E-3</v>
      </c>
    </row>
    <row r="10" spans="1:47" ht="26.25">
      <c r="A10" s="205">
        <v>43507</v>
      </c>
      <c r="B10" s="206">
        <v>7</v>
      </c>
      <c r="C10" s="207">
        <v>166</v>
      </c>
      <c r="D10" s="207">
        <v>139.0889</v>
      </c>
      <c r="E10" s="207">
        <v>214.1019</v>
      </c>
      <c r="F10" s="207">
        <v>233.1765</v>
      </c>
      <c r="G10" s="207">
        <v>282</v>
      </c>
      <c r="H10" s="207" t="s">
        <v>146</v>
      </c>
      <c r="I10" s="207">
        <v>201.5</v>
      </c>
      <c r="J10" s="207">
        <v>144.33000000000001</v>
      </c>
      <c r="K10" s="207">
        <v>230</v>
      </c>
      <c r="L10" s="207">
        <v>184.68730000000002</v>
      </c>
      <c r="M10" s="207">
        <v>210.51</v>
      </c>
      <c r="N10" s="207">
        <v>176.25</v>
      </c>
      <c r="O10" s="207">
        <v>253.01000000000002</v>
      </c>
      <c r="P10" s="207" t="s">
        <v>146</v>
      </c>
      <c r="Q10" s="207">
        <v>146.69</v>
      </c>
      <c r="R10" s="207">
        <v>153.67420000000001</v>
      </c>
      <c r="S10" s="207" t="s">
        <v>118</v>
      </c>
      <c r="T10" s="207">
        <v>176</v>
      </c>
      <c r="U10" s="207">
        <v>230.48000000000002</v>
      </c>
      <c r="V10" s="208">
        <v>134.58430000000001</v>
      </c>
      <c r="W10" s="207">
        <v>145</v>
      </c>
      <c r="X10" s="207">
        <v>139.58250000000001</v>
      </c>
      <c r="Y10" s="207">
        <v>215.47</v>
      </c>
      <c r="Z10" s="207">
        <v>176.35</v>
      </c>
      <c r="AA10" s="207">
        <v>297.94</v>
      </c>
      <c r="AB10" s="207">
        <v>268.9076</v>
      </c>
      <c r="AC10" s="207" t="s">
        <v>118</v>
      </c>
      <c r="AD10" s="223">
        <v>184.78119375483774</v>
      </c>
      <c r="AE10" s="209">
        <v>1.159941878669124E-2</v>
      </c>
    </row>
    <row r="11" spans="1:47" ht="26.25">
      <c r="A11" s="205">
        <v>43514</v>
      </c>
      <c r="B11" s="206">
        <v>8</v>
      </c>
      <c r="C11" s="207">
        <v>167</v>
      </c>
      <c r="D11" s="207">
        <v>145.66419999999999</v>
      </c>
      <c r="E11" s="207">
        <v>212.17080000000001</v>
      </c>
      <c r="F11" s="207">
        <v>205.31320000000002</v>
      </c>
      <c r="G11" s="207">
        <v>282</v>
      </c>
      <c r="H11" s="207" t="s">
        <v>146</v>
      </c>
      <c r="I11" s="207" t="s">
        <v>118</v>
      </c>
      <c r="J11" s="207">
        <v>141.63</v>
      </c>
      <c r="K11" s="207">
        <v>230</v>
      </c>
      <c r="L11" s="207">
        <v>179.62380000000002</v>
      </c>
      <c r="M11" s="207">
        <v>213.17000000000002</v>
      </c>
      <c r="N11" s="207">
        <v>168.75</v>
      </c>
      <c r="O11" s="207">
        <v>253.01000000000002</v>
      </c>
      <c r="P11" s="207" t="s">
        <v>146</v>
      </c>
      <c r="Q11" s="207">
        <v>155.36000000000001</v>
      </c>
      <c r="R11" s="207">
        <v>152.39330000000001</v>
      </c>
      <c r="S11" s="207" t="s">
        <v>118</v>
      </c>
      <c r="T11" s="207">
        <v>176</v>
      </c>
      <c r="U11" s="207">
        <v>228.05</v>
      </c>
      <c r="V11" s="208">
        <v>131.15559999999999</v>
      </c>
      <c r="W11" s="207">
        <v>145</v>
      </c>
      <c r="X11" s="207">
        <v>139.72310000000002</v>
      </c>
      <c r="Y11" s="207">
        <v>206.54</v>
      </c>
      <c r="Z11" s="207">
        <v>168.29</v>
      </c>
      <c r="AA11" s="207">
        <v>301.33</v>
      </c>
      <c r="AB11" s="207">
        <v>230.1507</v>
      </c>
      <c r="AC11" s="207" t="s">
        <v>118</v>
      </c>
      <c r="AD11" s="223">
        <v>182.6898801928196</v>
      </c>
      <c r="AE11" s="209">
        <v>-1.1317783587829977E-2</v>
      </c>
    </row>
    <row r="12" spans="1:47" ht="26.25">
      <c r="A12" s="205">
        <v>43521</v>
      </c>
      <c r="B12" s="206">
        <v>9</v>
      </c>
      <c r="C12" s="237">
        <v>167</v>
      </c>
      <c r="D12" s="237">
        <v>152.9195</v>
      </c>
      <c r="E12" s="237">
        <v>212.49640000000002</v>
      </c>
      <c r="F12" s="237">
        <v>237.75650000000002</v>
      </c>
      <c r="G12" s="237">
        <v>282</v>
      </c>
      <c r="H12" s="237" t="s">
        <v>146</v>
      </c>
      <c r="I12" s="237" t="s">
        <v>118</v>
      </c>
      <c r="J12" s="237">
        <v>143.20000000000002</v>
      </c>
      <c r="K12" s="237">
        <v>230</v>
      </c>
      <c r="L12" s="237">
        <v>178.5017</v>
      </c>
      <c r="M12" s="237">
        <v>213.17000000000002</v>
      </c>
      <c r="N12" s="237">
        <v>158.75</v>
      </c>
      <c r="O12" s="237">
        <v>253.01000000000002</v>
      </c>
      <c r="P12" s="237" t="s">
        <v>146</v>
      </c>
      <c r="Q12" s="237">
        <v>150.95000000000002</v>
      </c>
      <c r="R12" s="237">
        <v>151.6618</v>
      </c>
      <c r="S12" s="237">
        <v>233.75</v>
      </c>
      <c r="T12" s="237">
        <v>176</v>
      </c>
      <c r="U12" s="237">
        <v>230.4</v>
      </c>
      <c r="V12" s="238">
        <v>128.02280000000002</v>
      </c>
      <c r="W12" s="237">
        <v>145</v>
      </c>
      <c r="X12" s="237">
        <v>139.76260000000002</v>
      </c>
      <c r="Y12" s="237">
        <v>212.32</v>
      </c>
      <c r="Z12" s="237">
        <v>189.03</v>
      </c>
      <c r="AA12" s="237">
        <v>298.33</v>
      </c>
      <c r="AB12" s="237">
        <v>233.92080000000001</v>
      </c>
      <c r="AC12" s="237">
        <v>176.0034</v>
      </c>
      <c r="AD12" s="223">
        <v>182.1905672475948</v>
      </c>
      <c r="AE12" s="209">
        <v>-2.479047707113935E-3</v>
      </c>
    </row>
    <row r="13" spans="1:47" ht="26.25">
      <c r="A13" s="205">
        <v>43528</v>
      </c>
      <c r="B13" s="206">
        <v>10</v>
      </c>
      <c r="C13" s="237">
        <v>167</v>
      </c>
      <c r="D13" s="237">
        <v>151.20160000000001</v>
      </c>
      <c r="E13" s="237">
        <v>211.09200000000001</v>
      </c>
      <c r="F13" s="237">
        <v>242.5985</v>
      </c>
      <c r="G13" s="237">
        <v>282</v>
      </c>
      <c r="H13" s="237" t="s">
        <v>146</v>
      </c>
      <c r="I13" s="237" t="s">
        <v>118</v>
      </c>
      <c r="J13" s="237">
        <v>143.75</v>
      </c>
      <c r="K13" s="237">
        <v>230</v>
      </c>
      <c r="L13" s="237">
        <v>182.04570000000001</v>
      </c>
      <c r="M13" s="237">
        <v>213.17000000000002</v>
      </c>
      <c r="N13" s="237">
        <v>163.75</v>
      </c>
      <c r="O13" s="237">
        <v>253.01000000000002</v>
      </c>
      <c r="P13" s="237" t="s">
        <v>146</v>
      </c>
      <c r="Q13" s="237">
        <v>151.22</v>
      </c>
      <c r="R13" s="237">
        <v>151.74809999999999</v>
      </c>
      <c r="S13" s="237">
        <v>223.75</v>
      </c>
      <c r="T13" s="237">
        <v>176</v>
      </c>
      <c r="U13" s="237">
        <v>228.02</v>
      </c>
      <c r="V13" s="238">
        <v>130.774</v>
      </c>
      <c r="W13" s="237">
        <v>144</v>
      </c>
      <c r="X13" s="237">
        <v>144.38160000000002</v>
      </c>
      <c r="Y13" s="237">
        <v>210.38</v>
      </c>
      <c r="Z13" s="237">
        <v>181.39000000000001</v>
      </c>
      <c r="AA13" s="237">
        <v>299.19</v>
      </c>
      <c r="AB13" s="237">
        <v>243.3956</v>
      </c>
      <c r="AC13" s="237">
        <v>176.48869999999999</v>
      </c>
      <c r="AD13" s="223">
        <v>183.39476427203428</v>
      </c>
      <c r="AE13" s="209">
        <v>6.6095464909716739E-3</v>
      </c>
    </row>
    <row r="14" spans="1:47" ht="26.25">
      <c r="A14" s="205">
        <v>43535</v>
      </c>
      <c r="B14" s="206">
        <v>11</v>
      </c>
      <c r="C14" s="237">
        <v>167</v>
      </c>
      <c r="D14" s="237">
        <v>141.54820000000001</v>
      </c>
      <c r="E14" s="237">
        <v>211.6515</v>
      </c>
      <c r="F14" s="237">
        <v>200.2286</v>
      </c>
      <c r="G14" s="237">
        <v>282</v>
      </c>
      <c r="H14" s="237" t="s">
        <v>146</v>
      </c>
      <c r="I14" s="237" t="s">
        <v>118</v>
      </c>
      <c r="J14" s="237">
        <v>146.47</v>
      </c>
      <c r="K14" s="237">
        <v>230</v>
      </c>
      <c r="L14" s="237">
        <v>184.58100000000002</v>
      </c>
      <c r="M14" s="237">
        <v>213.17000000000002</v>
      </c>
      <c r="N14" s="237">
        <v>168.75</v>
      </c>
      <c r="O14" s="237">
        <v>251.89000000000001</v>
      </c>
      <c r="P14" s="237" t="s">
        <v>146</v>
      </c>
      <c r="Q14" s="237">
        <v>154.22999999999999</v>
      </c>
      <c r="R14" s="237">
        <v>153.41890000000001</v>
      </c>
      <c r="S14" s="237" t="s">
        <v>118</v>
      </c>
      <c r="T14" s="237">
        <v>176</v>
      </c>
      <c r="U14" s="237">
        <v>230.92000000000002</v>
      </c>
      <c r="V14" s="238">
        <v>138.17840000000001</v>
      </c>
      <c r="W14" s="237">
        <v>144</v>
      </c>
      <c r="X14" s="237">
        <v>143.97280000000001</v>
      </c>
      <c r="Y14" s="237">
        <v>211.49</v>
      </c>
      <c r="Z14" s="237">
        <v>183.75</v>
      </c>
      <c r="AA14" s="237">
        <v>298.68</v>
      </c>
      <c r="AB14" s="237" t="s">
        <v>118</v>
      </c>
      <c r="AC14" s="237" t="s">
        <v>118</v>
      </c>
      <c r="AD14" s="223">
        <v>184.98495182508182</v>
      </c>
      <c r="AE14" s="209">
        <v>8.6708448813117567E-3</v>
      </c>
    </row>
    <row r="15" spans="1:47" ht="26.25">
      <c r="A15" s="205">
        <v>43542</v>
      </c>
      <c r="B15" s="206">
        <v>12</v>
      </c>
      <c r="C15" s="207">
        <v>169</v>
      </c>
      <c r="D15" s="207">
        <v>147.03450000000001</v>
      </c>
      <c r="E15" s="207">
        <v>211.75320000000002</v>
      </c>
      <c r="F15" s="207">
        <v>237.05280000000002</v>
      </c>
      <c r="G15" s="207">
        <v>282</v>
      </c>
      <c r="H15" s="207" t="s">
        <v>146</v>
      </c>
      <c r="I15" s="207">
        <v>202.33</v>
      </c>
      <c r="J15" s="207">
        <v>147.03</v>
      </c>
      <c r="K15" s="207">
        <v>230</v>
      </c>
      <c r="L15" s="207">
        <v>177.42000000000002</v>
      </c>
      <c r="M15" s="207">
        <v>212.52</v>
      </c>
      <c r="N15" s="207">
        <v>173.75</v>
      </c>
      <c r="O15" s="207">
        <v>251.89000000000001</v>
      </c>
      <c r="P15" s="207">
        <v>166.51</v>
      </c>
      <c r="Q15" s="207">
        <v>154.93</v>
      </c>
      <c r="R15" s="207">
        <v>153.07310000000001</v>
      </c>
      <c r="S15" s="207" t="s">
        <v>118</v>
      </c>
      <c r="T15" s="207">
        <v>176</v>
      </c>
      <c r="U15" s="207">
        <v>230.75</v>
      </c>
      <c r="V15" s="238">
        <v>132.24250000000001</v>
      </c>
      <c r="W15" s="207">
        <v>144</v>
      </c>
      <c r="X15" s="207">
        <v>143.83430000000001</v>
      </c>
      <c r="Y15" s="207">
        <v>207.08</v>
      </c>
      <c r="Z15" s="207">
        <v>187.75</v>
      </c>
      <c r="AA15" s="207">
        <v>299.22000000000003</v>
      </c>
      <c r="AB15" s="207">
        <v>222.29480000000001</v>
      </c>
      <c r="AC15" s="207">
        <v>176.61430000000001</v>
      </c>
      <c r="AD15" s="223">
        <v>184.75638158618102</v>
      </c>
      <c r="AE15" s="209">
        <v>-2.1098289162934103E-3</v>
      </c>
    </row>
    <row r="16" spans="1:47" ht="26.25">
      <c r="A16" s="205">
        <v>43549</v>
      </c>
      <c r="B16" s="206">
        <v>13</v>
      </c>
      <c r="C16" s="207">
        <v>169</v>
      </c>
      <c r="D16" s="207">
        <v>159.89879999999999</v>
      </c>
      <c r="E16" s="207">
        <v>210.2619</v>
      </c>
      <c r="F16" s="207">
        <v>224.38170000000002</v>
      </c>
      <c r="G16" s="207">
        <v>282</v>
      </c>
      <c r="H16" s="207" t="s">
        <v>146</v>
      </c>
      <c r="I16" s="207">
        <v>202.33</v>
      </c>
      <c r="J16" s="207">
        <v>147.14000000000001</v>
      </c>
      <c r="K16" s="207">
        <v>230</v>
      </c>
      <c r="L16" s="207">
        <v>185.5849</v>
      </c>
      <c r="M16" s="207">
        <v>212.52</v>
      </c>
      <c r="N16" s="207">
        <v>178.75</v>
      </c>
      <c r="O16" s="207">
        <v>251.89000000000001</v>
      </c>
      <c r="P16" s="207" t="s">
        <v>146</v>
      </c>
      <c r="Q16" s="207">
        <v>153.84</v>
      </c>
      <c r="R16" s="207">
        <v>155.0067</v>
      </c>
      <c r="S16" s="207" t="s">
        <v>118</v>
      </c>
      <c r="T16" s="207">
        <v>176</v>
      </c>
      <c r="U16" s="207">
        <v>232.35</v>
      </c>
      <c r="V16" s="238">
        <v>128.6593</v>
      </c>
      <c r="W16" s="207">
        <v>144</v>
      </c>
      <c r="X16" s="207">
        <v>145.434</v>
      </c>
      <c r="Y16" s="207">
        <v>202.3</v>
      </c>
      <c r="Z16" s="207">
        <v>170.74</v>
      </c>
      <c r="AA16" s="207">
        <v>299.70999999999998</v>
      </c>
      <c r="AB16" s="207">
        <v>244.36860000000001</v>
      </c>
      <c r="AC16" s="207">
        <v>177.2457</v>
      </c>
      <c r="AD16" s="223">
        <v>185.00300785841131</v>
      </c>
      <c r="AE16" s="209">
        <v>1.3348728207001059E-3</v>
      </c>
    </row>
    <row r="17" spans="1:31" ht="26.25">
      <c r="A17" s="205">
        <v>43556</v>
      </c>
      <c r="B17" s="206">
        <v>14</v>
      </c>
      <c r="C17" s="207">
        <v>170</v>
      </c>
      <c r="D17" s="207">
        <v>157.41380000000001</v>
      </c>
      <c r="E17" s="207">
        <v>210.55190000000002</v>
      </c>
      <c r="F17" s="207">
        <v>230.42490000000001</v>
      </c>
      <c r="G17" s="207">
        <v>283</v>
      </c>
      <c r="H17" s="207" t="s">
        <v>146</v>
      </c>
      <c r="I17" s="207">
        <v>202.33</v>
      </c>
      <c r="J17" s="207">
        <v>147.84</v>
      </c>
      <c r="K17" s="207">
        <v>230</v>
      </c>
      <c r="L17" s="207">
        <v>181.60170000000002</v>
      </c>
      <c r="M17" s="207">
        <v>212.52</v>
      </c>
      <c r="N17" s="207">
        <v>200</v>
      </c>
      <c r="O17" s="207">
        <v>251.89000000000001</v>
      </c>
      <c r="P17" s="207" t="s">
        <v>146</v>
      </c>
      <c r="Q17" s="207">
        <v>163.4</v>
      </c>
      <c r="R17" s="207">
        <v>152.4727</v>
      </c>
      <c r="S17" s="207" t="s">
        <v>118</v>
      </c>
      <c r="T17" s="207">
        <v>174</v>
      </c>
      <c r="U17" s="207">
        <v>234.29</v>
      </c>
      <c r="V17" s="238">
        <v>137.89000000000001</v>
      </c>
      <c r="W17" s="207">
        <v>135</v>
      </c>
      <c r="X17" s="207">
        <v>145.7072</v>
      </c>
      <c r="Y17" s="207">
        <v>213.74</v>
      </c>
      <c r="Z17" s="207">
        <v>178.39000000000001</v>
      </c>
      <c r="AA17" s="207">
        <v>299.24</v>
      </c>
      <c r="AB17" s="207">
        <v>239.79670000000002</v>
      </c>
      <c r="AC17" s="207">
        <v>176.95590000000001</v>
      </c>
      <c r="AD17" s="223">
        <v>188.3320452612549</v>
      </c>
      <c r="AE17" s="209">
        <v>1.7994504204987827E-2</v>
      </c>
    </row>
    <row r="18" spans="1:31" ht="26.25">
      <c r="A18" s="205">
        <v>43563</v>
      </c>
      <c r="B18" s="206">
        <v>15</v>
      </c>
      <c r="C18" s="207">
        <v>170</v>
      </c>
      <c r="D18" s="207">
        <v>147.6071</v>
      </c>
      <c r="E18" s="207">
        <v>215.34</v>
      </c>
      <c r="F18" s="207">
        <v>241.2671</v>
      </c>
      <c r="G18" s="207">
        <v>284</v>
      </c>
      <c r="H18" s="207" t="s">
        <v>146</v>
      </c>
      <c r="I18" s="207">
        <v>203.33</v>
      </c>
      <c r="J18" s="207">
        <v>149.11000000000001</v>
      </c>
      <c r="K18" s="207">
        <v>230</v>
      </c>
      <c r="L18" s="207">
        <v>181.51480000000001</v>
      </c>
      <c r="M18" s="207">
        <v>212.52</v>
      </c>
      <c r="N18" s="207">
        <v>207.5</v>
      </c>
      <c r="O18" s="207">
        <v>251.89000000000001</v>
      </c>
      <c r="P18" s="207" t="s">
        <v>146</v>
      </c>
      <c r="Q18" s="207">
        <v>157.30000000000001</v>
      </c>
      <c r="R18" s="207">
        <v>151.98269999999999</v>
      </c>
      <c r="S18" s="207" t="s">
        <v>118</v>
      </c>
      <c r="T18" s="207">
        <v>174</v>
      </c>
      <c r="U18" s="207">
        <v>222.70000000000002</v>
      </c>
      <c r="V18" s="238">
        <v>134.13740000000001</v>
      </c>
      <c r="W18" s="207">
        <v>135</v>
      </c>
      <c r="X18" s="207">
        <v>145.8732</v>
      </c>
      <c r="Y18" s="207">
        <v>210.44</v>
      </c>
      <c r="Z18" s="207">
        <v>184.37</v>
      </c>
      <c r="AA18" s="207">
        <v>298.52</v>
      </c>
      <c r="AB18" s="207">
        <v>245.27440000000001</v>
      </c>
      <c r="AC18" s="207">
        <v>176.04220000000001</v>
      </c>
      <c r="AD18" s="223">
        <v>188.62063111314941</v>
      </c>
      <c r="AE18" s="209">
        <v>1.5323247379073202E-3</v>
      </c>
    </row>
    <row r="19" spans="1:31" ht="26.25">
      <c r="A19" s="205">
        <v>43570</v>
      </c>
      <c r="B19" s="206">
        <v>16</v>
      </c>
      <c r="C19" s="207">
        <v>170</v>
      </c>
      <c r="D19" s="207">
        <v>154.80620000000002</v>
      </c>
      <c r="E19" s="207">
        <v>215.40550000000002</v>
      </c>
      <c r="F19" s="207">
        <v>202.40540000000001</v>
      </c>
      <c r="G19" s="207">
        <v>284</v>
      </c>
      <c r="H19" s="207" t="s">
        <v>146</v>
      </c>
      <c r="I19" s="207">
        <v>202.83</v>
      </c>
      <c r="J19" s="207">
        <v>149.27000000000001</v>
      </c>
      <c r="K19" s="207">
        <v>230</v>
      </c>
      <c r="L19" s="207">
        <v>185.9924</v>
      </c>
      <c r="M19" s="207">
        <v>212.85</v>
      </c>
      <c r="N19" s="207">
        <v>210</v>
      </c>
      <c r="O19" s="207">
        <v>251.89000000000001</v>
      </c>
      <c r="P19" s="207" t="s">
        <v>146</v>
      </c>
      <c r="Q19" s="207">
        <v>160.03</v>
      </c>
      <c r="R19" s="207">
        <v>154.5976</v>
      </c>
      <c r="S19" s="207" t="s">
        <v>118</v>
      </c>
      <c r="T19" s="207">
        <v>174</v>
      </c>
      <c r="U19" s="207">
        <v>234.51</v>
      </c>
      <c r="V19" s="238">
        <v>128.631</v>
      </c>
      <c r="W19" s="207">
        <v>138</v>
      </c>
      <c r="X19" s="207">
        <v>148.059</v>
      </c>
      <c r="Y19" s="207">
        <v>211.12</v>
      </c>
      <c r="Z19" s="207">
        <v>184.37</v>
      </c>
      <c r="AA19" s="207">
        <v>300.04000000000002</v>
      </c>
      <c r="AB19" s="207">
        <v>222.59470000000002</v>
      </c>
      <c r="AC19" s="207">
        <v>175.54730000000001</v>
      </c>
      <c r="AD19" s="223">
        <v>187.7099458092886</v>
      </c>
      <c r="AE19" s="209">
        <v>-4.8281319942913292E-3</v>
      </c>
    </row>
    <row r="20" spans="1:31" ht="26.25">
      <c r="A20" s="205">
        <v>43577</v>
      </c>
      <c r="B20" s="206">
        <v>17</v>
      </c>
      <c r="C20" s="207">
        <v>170</v>
      </c>
      <c r="D20" s="207">
        <v>152.0145</v>
      </c>
      <c r="E20" s="207">
        <v>212.5821</v>
      </c>
      <c r="F20" s="207">
        <v>227.2962</v>
      </c>
      <c r="G20" s="207">
        <v>285</v>
      </c>
      <c r="H20" s="207" t="s">
        <v>146</v>
      </c>
      <c r="I20" s="207">
        <v>202.17000000000002</v>
      </c>
      <c r="J20" s="207">
        <v>150.39000000000001</v>
      </c>
      <c r="K20" s="207">
        <v>230</v>
      </c>
      <c r="L20" s="207">
        <v>180.49640000000002</v>
      </c>
      <c r="M20" s="207">
        <v>212.85</v>
      </c>
      <c r="N20" s="207">
        <v>210</v>
      </c>
      <c r="O20" s="207">
        <v>251.89000000000001</v>
      </c>
      <c r="P20" s="207" t="s">
        <v>146</v>
      </c>
      <c r="Q20" s="207">
        <v>161.18</v>
      </c>
      <c r="R20" s="207">
        <v>153.13410000000002</v>
      </c>
      <c r="S20" s="207" t="s">
        <v>118</v>
      </c>
      <c r="T20" s="207">
        <v>174</v>
      </c>
      <c r="U20" s="207">
        <v>232.96</v>
      </c>
      <c r="V20" s="238">
        <v>129.15460000000002</v>
      </c>
      <c r="W20" s="207">
        <v>138</v>
      </c>
      <c r="X20" s="207">
        <v>150.63660000000002</v>
      </c>
      <c r="Y20" s="207">
        <v>209.57</v>
      </c>
      <c r="Z20" s="207">
        <v>193.57</v>
      </c>
      <c r="AA20" s="207">
        <v>300.74</v>
      </c>
      <c r="AB20" s="207">
        <v>235.52590000000001</v>
      </c>
      <c r="AC20" s="207">
        <v>175.52930000000001</v>
      </c>
      <c r="AD20" s="223">
        <v>188.38105792160715</v>
      </c>
      <c r="AE20" s="209">
        <v>3.5752613396435873E-3</v>
      </c>
    </row>
    <row r="21" spans="1:31" ht="26.25">
      <c r="A21" s="205">
        <v>43584</v>
      </c>
      <c r="B21" s="206">
        <v>18</v>
      </c>
      <c r="C21" s="207">
        <v>170</v>
      </c>
      <c r="D21" s="207">
        <v>159.6789</v>
      </c>
      <c r="E21" s="207">
        <v>213.21820000000002</v>
      </c>
      <c r="F21" s="207">
        <v>226.65040000000002</v>
      </c>
      <c r="G21" s="207">
        <v>287</v>
      </c>
      <c r="H21" s="207" t="s">
        <v>146</v>
      </c>
      <c r="I21" s="207">
        <v>201.33</v>
      </c>
      <c r="J21" s="207">
        <v>151.69</v>
      </c>
      <c r="K21" s="207">
        <v>230</v>
      </c>
      <c r="L21" s="207">
        <v>186.52210000000002</v>
      </c>
      <c r="M21" s="207">
        <v>212.85</v>
      </c>
      <c r="N21" s="207">
        <v>210</v>
      </c>
      <c r="O21" s="207">
        <v>251.89000000000001</v>
      </c>
      <c r="P21" s="207" t="s">
        <v>146</v>
      </c>
      <c r="Q21" s="207">
        <v>161.71</v>
      </c>
      <c r="R21" s="207">
        <v>145.04150000000001</v>
      </c>
      <c r="S21" s="207" t="s">
        <v>118</v>
      </c>
      <c r="T21" s="207">
        <v>174</v>
      </c>
      <c r="U21" s="207">
        <v>235.02</v>
      </c>
      <c r="V21" s="238">
        <v>129.14340000000001</v>
      </c>
      <c r="W21" s="207">
        <v>142</v>
      </c>
      <c r="X21" s="207">
        <v>150.72300000000001</v>
      </c>
      <c r="Y21" s="207">
        <v>210.35</v>
      </c>
      <c r="Z21" s="207">
        <v>170.88</v>
      </c>
      <c r="AA21" s="207">
        <v>300.25</v>
      </c>
      <c r="AB21" s="207">
        <v>231.3655</v>
      </c>
      <c r="AC21" s="207">
        <v>176.22070000000002</v>
      </c>
      <c r="AD21" s="223">
        <v>188.57710940207104</v>
      </c>
      <c r="AE21" s="209">
        <v>1.0407175892677145E-3</v>
      </c>
    </row>
    <row r="22" spans="1:31" ht="26.25">
      <c r="A22" s="205">
        <v>43591</v>
      </c>
      <c r="B22" s="206">
        <v>19</v>
      </c>
      <c r="C22" s="207">
        <v>170</v>
      </c>
      <c r="D22" s="207">
        <v>153.74780000000001</v>
      </c>
      <c r="E22" s="207">
        <v>212.54430000000002</v>
      </c>
      <c r="F22" s="207">
        <v>214.30980000000002</v>
      </c>
      <c r="G22" s="207">
        <v>287</v>
      </c>
      <c r="H22" s="207" t="s">
        <v>146</v>
      </c>
      <c r="I22" s="207">
        <v>202.5</v>
      </c>
      <c r="J22" s="207">
        <v>152.72999999999999</v>
      </c>
      <c r="K22" s="207">
        <v>230</v>
      </c>
      <c r="L22" s="207">
        <v>186.4957</v>
      </c>
      <c r="M22" s="207">
        <v>212.85</v>
      </c>
      <c r="N22" s="207">
        <v>215</v>
      </c>
      <c r="O22" s="207">
        <v>251.89000000000001</v>
      </c>
      <c r="P22" s="207" t="s">
        <v>146</v>
      </c>
      <c r="Q22" s="207">
        <v>159.84</v>
      </c>
      <c r="R22" s="207">
        <v>146.9555</v>
      </c>
      <c r="S22" s="207" t="s">
        <v>118</v>
      </c>
      <c r="T22" s="207">
        <v>174</v>
      </c>
      <c r="U22" s="207">
        <v>240.8</v>
      </c>
      <c r="V22" s="208">
        <v>129.3184</v>
      </c>
      <c r="W22" s="207">
        <v>147</v>
      </c>
      <c r="X22" s="207">
        <v>151.51740000000001</v>
      </c>
      <c r="Y22" s="207">
        <v>209.14000000000001</v>
      </c>
      <c r="Z22" s="207">
        <v>174.86</v>
      </c>
      <c r="AA22" s="207">
        <v>300.57</v>
      </c>
      <c r="AB22" s="207">
        <v>222.047</v>
      </c>
      <c r="AC22" s="207">
        <v>172.28460000000001</v>
      </c>
      <c r="AD22" s="223">
        <v>188.67956932855742</v>
      </c>
      <c r="AE22" s="209">
        <v>5.4511435194304347E-4</v>
      </c>
    </row>
    <row r="23" spans="1:31" ht="26.25">
      <c r="A23" s="205">
        <v>43598</v>
      </c>
      <c r="B23" s="206">
        <v>20</v>
      </c>
      <c r="C23" s="207">
        <v>170</v>
      </c>
      <c r="D23" s="207">
        <v>144.749</v>
      </c>
      <c r="E23" s="207">
        <v>215.74810000000002</v>
      </c>
      <c r="F23" s="207">
        <v>237.55410000000001</v>
      </c>
      <c r="G23" s="207">
        <v>287</v>
      </c>
      <c r="H23" s="207" t="s">
        <v>146</v>
      </c>
      <c r="I23" s="207">
        <v>201.67000000000002</v>
      </c>
      <c r="J23" s="207">
        <v>153.65</v>
      </c>
      <c r="K23" s="207">
        <v>230</v>
      </c>
      <c r="L23" s="207">
        <v>184.2637</v>
      </c>
      <c r="M23" s="207">
        <v>212.85</v>
      </c>
      <c r="N23" s="207">
        <v>212.5</v>
      </c>
      <c r="O23" s="207">
        <v>251.89000000000001</v>
      </c>
      <c r="P23" s="207" t="s">
        <v>146</v>
      </c>
      <c r="Q23" s="207">
        <v>155.57</v>
      </c>
      <c r="R23" s="207">
        <v>148.5583</v>
      </c>
      <c r="S23" s="207" t="s">
        <v>118</v>
      </c>
      <c r="T23" s="207">
        <v>174</v>
      </c>
      <c r="U23" s="207">
        <v>246.39000000000001</v>
      </c>
      <c r="V23" s="208">
        <v>127.09310000000001</v>
      </c>
      <c r="W23" s="207">
        <v>155</v>
      </c>
      <c r="X23" s="207">
        <v>152.4725</v>
      </c>
      <c r="Y23" s="207">
        <v>207.91</v>
      </c>
      <c r="Z23" s="207">
        <v>177.97</v>
      </c>
      <c r="AA23" s="207">
        <v>301.15000000000003</v>
      </c>
      <c r="AB23" s="207">
        <v>222.84810000000002</v>
      </c>
      <c r="AC23" s="207">
        <v>170.25239999999999</v>
      </c>
      <c r="AD23" s="223">
        <v>188.42755780043137</v>
      </c>
      <c r="AE23" s="209">
        <v>-1.3356588051524065E-3</v>
      </c>
    </row>
    <row r="24" spans="1:31" ht="26.25">
      <c r="A24" s="205">
        <v>43605</v>
      </c>
      <c r="B24" s="206">
        <v>21</v>
      </c>
      <c r="C24" s="207">
        <v>170</v>
      </c>
      <c r="D24" s="207">
        <v>157.71550000000002</v>
      </c>
      <c r="E24" s="207">
        <v>214.84230000000002</v>
      </c>
      <c r="F24" s="207">
        <v>232.32330000000002</v>
      </c>
      <c r="G24" s="207">
        <v>287</v>
      </c>
      <c r="H24" s="207" t="s">
        <v>146</v>
      </c>
      <c r="I24" s="207">
        <v>201.67000000000002</v>
      </c>
      <c r="J24" s="207">
        <v>159.76</v>
      </c>
      <c r="K24" s="207">
        <v>230</v>
      </c>
      <c r="L24" s="207">
        <v>184.47030000000001</v>
      </c>
      <c r="M24" s="207">
        <v>210.85</v>
      </c>
      <c r="N24" s="207">
        <v>225</v>
      </c>
      <c r="O24" s="207">
        <v>251.89000000000001</v>
      </c>
      <c r="P24" s="207" t="s">
        <v>146</v>
      </c>
      <c r="Q24" s="207">
        <v>155.45000000000002</v>
      </c>
      <c r="R24" s="207">
        <v>152.35169999999999</v>
      </c>
      <c r="S24" s="207" t="s">
        <v>118</v>
      </c>
      <c r="T24" s="207">
        <v>174</v>
      </c>
      <c r="U24" s="207">
        <v>243.84</v>
      </c>
      <c r="V24" s="208">
        <v>127.15860000000001</v>
      </c>
      <c r="W24" s="207">
        <v>158</v>
      </c>
      <c r="X24" s="207">
        <v>152.88380000000001</v>
      </c>
      <c r="Y24" s="207">
        <v>205.66</v>
      </c>
      <c r="Z24" s="207">
        <v>169.43</v>
      </c>
      <c r="AA24" s="207">
        <v>300.11</v>
      </c>
      <c r="AB24" s="207">
        <v>226.8691</v>
      </c>
      <c r="AC24" s="207">
        <v>168.3048</v>
      </c>
      <c r="AD24" s="223">
        <v>190.1860192939198</v>
      </c>
      <c r="AE24" s="209">
        <v>9.3322946707765642E-3</v>
      </c>
    </row>
    <row r="25" spans="1:31" ht="26.25">
      <c r="A25" s="205">
        <v>43612</v>
      </c>
      <c r="B25" s="206">
        <v>22</v>
      </c>
      <c r="C25" s="207">
        <v>170</v>
      </c>
      <c r="D25" s="207">
        <v>155.6703</v>
      </c>
      <c r="E25" s="207">
        <v>212.13510000000002</v>
      </c>
      <c r="F25" s="207">
        <v>231.91</v>
      </c>
      <c r="G25" s="207">
        <v>287</v>
      </c>
      <c r="H25" s="207" t="s">
        <v>146</v>
      </c>
      <c r="I25" s="207">
        <v>202</v>
      </c>
      <c r="J25" s="207">
        <v>164.62</v>
      </c>
      <c r="K25" s="207">
        <v>230</v>
      </c>
      <c r="L25" s="207">
        <v>182.14780000000002</v>
      </c>
      <c r="M25" s="207">
        <v>210.85</v>
      </c>
      <c r="N25" s="207">
        <v>225</v>
      </c>
      <c r="O25" s="207">
        <v>251.89000000000001</v>
      </c>
      <c r="P25" s="207" t="s">
        <v>146</v>
      </c>
      <c r="Q25" s="207">
        <v>154.19</v>
      </c>
      <c r="R25" s="207">
        <v>151.67140000000001</v>
      </c>
      <c r="S25" s="207" t="s">
        <v>118</v>
      </c>
      <c r="T25" s="207">
        <v>174</v>
      </c>
      <c r="U25" s="207">
        <v>241.87</v>
      </c>
      <c r="V25" s="208">
        <v>126.93300000000001</v>
      </c>
      <c r="W25" s="207">
        <v>158</v>
      </c>
      <c r="X25" s="207">
        <v>153.30630000000002</v>
      </c>
      <c r="Y25" s="207">
        <v>200.93</v>
      </c>
      <c r="Z25" s="207">
        <v>171.44</v>
      </c>
      <c r="AA25" s="207">
        <v>299.34000000000003</v>
      </c>
      <c r="AB25" s="207">
        <v>222.09970000000001</v>
      </c>
      <c r="AC25" s="207">
        <v>167.5257</v>
      </c>
      <c r="AD25" s="223">
        <v>190.39835476437818</v>
      </c>
      <c r="AE25" s="209">
        <v>1.1164620367296596E-3</v>
      </c>
    </row>
    <row r="26" spans="1:31" ht="26.25">
      <c r="A26" s="205">
        <v>43619</v>
      </c>
      <c r="B26" s="206">
        <v>23</v>
      </c>
      <c r="C26" s="207">
        <v>170</v>
      </c>
      <c r="D26" s="207">
        <v>155.55780000000001</v>
      </c>
      <c r="E26" s="207">
        <v>216.3554</v>
      </c>
      <c r="F26" s="207">
        <v>218.26130000000001</v>
      </c>
      <c r="G26" s="207">
        <v>287</v>
      </c>
      <c r="H26" s="207" t="s">
        <v>146</v>
      </c>
      <c r="I26" s="207">
        <v>203.17000000000002</v>
      </c>
      <c r="J26" s="207">
        <v>167.61</v>
      </c>
      <c r="K26" s="207">
        <v>230</v>
      </c>
      <c r="L26" s="207">
        <v>186.42510000000001</v>
      </c>
      <c r="M26" s="207">
        <v>210.85</v>
      </c>
      <c r="N26" s="207">
        <v>222.5</v>
      </c>
      <c r="O26" s="207">
        <v>251.89000000000001</v>
      </c>
      <c r="P26" s="207" t="s">
        <v>146</v>
      </c>
      <c r="Q26" s="207">
        <v>144.79</v>
      </c>
      <c r="R26" s="207">
        <v>154.51920000000001</v>
      </c>
      <c r="S26" s="207" t="s">
        <v>118</v>
      </c>
      <c r="T26" s="207">
        <v>174</v>
      </c>
      <c r="U26" s="207">
        <v>237.68</v>
      </c>
      <c r="V26" s="208">
        <v>127.3395</v>
      </c>
      <c r="W26" s="207">
        <v>158</v>
      </c>
      <c r="X26" s="207">
        <v>154.1431</v>
      </c>
      <c r="Y26" s="207">
        <v>205.95000000000002</v>
      </c>
      <c r="Z26" s="207">
        <v>170.8</v>
      </c>
      <c r="AA26" s="207">
        <v>300.61</v>
      </c>
      <c r="AB26" s="207">
        <v>228.79320000000001</v>
      </c>
      <c r="AC26" s="207">
        <v>167.01740000000001</v>
      </c>
      <c r="AD26" s="223">
        <v>190.56009491756348</v>
      </c>
      <c r="AE26" s="209">
        <v>8.4948293479447656E-4</v>
      </c>
    </row>
    <row r="27" spans="1:31" ht="26.25">
      <c r="A27" s="205">
        <v>43626</v>
      </c>
      <c r="B27" s="206">
        <v>24</v>
      </c>
      <c r="C27" s="207">
        <v>170</v>
      </c>
      <c r="D27" s="207">
        <v>161.62180000000001</v>
      </c>
      <c r="E27" s="207">
        <v>214.2586</v>
      </c>
      <c r="F27" s="207">
        <v>209.96370000000002</v>
      </c>
      <c r="G27" s="207">
        <v>288</v>
      </c>
      <c r="H27" s="207" t="s">
        <v>146</v>
      </c>
      <c r="I27" s="207">
        <v>202.17000000000002</v>
      </c>
      <c r="J27" s="207">
        <v>167.86</v>
      </c>
      <c r="K27" s="207">
        <v>230</v>
      </c>
      <c r="L27" s="207">
        <v>189.6533</v>
      </c>
      <c r="M27" s="207">
        <v>210.85</v>
      </c>
      <c r="N27" s="207">
        <v>210</v>
      </c>
      <c r="O27" s="207">
        <v>251.89000000000001</v>
      </c>
      <c r="P27" s="207" t="s">
        <v>146</v>
      </c>
      <c r="Q27" s="207">
        <v>148.25</v>
      </c>
      <c r="R27" s="207">
        <v>155.18260000000001</v>
      </c>
      <c r="S27" s="207" t="s">
        <v>118</v>
      </c>
      <c r="T27" s="207">
        <v>174</v>
      </c>
      <c r="U27" s="207">
        <v>238.36</v>
      </c>
      <c r="V27" s="208">
        <v>127.18140000000001</v>
      </c>
      <c r="W27" s="207">
        <v>158</v>
      </c>
      <c r="X27" s="207">
        <v>154.3552</v>
      </c>
      <c r="Y27" s="207">
        <v>206.82</v>
      </c>
      <c r="Z27" s="207">
        <v>183.89000000000001</v>
      </c>
      <c r="AA27" s="207">
        <v>299.40000000000003</v>
      </c>
      <c r="AB27" s="207">
        <v>228.74010000000001</v>
      </c>
      <c r="AC27" s="207">
        <v>166.38490000000002</v>
      </c>
      <c r="AD27" s="223">
        <v>189.46967568726825</v>
      </c>
      <c r="AE27" s="209">
        <v>-5.7221803482357947E-3</v>
      </c>
    </row>
    <row r="28" spans="1:31" ht="26.25">
      <c r="A28" s="205">
        <v>43633</v>
      </c>
      <c r="B28" s="206">
        <v>25</v>
      </c>
      <c r="C28" s="207">
        <v>169</v>
      </c>
      <c r="D28" s="207">
        <v>151.8305</v>
      </c>
      <c r="E28" s="207">
        <v>219.49160000000001</v>
      </c>
      <c r="F28" s="207">
        <v>239.06190000000001</v>
      </c>
      <c r="G28" s="207">
        <v>288</v>
      </c>
      <c r="H28" s="207" t="s">
        <v>146</v>
      </c>
      <c r="I28" s="207">
        <v>203.33</v>
      </c>
      <c r="J28" s="207">
        <v>167.48</v>
      </c>
      <c r="K28" s="207">
        <v>230</v>
      </c>
      <c r="L28" s="207">
        <v>187.99960000000002</v>
      </c>
      <c r="M28" s="207">
        <v>213.65</v>
      </c>
      <c r="N28" s="207">
        <v>210</v>
      </c>
      <c r="O28" s="207">
        <v>251.89000000000001</v>
      </c>
      <c r="P28" s="207" t="s">
        <v>146</v>
      </c>
      <c r="Q28" s="207">
        <v>152.26</v>
      </c>
      <c r="R28" s="207">
        <v>152.7679</v>
      </c>
      <c r="S28" s="207" t="s">
        <v>118</v>
      </c>
      <c r="T28" s="207">
        <v>174</v>
      </c>
      <c r="U28" s="207">
        <v>242.94</v>
      </c>
      <c r="V28" s="208">
        <v>126.83710000000001</v>
      </c>
      <c r="W28" s="207">
        <v>158</v>
      </c>
      <c r="X28" s="207">
        <v>154.28100000000001</v>
      </c>
      <c r="Y28" s="207">
        <v>207.29</v>
      </c>
      <c r="Z28" s="207">
        <v>169.96</v>
      </c>
      <c r="AA28" s="207">
        <v>300.03000000000003</v>
      </c>
      <c r="AB28" s="207">
        <v>260.31700000000001</v>
      </c>
      <c r="AC28" s="207">
        <v>165.91030000000001</v>
      </c>
      <c r="AD28" s="223">
        <v>189.85772548931664</v>
      </c>
      <c r="AE28" s="209">
        <v>2.0480839513805638E-3</v>
      </c>
    </row>
    <row r="29" spans="1:31" ht="26.25">
      <c r="A29" s="205">
        <v>43640</v>
      </c>
      <c r="B29" s="206">
        <v>26</v>
      </c>
      <c r="C29" s="207">
        <v>166</v>
      </c>
      <c r="D29" s="207">
        <v>157.4752</v>
      </c>
      <c r="E29" s="207">
        <v>215.708</v>
      </c>
      <c r="F29" s="207">
        <v>246.0874</v>
      </c>
      <c r="G29" s="207">
        <v>288</v>
      </c>
      <c r="H29" s="207" t="s">
        <v>146</v>
      </c>
      <c r="I29" s="207">
        <v>202.5</v>
      </c>
      <c r="J29" s="207">
        <v>166.71</v>
      </c>
      <c r="K29" s="207">
        <v>230</v>
      </c>
      <c r="L29" s="207">
        <v>191.29750000000001</v>
      </c>
      <c r="M29" s="207">
        <v>213.65</v>
      </c>
      <c r="N29" s="207">
        <v>216.25</v>
      </c>
      <c r="O29" s="207">
        <v>251.89000000000001</v>
      </c>
      <c r="P29" s="207" t="s">
        <v>146</v>
      </c>
      <c r="Q29" s="207">
        <v>150.76</v>
      </c>
      <c r="R29" s="207">
        <v>151.85390000000001</v>
      </c>
      <c r="S29" s="207" t="s">
        <v>118</v>
      </c>
      <c r="T29" s="207">
        <v>174</v>
      </c>
      <c r="U29" s="207">
        <v>243.43</v>
      </c>
      <c r="V29" s="208">
        <v>130.3372</v>
      </c>
      <c r="W29" s="207">
        <v>157</v>
      </c>
      <c r="X29" s="207">
        <v>153.87030000000001</v>
      </c>
      <c r="Y29" s="207">
        <v>205.61</v>
      </c>
      <c r="Z29" s="207">
        <v>181.72</v>
      </c>
      <c r="AA29" s="207">
        <v>300.49</v>
      </c>
      <c r="AB29" s="207">
        <v>242.6696</v>
      </c>
      <c r="AC29" s="207">
        <v>165.41070000000002</v>
      </c>
      <c r="AD29" s="223">
        <v>190.59668213214715</v>
      </c>
      <c r="AE29" s="209">
        <v>3.8921599894132797E-3</v>
      </c>
    </row>
    <row r="30" spans="1:31" ht="26.25">
      <c r="A30" s="205">
        <v>43647</v>
      </c>
      <c r="B30" s="206">
        <v>27</v>
      </c>
      <c r="C30" s="207">
        <v>164</v>
      </c>
      <c r="D30" s="207">
        <v>157.2962</v>
      </c>
      <c r="E30" s="207">
        <v>212.82400000000001</v>
      </c>
      <c r="F30" s="207">
        <v>212.89420000000001</v>
      </c>
      <c r="G30" s="207">
        <v>288</v>
      </c>
      <c r="H30" s="207" t="s">
        <v>146</v>
      </c>
      <c r="I30" s="207">
        <v>203.17000000000002</v>
      </c>
      <c r="J30" s="207">
        <v>164.87</v>
      </c>
      <c r="K30" s="207">
        <v>230</v>
      </c>
      <c r="L30" s="207">
        <v>189.5334</v>
      </c>
      <c r="M30" s="207">
        <v>213.65</v>
      </c>
      <c r="N30" s="207">
        <v>216.25</v>
      </c>
      <c r="O30" s="207">
        <v>252.22</v>
      </c>
      <c r="P30" s="207" t="s">
        <v>146</v>
      </c>
      <c r="Q30" s="207">
        <v>153.19</v>
      </c>
      <c r="R30" s="207">
        <v>152.05880000000002</v>
      </c>
      <c r="S30" s="207" t="s">
        <v>118</v>
      </c>
      <c r="T30" s="207">
        <v>174</v>
      </c>
      <c r="U30" s="207">
        <v>244.46</v>
      </c>
      <c r="V30" s="208">
        <v>141.45269999999999</v>
      </c>
      <c r="W30" s="207">
        <v>155</v>
      </c>
      <c r="X30" s="207">
        <v>152.25210000000001</v>
      </c>
      <c r="Y30" s="207">
        <v>207.34</v>
      </c>
      <c r="Z30" s="207">
        <v>182.72</v>
      </c>
      <c r="AA30" s="207">
        <v>300.36</v>
      </c>
      <c r="AB30" s="207">
        <v>232.33410000000001</v>
      </c>
      <c r="AC30" s="207">
        <v>165.12450000000001</v>
      </c>
      <c r="AD30" s="223">
        <v>190.67643637</v>
      </c>
      <c r="AE30" s="209">
        <v>4.18445048259386E-4</v>
      </c>
    </row>
    <row r="31" spans="1:31" ht="26.25">
      <c r="A31" s="205">
        <v>43654</v>
      </c>
      <c r="B31" s="206">
        <v>28</v>
      </c>
      <c r="C31" s="207">
        <v>166</v>
      </c>
      <c r="D31" s="207">
        <v>150.5727</v>
      </c>
      <c r="E31" s="207">
        <v>214.23660000000001</v>
      </c>
      <c r="F31" s="207">
        <v>236.3</v>
      </c>
      <c r="G31" s="207">
        <v>288</v>
      </c>
      <c r="H31" s="207" t="s">
        <v>146</v>
      </c>
      <c r="I31" s="207">
        <v>202.67000000000002</v>
      </c>
      <c r="J31" s="207">
        <v>167.96</v>
      </c>
      <c r="K31" s="207">
        <v>230</v>
      </c>
      <c r="L31" s="207">
        <v>187.97030000000001</v>
      </c>
      <c r="M31" s="207">
        <v>213.65</v>
      </c>
      <c r="N31" s="207">
        <v>222.5</v>
      </c>
      <c r="O31" s="207">
        <v>251.4</v>
      </c>
      <c r="P31" s="207" t="s">
        <v>146</v>
      </c>
      <c r="Q31" s="207">
        <v>153.47</v>
      </c>
      <c r="R31" s="207">
        <v>153.2921</v>
      </c>
      <c r="S31" s="207">
        <v>226.25</v>
      </c>
      <c r="T31" s="207" t="s">
        <v>146</v>
      </c>
      <c r="U31" s="207">
        <v>246.98000000000002</v>
      </c>
      <c r="V31" s="208">
        <v>138.7552</v>
      </c>
      <c r="W31" s="207">
        <v>157</v>
      </c>
      <c r="X31" s="207">
        <v>153.09790000000001</v>
      </c>
      <c r="Y31" s="207">
        <v>207.07</v>
      </c>
      <c r="Z31" s="207">
        <v>182</v>
      </c>
      <c r="AA31" s="207">
        <v>299.88</v>
      </c>
      <c r="AB31" s="207">
        <v>231.4067</v>
      </c>
      <c r="AC31" s="207">
        <v>164.88939999999999</v>
      </c>
      <c r="AD31" s="223">
        <v>191.44461148000005</v>
      </c>
      <c r="AE31" s="209">
        <v>4.1669910059112247E-3</v>
      </c>
    </row>
    <row r="32" spans="1:31" ht="26.25">
      <c r="A32" s="205">
        <v>43661</v>
      </c>
      <c r="B32" s="206">
        <v>29</v>
      </c>
      <c r="C32" s="207">
        <v>166</v>
      </c>
      <c r="D32" s="207">
        <v>158.11940000000001</v>
      </c>
      <c r="E32" s="207">
        <v>215.61240000000001</v>
      </c>
      <c r="F32" s="207">
        <v>235.43820000000002</v>
      </c>
      <c r="G32" s="207">
        <v>288</v>
      </c>
      <c r="H32" s="207" t="s">
        <v>146</v>
      </c>
      <c r="I32" s="207">
        <v>203</v>
      </c>
      <c r="J32" s="207">
        <v>169.39000000000001</v>
      </c>
      <c r="K32" s="207">
        <v>230</v>
      </c>
      <c r="L32" s="207">
        <v>191.20140000000001</v>
      </c>
      <c r="M32" s="207">
        <v>213.18</v>
      </c>
      <c r="N32" s="207">
        <v>217.5</v>
      </c>
      <c r="O32" s="207">
        <v>251.4</v>
      </c>
      <c r="P32" s="207" t="s">
        <v>146</v>
      </c>
      <c r="Q32" s="207">
        <v>152.78</v>
      </c>
      <c r="R32" s="207">
        <v>150.31480000000002</v>
      </c>
      <c r="S32" s="207">
        <v>226.25</v>
      </c>
      <c r="T32" s="207">
        <v>174</v>
      </c>
      <c r="U32" s="207">
        <v>241.91</v>
      </c>
      <c r="V32" s="208">
        <v>133.98609999999999</v>
      </c>
      <c r="W32" s="207">
        <v>157</v>
      </c>
      <c r="X32" s="207">
        <v>153.6302</v>
      </c>
      <c r="Y32" s="207">
        <v>209.97</v>
      </c>
      <c r="Z32" s="207">
        <v>190.04</v>
      </c>
      <c r="AA32" s="207">
        <v>300.11</v>
      </c>
      <c r="AB32" s="207">
        <v>239.79730000000001</v>
      </c>
      <c r="AC32" s="207">
        <v>164.6832</v>
      </c>
      <c r="AD32" s="223">
        <v>190.44647728999999</v>
      </c>
      <c r="AE32" s="209">
        <v>-5.2136969658419519E-3</v>
      </c>
    </row>
    <row r="33" spans="1:31" ht="26.25">
      <c r="A33" s="205">
        <v>43668</v>
      </c>
      <c r="B33" s="206">
        <v>30</v>
      </c>
      <c r="C33" s="207">
        <v>166</v>
      </c>
      <c r="D33" s="207">
        <v>140.29040000000001</v>
      </c>
      <c r="E33" s="207">
        <v>211.85990000000001</v>
      </c>
      <c r="F33" s="207">
        <v>222.7499</v>
      </c>
      <c r="G33" s="207">
        <v>288</v>
      </c>
      <c r="H33" s="207" t="s">
        <v>146</v>
      </c>
      <c r="I33" s="207">
        <v>201.83</v>
      </c>
      <c r="J33" s="207">
        <v>169.73</v>
      </c>
      <c r="K33" s="207">
        <v>230</v>
      </c>
      <c r="L33" s="207">
        <v>186.4385</v>
      </c>
      <c r="M33" s="207">
        <v>213.18</v>
      </c>
      <c r="N33" s="207">
        <v>216.25</v>
      </c>
      <c r="O33" s="207">
        <v>251.4</v>
      </c>
      <c r="P33" s="207" t="s">
        <v>146</v>
      </c>
      <c r="Q33" s="207">
        <v>156.88</v>
      </c>
      <c r="R33" s="207">
        <v>152.17680000000001</v>
      </c>
      <c r="S33" s="207">
        <v>226.25</v>
      </c>
      <c r="T33" s="207">
        <v>174</v>
      </c>
      <c r="U33" s="207">
        <v>242.76</v>
      </c>
      <c r="V33" s="208">
        <v>123.0669</v>
      </c>
      <c r="W33" s="207">
        <v>157</v>
      </c>
      <c r="X33" s="207">
        <v>153.04600000000002</v>
      </c>
      <c r="Y33" s="207">
        <v>208.54</v>
      </c>
      <c r="Z33" s="207">
        <v>180.39000000000001</v>
      </c>
      <c r="AA33" s="207">
        <v>300.29000000000002</v>
      </c>
      <c r="AB33" s="207">
        <v>260.26780000000002</v>
      </c>
      <c r="AC33" s="207">
        <v>165.36080000000001</v>
      </c>
      <c r="AD33" s="223">
        <v>188.59089571000007</v>
      </c>
      <c r="AE33" s="209">
        <v>-9.743323197174969E-3</v>
      </c>
    </row>
    <row r="34" spans="1:31" ht="26.25">
      <c r="A34" s="205">
        <v>43675</v>
      </c>
      <c r="B34" s="206">
        <v>31</v>
      </c>
      <c r="C34" s="207">
        <v>166</v>
      </c>
      <c r="D34" s="207">
        <v>155.5067</v>
      </c>
      <c r="E34" s="207">
        <v>214.27720000000002</v>
      </c>
      <c r="F34" s="207">
        <v>214.15820000000002</v>
      </c>
      <c r="G34" s="207">
        <v>288</v>
      </c>
      <c r="H34" s="207" t="s">
        <v>146</v>
      </c>
      <c r="I34" s="207">
        <v>202.33</v>
      </c>
      <c r="J34" s="207">
        <v>169.73</v>
      </c>
      <c r="K34" s="207">
        <v>230</v>
      </c>
      <c r="L34" s="207">
        <v>190.73420000000002</v>
      </c>
      <c r="M34" s="207">
        <v>213.18</v>
      </c>
      <c r="N34" s="207">
        <v>216.25</v>
      </c>
      <c r="O34" s="207">
        <v>251.4</v>
      </c>
      <c r="P34" s="207" t="s">
        <v>146</v>
      </c>
      <c r="Q34" s="207">
        <v>146.96</v>
      </c>
      <c r="R34" s="207">
        <v>149.64660000000001</v>
      </c>
      <c r="S34" s="207">
        <v>223.75</v>
      </c>
      <c r="T34" s="207">
        <v>174</v>
      </c>
      <c r="U34" s="207">
        <v>242.92000000000002</v>
      </c>
      <c r="V34" s="208">
        <v>117.7711</v>
      </c>
      <c r="W34" s="207">
        <v>160</v>
      </c>
      <c r="X34" s="207">
        <v>152.79830000000001</v>
      </c>
      <c r="Y34" s="207">
        <v>215.43</v>
      </c>
      <c r="Z34" s="207">
        <v>179.28</v>
      </c>
      <c r="AA34" s="207">
        <v>300.49</v>
      </c>
      <c r="AB34" s="207">
        <v>252.4907</v>
      </c>
      <c r="AC34" s="207">
        <v>162.58360000000002</v>
      </c>
      <c r="AD34" s="223">
        <v>187.30207499000005</v>
      </c>
      <c r="AE34" s="209">
        <v>-6.8339498317132596E-3</v>
      </c>
    </row>
    <row r="35" spans="1:31" ht="26.25">
      <c r="A35" s="205">
        <v>43682</v>
      </c>
      <c r="B35" s="206">
        <v>32</v>
      </c>
      <c r="C35" s="207">
        <v>163</v>
      </c>
      <c r="D35" s="207">
        <v>153.41040000000001</v>
      </c>
      <c r="E35" s="207">
        <v>210.25640000000001</v>
      </c>
      <c r="F35" s="207">
        <v>238.87720000000002</v>
      </c>
      <c r="G35" s="207">
        <v>288</v>
      </c>
      <c r="H35" s="207" t="s">
        <v>146</v>
      </c>
      <c r="I35" s="207">
        <v>202.5</v>
      </c>
      <c r="J35" s="207">
        <v>162.95000000000002</v>
      </c>
      <c r="K35" s="207">
        <v>230</v>
      </c>
      <c r="L35" s="207">
        <v>190.6652</v>
      </c>
      <c r="M35" s="207">
        <v>213.18</v>
      </c>
      <c r="N35" s="207">
        <v>216.25</v>
      </c>
      <c r="O35" s="207">
        <v>251.4</v>
      </c>
      <c r="P35" s="207" t="s">
        <v>146</v>
      </c>
      <c r="Q35" s="207">
        <v>151</v>
      </c>
      <c r="R35" s="207">
        <v>153.14870000000002</v>
      </c>
      <c r="S35" s="207">
        <v>223.75</v>
      </c>
      <c r="T35" s="207">
        <v>174</v>
      </c>
      <c r="U35" s="207">
        <v>244.45000000000002</v>
      </c>
      <c r="V35" s="208">
        <v>128.90270000000001</v>
      </c>
      <c r="W35" s="207">
        <v>165</v>
      </c>
      <c r="X35" s="207">
        <v>152.85140000000001</v>
      </c>
      <c r="Y35" s="207">
        <v>204.52</v>
      </c>
      <c r="Z35" s="207">
        <v>194.53</v>
      </c>
      <c r="AA35" s="207">
        <v>301.24</v>
      </c>
      <c r="AB35" s="207">
        <v>230.33920000000001</v>
      </c>
      <c r="AC35" s="207">
        <v>160.6157</v>
      </c>
      <c r="AD35" s="223">
        <v>188.31812588000005</v>
      </c>
      <c r="AE35" s="209">
        <v>5.4246643559834329E-3</v>
      </c>
    </row>
    <row r="36" spans="1:31" ht="26.25">
      <c r="A36" s="205">
        <v>43689</v>
      </c>
      <c r="B36" s="206">
        <v>33</v>
      </c>
      <c r="C36" s="207">
        <v>160</v>
      </c>
      <c r="D36" s="207">
        <v>153.124</v>
      </c>
      <c r="E36" s="207">
        <v>211.00360000000001</v>
      </c>
      <c r="F36" s="207">
        <v>215.25060000000002</v>
      </c>
      <c r="G36" s="207">
        <v>288</v>
      </c>
      <c r="H36" s="207" t="s">
        <v>146</v>
      </c>
      <c r="I36" s="207">
        <v>202.33</v>
      </c>
      <c r="J36" s="207">
        <v>155.65</v>
      </c>
      <c r="K36" s="207">
        <v>230</v>
      </c>
      <c r="L36" s="207">
        <v>188.91380000000001</v>
      </c>
      <c r="M36" s="207">
        <v>213.18</v>
      </c>
      <c r="N36" s="207">
        <v>216.25</v>
      </c>
      <c r="O36" s="207">
        <v>251.4</v>
      </c>
      <c r="P36" s="207" t="s">
        <v>146</v>
      </c>
      <c r="Q36" s="207">
        <v>153.80000000000001</v>
      </c>
      <c r="R36" s="207">
        <v>151.12479999999999</v>
      </c>
      <c r="S36" s="207">
        <v>223.75</v>
      </c>
      <c r="T36" s="207">
        <v>174</v>
      </c>
      <c r="U36" s="207">
        <v>235.54</v>
      </c>
      <c r="V36" s="208">
        <v>134.82570000000001</v>
      </c>
      <c r="W36" s="207">
        <v>177</v>
      </c>
      <c r="X36" s="207">
        <v>152.99639999999999</v>
      </c>
      <c r="Y36" s="207">
        <v>203.87</v>
      </c>
      <c r="Z36" s="207">
        <v>185.76</v>
      </c>
      <c r="AA36" s="207">
        <v>300.58</v>
      </c>
      <c r="AB36" s="207">
        <v>234.38050000000001</v>
      </c>
      <c r="AC36" s="207">
        <v>160.72929999999999</v>
      </c>
      <c r="AD36" s="223">
        <v>188.31718168000003</v>
      </c>
      <c r="AE36" s="209">
        <v>-5.0138561841217566E-6</v>
      </c>
    </row>
    <row r="37" spans="1:31" ht="26.25">
      <c r="A37" s="205">
        <v>43696</v>
      </c>
      <c r="B37" s="206">
        <v>34</v>
      </c>
      <c r="C37" s="207">
        <v>160</v>
      </c>
      <c r="D37" s="207">
        <v>143.7826</v>
      </c>
      <c r="E37" s="207">
        <v>210.92840000000001</v>
      </c>
      <c r="F37" s="207">
        <v>232.13890000000001</v>
      </c>
      <c r="G37" s="207">
        <v>288</v>
      </c>
      <c r="H37" s="207" t="s">
        <v>146</v>
      </c>
      <c r="I37" s="207">
        <v>203</v>
      </c>
      <c r="J37" s="207">
        <v>154.03</v>
      </c>
      <c r="K37" s="207">
        <v>230</v>
      </c>
      <c r="L37" s="207">
        <v>186.7619</v>
      </c>
      <c r="M37" s="207">
        <v>213.85</v>
      </c>
      <c r="N37" s="207">
        <v>216.25</v>
      </c>
      <c r="O37" s="207">
        <v>251.4</v>
      </c>
      <c r="P37" s="207" t="s">
        <v>146</v>
      </c>
      <c r="Q37" s="207">
        <v>150.29</v>
      </c>
      <c r="R37" s="207">
        <v>147.88800000000001</v>
      </c>
      <c r="S37" s="207">
        <v>223.75</v>
      </c>
      <c r="T37" s="207">
        <v>174</v>
      </c>
      <c r="U37" s="207">
        <v>230.3</v>
      </c>
      <c r="V37" s="208">
        <v>129.7209</v>
      </c>
      <c r="W37" s="207">
        <v>175</v>
      </c>
      <c r="X37" s="207">
        <v>153.8192</v>
      </c>
      <c r="Y37" s="207">
        <v>205.58</v>
      </c>
      <c r="Z37" s="207">
        <v>182.72</v>
      </c>
      <c r="AA37" s="207">
        <v>301.04000000000002</v>
      </c>
      <c r="AB37" s="207">
        <v>225.14400000000001</v>
      </c>
      <c r="AC37" s="207">
        <v>162.5</v>
      </c>
      <c r="AD37" s="223">
        <v>187.35034858000003</v>
      </c>
      <c r="AE37" s="209">
        <v>-5.1340673823533356E-3</v>
      </c>
    </row>
    <row r="38" spans="1:31" ht="26.25">
      <c r="A38" s="205">
        <v>43703</v>
      </c>
      <c r="B38" s="206">
        <v>35</v>
      </c>
      <c r="C38" s="207">
        <v>160</v>
      </c>
      <c r="D38" s="207">
        <v>158.66650000000001</v>
      </c>
      <c r="E38" s="207">
        <v>213.70820000000001</v>
      </c>
      <c r="F38" s="207">
        <v>229.99270000000001</v>
      </c>
      <c r="G38" s="207">
        <v>288</v>
      </c>
      <c r="H38" s="207" t="s">
        <v>146</v>
      </c>
      <c r="I38" s="207">
        <v>202.5</v>
      </c>
      <c r="J38" s="207">
        <v>154.03</v>
      </c>
      <c r="K38" s="207">
        <v>230</v>
      </c>
      <c r="L38" s="207">
        <v>192.57430000000002</v>
      </c>
      <c r="M38" s="207">
        <v>213.85</v>
      </c>
      <c r="N38" s="207">
        <v>216.25</v>
      </c>
      <c r="O38" s="207">
        <v>251.4</v>
      </c>
      <c r="P38" s="207" t="s">
        <v>146</v>
      </c>
      <c r="Q38" s="207">
        <v>148.83000000000001</v>
      </c>
      <c r="R38" s="207">
        <v>147.6328</v>
      </c>
      <c r="S38" s="207" t="s">
        <v>118</v>
      </c>
      <c r="T38" s="207">
        <v>174</v>
      </c>
      <c r="U38" s="207">
        <v>230.47</v>
      </c>
      <c r="V38" s="208">
        <v>117.75</v>
      </c>
      <c r="W38" s="207">
        <v>170</v>
      </c>
      <c r="X38" s="207">
        <v>153.99450000000002</v>
      </c>
      <c r="Y38" s="207">
        <v>207.07</v>
      </c>
      <c r="Z38" s="207">
        <v>187.44</v>
      </c>
      <c r="AA38" s="207">
        <v>299.52</v>
      </c>
      <c r="AB38" s="207">
        <v>250.52560000000003</v>
      </c>
      <c r="AC38" s="207">
        <v>163.43780000000001</v>
      </c>
      <c r="AD38" s="223">
        <v>185.82281486000002</v>
      </c>
      <c r="AE38" s="209">
        <v>-8.1533540320462006E-3</v>
      </c>
    </row>
    <row r="39" spans="1:31" ht="26.25">
      <c r="A39" s="205">
        <v>43710</v>
      </c>
      <c r="B39" s="206">
        <v>36</v>
      </c>
      <c r="C39" s="207">
        <v>160</v>
      </c>
      <c r="D39" s="207">
        <v>155.6703</v>
      </c>
      <c r="E39" s="207">
        <v>208.93460000000002</v>
      </c>
      <c r="F39" s="207">
        <v>237.04680000000002</v>
      </c>
      <c r="G39" s="207">
        <v>288</v>
      </c>
      <c r="H39" s="207" t="s">
        <v>146</v>
      </c>
      <c r="I39" s="207">
        <v>202</v>
      </c>
      <c r="J39" s="207">
        <v>157.78</v>
      </c>
      <c r="K39" s="207">
        <v>230</v>
      </c>
      <c r="L39" s="207">
        <v>189.77770000000001</v>
      </c>
      <c r="M39" s="207">
        <v>213.85</v>
      </c>
      <c r="N39" s="207">
        <v>216.25</v>
      </c>
      <c r="O39" s="207">
        <v>251.4</v>
      </c>
      <c r="P39" s="207" t="s">
        <v>146</v>
      </c>
      <c r="Q39" s="207">
        <v>145.01</v>
      </c>
      <c r="R39" s="207">
        <v>149.73439999999999</v>
      </c>
      <c r="S39" s="207" t="s">
        <v>118</v>
      </c>
      <c r="T39" s="207">
        <v>174</v>
      </c>
      <c r="U39" s="207">
        <v>239.93</v>
      </c>
      <c r="V39" s="208">
        <v>124.95110000000001</v>
      </c>
      <c r="W39" s="207">
        <v>165</v>
      </c>
      <c r="X39" s="207">
        <v>153.72069999999999</v>
      </c>
      <c r="Y39" s="207">
        <v>203.16</v>
      </c>
      <c r="Z39" s="207">
        <v>184.81</v>
      </c>
      <c r="AA39" s="207">
        <v>299.06</v>
      </c>
      <c r="AB39" s="207">
        <v>238.3203</v>
      </c>
      <c r="AC39" s="207">
        <v>164.16390000000001</v>
      </c>
      <c r="AD39" s="223">
        <v>187.29043956000001</v>
      </c>
      <c r="AE39" s="209">
        <v>7.8979790565851804E-3</v>
      </c>
    </row>
    <row r="40" spans="1:31" ht="26.25">
      <c r="A40" s="205">
        <v>43717</v>
      </c>
      <c r="B40" s="206">
        <v>37</v>
      </c>
      <c r="C40" s="207">
        <v>160</v>
      </c>
      <c r="D40" s="207">
        <v>153.89610000000002</v>
      </c>
      <c r="E40" s="207">
        <v>207.7089</v>
      </c>
      <c r="F40" s="207">
        <v>250.5719</v>
      </c>
      <c r="G40" s="207">
        <v>288</v>
      </c>
      <c r="H40" s="207" t="s">
        <v>146</v>
      </c>
      <c r="I40" s="207" t="s">
        <v>118</v>
      </c>
      <c r="J40" s="207">
        <v>157.95000000000002</v>
      </c>
      <c r="K40" s="207">
        <v>230</v>
      </c>
      <c r="L40" s="207">
        <v>190.10500000000002</v>
      </c>
      <c r="M40" s="207">
        <v>213.85</v>
      </c>
      <c r="N40" s="207">
        <v>225</v>
      </c>
      <c r="O40" s="207">
        <v>251.07</v>
      </c>
      <c r="P40" s="207">
        <v>165.63</v>
      </c>
      <c r="Q40" s="207">
        <v>146.66</v>
      </c>
      <c r="R40" s="207">
        <v>148.94050000000001</v>
      </c>
      <c r="S40" s="207" t="s">
        <v>118</v>
      </c>
      <c r="T40" s="207">
        <v>174</v>
      </c>
      <c r="U40" s="207">
        <v>243.73000000000002</v>
      </c>
      <c r="V40" s="208">
        <v>127.66330000000001</v>
      </c>
      <c r="W40" s="207">
        <v>162</v>
      </c>
      <c r="X40" s="207">
        <v>153.1585</v>
      </c>
      <c r="Y40" s="207">
        <v>203.20000000000002</v>
      </c>
      <c r="Z40" s="207">
        <v>186.98</v>
      </c>
      <c r="AA40" s="207">
        <v>299.32</v>
      </c>
      <c r="AB40" s="207">
        <v>236.4786</v>
      </c>
      <c r="AC40" s="207">
        <v>165.9847</v>
      </c>
      <c r="AD40" s="223">
        <v>188.79371201000006</v>
      </c>
      <c r="AE40" s="209">
        <v>8.026423844867292E-3</v>
      </c>
    </row>
    <row r="41" spans="1:31" ht="26.25">
      <c r="A41" s="205">
        <v>43724</v>
      </c>
      <c r="B41" s="206">
        <v>38</v>
      </c>
      <c r="C41" s="207">
        <v>160</v>
      </c>
      <c r="D41" s="207">
        <v>147.94970000000001</v>
      </c>
      <c r="E41" s="207">
        <v>213.26690000000002</v>
      </c>
      <c r="F41" s="207">
        <v>243.4666</v>
      </c>
      <c r="G41" s="207">
        <v>288</v>
      </c>
      <c r="H41" s="207" t="s">
        <v>146</v>
      </c>
      <c r="I41" s="207" t="s">
        <v>118</v>
      </c>
      <c r="J41" s="207">
        <v>159.43</v>
      </c>
      <c r="K41" s="207">
        <v>230</v>
      </c>
      <c r="L41" s="207">
        <v>187.88640000000001</v>
      </c>
      <c r="M41" s="207">
        <v>213.85</v>
      </c>
      <c r="N41" s="207">
        <v>215</v>
      </c>
      <c r="O41" s="207">
        <v>251.07</v>
      </c>
      <c r="P41" s="207" t="s">
        <v>146</v>
      </c>
      <c r="Q41" s="207">
        <v>153.71</v>
      </c>
      <c r="R41" s="207">
        <v>151.52549999999999</v>
      </c>
      <c r="S41" s="207" t="s">
        <v>118</v>
      </c>
      <c r="T41" s="207" t="s">
        <v>146</v>
      </c>
      <c r="U41" s="207">
        <v>240.84</v>
      </c>
      <c r="V41" s="208">
        <v>122.7697</v>
      </c>
      <c r="W41" s="207">
        <v>162</v>
      </c>
      <c r="X41" s="207">
        <v>150.22640000000001</v>
      </c>
      <c r="Y41" s="207">
        <v>201.81</v>
      </c>
      <c r="Z41" s="207">
        <v>170.97</v>
      </c>
      <c r="AA41" s="207">
        <v>299.92</v>
      </c>
      <c r="AB41" s="207">
        <v>258.99790000000002</v>
      </c>
      <c r="AC41" s="207" t="s">
        <v>118</v>
      </c>
      <c r="AD41" s="223">
        <v>187.54262099000007</v>
      </c>
      <c r="AE41" s="209">
        <v>-6.6267621240145846E-3</v>
      </c>
    </row>
  </sheetData>
  <mergeCells count="2">
    <mergeCell ref="Q1:AC1"/>
    <mergeCell ref="B2:AE2"/>
  </mergeCells>
  <phoneticPr fontId="8" type="noConversion"/>
  <conditionalFormatting sqref="AE3">
    <cfRule type="iconSet" priority="2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:AC14 C18:H21 J18:R21 C15:R17 S15:AC21 S22:S30">
    <cfRule type="cellIs" dxfId="27" priority="20" operator="equal">
      <formula>$X$282</formula>
    </cfRule>
  </conditionalFormatting>
  <conditionalFormatting sqref="AE4:AE11">
    <cfRule type="iconSet" priority="21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E12:AE14">
    <cfRule type="iconSet" priority="19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18">
    <cfRule type="cellIs" dxfId="26" priority="17" operator="equal">
      <formula>$X$282</formula>
    </cfRule>
  </conditionalFormatting>
  <conditionalFormatting sqref="AE15:AE21">
    <cfRule type="iconSet" priority="18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19">
    <cfRule type="cellIs" dxfId="25" priority="16" operator="equal">
      <formula>$X$282</formula>
    </cfRule>
  </conditionalFormatting>
  <conditionalFormatting sqref="I20">
    <cfRule type="cellIs" dxfId="24" priority="15" operator="equal">
      <formula>$X$282</formula>
    </cfRule>
  </conditionalFormatting>
  <conditionalFormatting sqref="I21">
    <cfRule type="cellIs" dxfId="23" priority="14" operator="equal">
      <formula>$X$282</formula>
    </cfRule>
  </conditionalFormatting>
  <conditionalFormatting sqref="J22:R30 T22:AC30 C22:H30 C31:AC41">
    <cfRule type="cellIs" dxfId="22" priority="11" operator="equal">
      <formula>$X$283</formula>
    </cfRule>
  </conditionalFormatting>
  <conditionalFormatting sqref="I22">
    <cfRule type="cellIs" dxfId="21" priority="13" operator="equal">
      <formula>$X$283</formula>
    </cfRule>
  </conditionalFormatting>
  <conditionalFormatting sqref="I23">
    <cfRule type="cellIs" dxfId="20" priority="12" operator="equal">
      <formula>$X$283</formula>
    </cfRule>
  </conditionalFormatting>
  <conditionalFormatting sqref="AE22:AE23">
    <cfRule type="iconSet" priority="10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24">
    <cfRule type="cellIs" dxfId="19" priority="9" operator="equal">
      <formula>$X$283</formula>
    </cfRule>
  </conditionalFormatting>
  <conditionalFormatting sqref="I25">
    <cfRule type="cellIs" dxfId="18" priority="8" operator="equal">
      <formula>$X$283</formula>
    </cfRule>
  </conditionalFormatting>
  <conditionalFormatting sqref="I26">
    <cfRule type="cellIs" dxfId="17" priority="7" operator="equal">
      <formula>$X$283</formula>
    </cfRule>
  </conditionalFormatting>
  <conditionalFormatting sqref="I27">
    <cfRule type="cellIs" dxfId="16" priority="6" operator="equal">
      <formula>$X$283</formula>
    </cfRule>
  </conditionalFormatting>
  <conditionalFormatting sqref="I28">
    <cfRule type="cellIs" dxfId="15" priority="5" operator="equal">
      <formula>$X$283</formula>
    </cfRule>
  </conditionalFormatting>
  <conditionalFormatting sqref="I29">
    <cfRule type="cellIs" dxfId="14" priority="4" operator="equal">
      <formula>$X$283</formula>
    </cfRule>
  </conditionalFormatting>
  <conditionalFormatting sqref="I30">
    <cfRule type="cellIs" dxfId="13" priority="3" operator="equal">
      <formula>$X$283</formula>
    </cfRule>
  </conditionalFormatting>
  <conditionalFormatting sqref="AE24:AE30">
    <cfRule type="iconSet" priority="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E31:AE41">
    <cfRule type="iconSet" priority="1">
      <iconSet iconSet="4Arrows">
        <cfvo type="percent" val="0"/>
        <cfvo type="percent" val="25"/>
        <cfvo type="percent" val="50"/>
        <cfvo type="percent" val="75"/>
      </iconSet>
    </cfRule>
  </conditionalFormatting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INFO</vt:lpstr>
      <vt:lpstr>ceny skupu</vt:lpstr>
      <vt:lpstr>miesięczne ceny skupu</vt:lpstr>
      <vt:lpstr>ceny sprzedaży</vt:lpstr>
      <vt:lpstr>m-czne ceny sprzedaży tuszek</vt:lpstr>
      <vt:lpstr>m-czne ceny sprzedaży elementów</vt:lpstr>
      <vt:lpstr>ceny sprzedaży-luz</vt:lpstr>
      <vt:lpstr>ceny sprzedaży-konfekcja</vt:lpstr>
      <vt:lpstr>UE - tygodniowe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Pater Agnieszka</cp:lastModifiedBy>
  <cp:lastPrinted>2016-07-22T10:24:18Z</cp:lastPrinted>
  <dcterms:created xsi:type="dcterms:W3CDTF">2002-10-17T06:30:42Z</dcterms:created>
  <dcterms:modified xsi:type="dcterms:W3CDTF">2019-10-10T10:43:41Z</dcterms:modified>
</cp:coreProperties>
</file>